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600" visibility="visible"/>
  </bookViews>
  <sheets>
    <sheet name="Export" sheetId="1" r:id="rId4"/>
  </sheets>
  <definedNames/>
  <calcPr calcId="999999" calcMode="auto" calcCompleted="0" fullCalcOnLoad="1" forceFullCalc="1"/>
</workbook>
</file>

<file path=xl/sharedStrings.xml><?xml version="1.0" encoding="utf-8"?>
<sst xmlns="http://schemas.openxmlformats.org/spreadsheetml/2006/main" uniqueCount="7702">
  <si>
    <t>Компания "Саннитойс - Детские игрушки оптом дешево со склада"</t>
  </si>
  <si>
    <t xml:space="preserve">  Укажите Вашу скидку --&gt;</t>
  </si>
  <si>
    <t xml:space="preserve">  Итого --&gt;</t>
  </si>
  <si>
    <t xml:space="preserve">  Итого со скидкой --&gt;</t>
  </si>
  <si>
    <t>Превью</t>
  </si>
  <si>
    <t>Артикул</t>
  </si>
  <si>
    <t>Наименование</t>
  </si>
  <si>
    <t>Описание</t>
  </si>
  <si>
    <t>Габариты, см</t>
  </si>
  <si>
    <t>Бренд</t>
  </si>
  <si>
    <t>Ссылка</t>
  </si>
  <si>
    <t>В наличии</t>
  </si>
  <si>
    <t>Особенность</t>
  </si>
  <si>
    <t>Цена, руб</t>
  </si>
  <si>
    <t>В коробке</t>
  </si>
  <si>
    <t>В блоке</t>
  </si>
  <si>
    <t>Ед.</t>
  </si>
  <si>
    <t>Заказ</t>
  </si>
  <si>
    <t>Цена со скидкой</t>
  </si>
  <si>
    <t>Сумма</t>
  </si>
  <si>
    <t>Сумма со скидкой</t>
  </si>
  <si>
    <t>Машинки разные</t>
  </si>
  <si>
    <t>А271СН</t>
  </si>
  <si>
    <t>Автобус инерц метал Звук и свет 12шт в дисп. (за 1шт)</t>
  </si>
  <si>
    <t>12шт в дисплейбоксе. Цена за 1шт.</t>
  </si>
  <si>
    <t>http://sunnytoys.su/avtobus-inercz-metal-zvuk-i-svet-12sht-v-disp.-(za-1sht)-3002</t>
  </si>
  <si>
    <t>Более коробки.</t>
  </si>
  <si>
    <t>шт.</t>
  </si>
  <si>
    <t>А1801ПД</t>
  </si>
  <si>
    <t>Машина металлическая Нива ДПС (цена за 1шт)</t>
  </si>
  <si>
    <t>Машина металлическая Нива ДПС. В д/б 12 шт., цена за 1 шт. Свет фар, звук мотора, двери открываются, инерция. 50х33.5х8 см. (12/144)1801PD</t>
  </si>
  <si>
    <t>10х4.5х4.5</t>
  </si>
  <si>
    <t>http://sunnytoys.su/mashinka-metal.-inercz.-lada-dps-(za-1sht)-4311</t>
  </si>
  <si>
    <t>Минимальная партия 12 шт.</t>
  </si>
  <si>
    <t>А2211-2</t>
  </si>
  <si>
    <t>Машинка Мусорвоз 6шт (1шт)</t>
  </si>
  <si>
    <t>Мусоросборщик уборщик Мусора. Мусоровоз. Металлическая. Пул-бэк Pull-back. В дисплейбоксе. Цена за 1 шт.</t>
  </si>
  <si>
    <t>21х8</t>
  </si>
  <si>
    <t>http://sunnytoys.su/mashinka-musorvoz-6sht-(1sht)-5988</t>
  </si>
  <si>
    <t>А923К</t>
  </si>
  <si>
    <t>Машинка метал Гелендваген 4шт (1шт) 1:24</t>
  </si>
  <si>
    <t>Машина металлическая Мерседес, двери открываются, инерционный механизм 1:24 Гелендваген в д/б 4  шт., цена за 1 шт. (4/72)  25 см. 0,4597 кг.</t>
  </si>
  <si>
    <t>http://sunnytoys.su/mashinka-metal-gelendvagen-4sht-(1sht)-124-7110</t>
  </si>
  <si>
    <t>А2211-9</t>
  </si>
  <si>
    <t>Фура машинка метал 6шт (1шт)</t>
  </si>
  <si>
    <t>Металлическая. В дисплейбоксе. Цена за 1 шт.</t>
  </si>
  <si>
    <t>http://sunnytoys.su/fura-mashinka-metal-6sht-(1sht)-7390</t>
  </si>
  <si>
    <t>А2213-2</t>
  </si>
  <si>
    <t>Строительная техника 6шт (1шт)</t>
  </si>
  <si>
    <t>Набор металлических машин. Бетономешалка, погрузчик, экскаватор и др. Инерционные (Full back) в д/б 6 машин. цена за 1 шт.  0,2708 кг.</t>
  </si>
  <si>
    <t>http://sunnytoys.su/stroitelnaya-texnika-6sht-(1sht)-7391</t>
  </si>
  <si>
    <t>А2213-4</t>
  </si>
  <si>
    <t>Городской транспорт 6шт (1шт)</t>
  </si>
  <si>
    <t>Машинка металлическая. В дисплейбоксе. Цена за 1 шт.</t>
  </si>
  <si>
    <t>http://sunnytoys.su/gorodskoj-transport-6sht-(1sht)-7392</t>
  </si>
  <si>
    <t>А5012А</t>
  </si>
  <si>
    <t>Машинка металлическая  12шт (1шт)</t>
  </si>
  <si>
    <t>Со звуком мотора, фары светятся. В дисплейбоксе. Цена за 1 шт.</t>
  </si>
  <si>
    <t>http://sunnytoys.su/mashinka-metallicheskaya-12sht-(1sht)-8030</t>
  </si>
  <si>
    <t>А7060</t>
  </si>
  <si>
    <t>Машинка метал 12шт (1шт)</t>
  </si>
  <si>
    <t>Машина металлическая грузовик ВС. В д/б 12 шт., цена за 1 шт. 17 см. Свет фар, звук мотора, инерция. (12/72)7060</t>
  </si>
  <si>
    <t>http://sunnytoys.su/mashinka-metal-12sht-(1sht)-8100</t>
  </si>
  <si>
    <t>А923Т</t>
  </si>
  <si>
    <t>Машинка метал 4шт (1шт) 1:24</t>
  </si>
  <si>
    <t>Машина металлическая Maybach S600. Открываются двери, капот, и багажник. 1:24. В д/б 4 шт.,цена за 1 шт.  0,4833 кг.  19*6*6 см.</t>
  </si>
  <si>
    <t>19х6х6</t>
  </si>
  <si>
    <t>http://sunnytoys.su/mashinka-metal-4sht-(1sht)-124-8404</t>
  </si>
  <si>
    <t>А6398-12</t>
  </si>
  <si>
    <t>Трактор метал 12шт (1шт)</t>
  </si>
  <si>
    <t>В дисплейбоксе. Цена за 1 шт. Металлические. 22.5х5.0х6.5 см.</t>
  </si>
  <si>
    <t>22.5х5.0х6.5</t>
  </si>
  <si>
    <t>http://sunnytoys.su/traktor-metal-12sht-(1sht)-8694</t>
  </si>
  <si>
    <t>АТН730</t>
  </si>
  <si>
    <t>Машинка метал 5шт (5шт)</t>
  </si>
  <si>
    <t>Набор. В ассортименте.</t>
  </si>
  <si>
    <t>33х11</t>
  </si>
  <si>
    <t>http://sunnytoys.su/mashinka-metal-5sht-(5sht)-8767</t>
  </si>
  <si>
    <t>А8618</t>
  </si>
  <si>
    <t>Машинки Хот Вилс Hot Wheels 6шт</t>
  </si>
  <si>
    <t>Набор металлических машинок Hot Wheel "Мстители". В наборе 6 машинок разного цвета. 20.9х4х21.9 см. (60/120) 0,3017 кг. 3+</t>
  </si>
  <si>
    <t>20.9х4х21.9</t>
  </si>
  <si>
    <t>http://sunnytoys.su/mashinki-xot-vils-hot-wheels-6sht-8953</t>
  </si>
  <si>
    <t>А8620</t>
  </si>
  <si>
    <t>Машинки Хот Вилс Hot Wheels 10шт</t>
  </si>
  <si>
    <t>Набор машин Hot Wheel. В упаковке 10 штук.33.7х4х19.4 см.(32/64)0,4906 кг3+</t>
  </si>
  <si>
    <t>33.7х4х19.4</t>
  </si>
  <si>
    <t>http://sunnytoys.su/mashinki-xot-vils-hot-wheels-10sht-8954</t>
  </si>
  <si>
    <t>А82</t>
  </si>
  <si>
    <t>Трейлер с 12 металл машинками</t>
  </si>
  <si>
    <t>Hot Wheels. В наборе. 13.5х8.2х39.8 см.</t>
  </si>
  <si>
    <t>13.5х8.2х39.8</t>
  </si>
  <si>
    <t>http://sunnytoys.su/trejler-s-12-metall-mashinkami-9108</t>
  </si>
  <si>
    <t>А879-23</t>
  </si>
  <si>
    <t>Машинка метал 6шт (1шт)</t>
  </si>
  <si>
    <t>Модель микроавтобуса Фольксваген 1962 года выпускаОткрывается дверка справа и багажный отсек. Звуковые и световые эффекты. На батерейках.40х29х9 см. (6/108) 0,3426 кг. 3+</t>
  </si>
  <si>
    <t>http://sunnytoys.su/mashinka-metal-6sht-(1sht)-9222</t>
  </si>
  <si>
    <t>А662214</t>
  </si>
  <si>
    <t>Мотоцикл метал 12шт (1шт)</t>
  </si>
  <si>
    <t>Металлический. 1:14. Свет, звук. В ассортименте. В дисплейбоксе. Цена за 1 шт.</t>
  </si>
  <si>
    <t>http://sunnytoys.su/motoczikl-metal-12sht-(1sht)-9316</t>
  </si>
  <si>
    <t>А626Д</t>
  </si>
  <si>
    <t>Машинка метал инерция 12шт (1шт)</t>
  </si>
  <si>
    <t>Металлическая. Свет, звук, инерционная. В дисплейбоксе. Цена за 1 шт.</t>
  </si>
  <si>
    <t>http://sunnytoys.su/mashinka-metal-inercziya-12sht-(1sht)-9411</t>
  </si>
  <si>
    <t>А0141</t>
  </si>
  <si>
    <t>Автобус инерц метал 8шт (1шт)</t>
  </si>
  <si>
    <t>Машина металлическая Автобус с пассажирами. В д/б 6 шт., цена за 1 шт. Двери открываются спереди и сзади. Свет фар, звук работающего двигателя, инерционный механизм. (6/36) 0,4229 кг. 25 см</t>
  </si>
  <si>
    <t>http://sunnytoys.su/avtobus-inercz-metal-8sht-(1sht)-9669</t>
  </si>
  <si>
    <t>А2214-8</t>
  </si>
  <si>
    <t>Машинка металлическая 12шт (1шт)</t>
  </si>
  <si>
    <t>В дисплейбоксе. Цена за 1 шт. (Без батареек.)</t>
  </si>
  <si>
    <t>http://sunnytoys.su/mashinka-metallicheskaya-12sht-(1sht)-9729</t>
  </si>
  <si>
    <t>А755В4</t>
  </si>
  <si>
    <t>Машина металлическая Экскаватор (цена за 1 шт)</t>
  </si>
  <si>
    <t>Машина металлическая Экскаватор. В д/б 6 шт., цена за 1 шт. Свет фар, звук рабочего мотора, подвижные элементы. 18.5х6х7.5 см. (6/96)755B4</t>
  </si>
  <si>
    <t>18.5х6х7.6</t>
  </si>
  <si>
    <t>http://sunnytoys.su/mashina-metall-frontalnyij-pogruzchik-(czena-za-1sht)-9806</t>
  </si>
  <si>
    <t>Минимальная партия 6 шт.</t>
  </si>
  <si>
    <t>А755В5</t>
  </si>
  <si>
    <t>Машина метал "Экскаватор" (цена за 1шт)</t>
  </si>
  <si>
    <t>Машина металлическая Экскаватор свет и звук в д/б  6 шт. 18.5х6х7.6</t>
  </si>
  <si>
    <t>18.5х6х7.7</t>
  </si>
  <si>
    <t>http://sunnytoys.su/mashina-metal-ekskavator-(czena-za-1sht)-9807</t>
  </si>
  <si>
    <t>А887-28А</t>
  </si>
  <si>
    <t>Машинка металл. "МБ Спринтер" (цена за 1шт)</t>
  </si>
  <si>
    <t>Машина металлическая. В д/б 12 шт., цена за 1 шт. Свет, звук, инерция, двери открыв. 14.5х4х6.5 см. (12/144)</t>
  </si>
  <si>
    <t>14.5х4х6.5</t>
  </si>
  <si>
    <t>http://sunnytoys.su/mashinka-metall.-mb-sprinter-(czena-za-1sht)-9871</t>
  </si>
  <si>
    <t>А0818-1В</t>
  </si>
  <si>
    <t>Велосипед металл. (цена за 1шт)</t>
  </si>
  <si>
    <t>Велосипеды металлические. В д/б 12 шт., цена за 1 шт. 18х7х12 см. (12/144) 0818-1B</t>
  </si>
  <si>
    <t>18х7х12</t>
  </si>
  <si>
    <t>http://sunnytoys.su/velosiped-metall.-(czena-za-1sht)-9903</t>
  </si>
  <si>
    <t>А0818-2В</t>
  </si>
  <si>
    <t>Велосипед металл. горный (цена за 1шт)</t>
  </si>
  <si>
    <t>Велосипед металлический горный. В д/б 12 шт., цена за 1 шт. 18х7х11 см. (12/144)</t>
  </si>
  <si>
    <t>18х7х11</t>
  </si>
  <si>
    <t>http://sunnytoys.su/velosiped-metall.-gornyij-(czena-za-1sht)-9954</t>
  </si>
  <si>
    <t>А615Д</t>
  </si>
  <si>
    <t>Машинки металлические Lotus</t>
  </si>
  <si>
    <t>Машина металлическая. Свет, звук, двери открываются. В д/б 12 шт, цена за 1 шт. 615D (12/96) 14.5х6.5х3.5</t>
  </si>
  <si>
    <t>14.5х6.5х3.5</t>
  </si>
  <si>
    <t>http://sunnytoys.su/mashinki-metallicheskie-lotus-10118</t>
  </si>
  <si>
    <t>А673СД</t>
  </si>
  <si>
    <t>Машинки металлические Газель Скорая</t>
  </si>
  <si>
    <t>Машина металлическая Газель Скорая Помощь. Свет, звук. В д/б 12 шт, цена за 1 шт. (12/96) 673D</t>
  </si>
  <si>
    <t>http://sunnytoys.su/mashinki-metallicheskie-gazel-skoraya-10125</t>
  </si>
  <si>
    <t>А929Е</t>
  </si>
  <si>
    <t>Машина металлическая Rolls Royce</t>
  </si>
  <si>
    <t>Машина металлическая Роллс-Ройс. Масштаб 1:24. В д/б 4 шт., цена за 1 шт. Свет фар, звук работающего мотора, двери, багажник, капот открываются, пулл бэк. Размер машины: 20.5х7х5.5 см. Размер дисплея: 35х23х7.2 см. (4/72)M929E</t>
  </si>
  <si>
    <t>20.5х7х5.5</t>
  </si>
  <si>
    <t>http://sunnytoys.su/mashina-metallicheskaya-rolls-royce-10133</t>
  </si>
  <si>
    <t>А1210-Д41</t>
  </si>
  <si>
    <t>Машина металлическая Бульдозер</t>
  </si>
  <si>
    <t>Машина металлическая Бульдозер. В д/б 8 шт., цена за 1 шт. (8/192) 1210-D41</t>
  </si>
  <si>
    <t>http://sunnytoys.su/mashina-metallicheskaya-buldozer-10145</t>
  </si>
  <si>
    <t>Минимальная партия 8 шт.</t>
  </si>
  <si>
    <t>А929Ф</t>
  </si>
  <si>
    <t>Машина металлическая Бентли (цена за 1шт)</t>
  </si>
  <si>
    <t>Машина металлическая Бентли. Масштаб 1:24. В д/б 4 шт., цена за 1 шт. Свет фар, звук работающего мотора, двери, багажник, капот открываются, пулл бэк. Размер машины: 21.5х6.5х5 см. Размер дисплея: 35х23х7.2 см. (4/72)M929F</t>
  </si>
  <si>
    <t>21.5х6.5х5</t>
  </si>
  <si>
    <t>http://sunnytoys.su/mashina-metallicheskaya-rolls-rojs-(czena-za-1sht)-10336</t>
  </si>
  <si>
    <t>Минимальная партия 4 шт.</t>
  </si>
  <si>
    <t>А66-М2215</t>
  </si>
  <si>
    <t>Мотоцикл металлический Харлей (цена за 1шт)</t>
  </si>
  <si>
    <t>Мотоцикл металлический Харлей 1:14. Свет фар, звук мотора, пуллбек. В д/б 12 шь., цена за 1 шт. MY66-M2215(12/288)</t>
  </si>
  <si>
    <t>http://sunnytoys.su/motoczikl-metallicheskij-xarlej-(czena-za-1sht)-10340</t>
  </si>
  <si>
    <t>А662221</t>
  </si>
  <si>
    <t>Машина-мотоцикл металлическая (цена за 1шт)</t>
  </si>
  <si>
    <t xml:space="preserve">Машина металлическая 3 в 1. Из 3 мотоциклов собирается в машину. Стреляет мотоциклами. В д/б 6 шт, цена за 1 шт. 1:32.  MY66-M2221(6/108)
</t>
  </si>
  <si>
    <t>http://sunnytoys.su/mashina-motoczikl-metallicheskaya-(czena-za-1sht)-10399</t>
  </si>
  <si>
    <t>А5588-21</t>
  </si>
  <si>
    <t>Светофор на батарейках</t>
  </si>
  <si>
    <t>Светофоры на батарейках. В д/б 12 шт., цена за 1 шт. Свет, звук, на батарейках. 12.5х18.5х24.5 см.5588-21(12/288)</t>
  </si>
  <si>
    <t>http://sunnytoys.su/svetofor-na-batarejkax-10565</t>
  </si>
  <si>
    <t>А0818-4В</t>
  </si>
  <si>
    <t>Велосипед металлический</t>
  </si>
  <si>
    <t>Велосипед металлический. В д/б 12 шт., цена за 1 шт. 18х7х11 см. 0818-4B(12/144)</t>
  </si>
  <si>
    <t>http://sunnytoys.su/velosiped-metallicheskij-10575</t>
  </si>
  <si>
    <t>А2211-2А</t>
  </si>
  <si>
    <t>Машина металлическая Гор. службы (цена за 1шт)</t>
  </si>
  <si>
    <t>Машина металлическая Городские службы. В д/б 6 шт., цена за 1 шт. Движующиеся части. 2211-2A(6/96)</t>
  </si>
  <si>
    <t>http://sunnytoys.su/mashina-metallicheskaya-gor.-sluzhbyi-(czena-za-1sht)-10590</t>
  </si>
  <si>
    <t>А552</t>
  </si>
  <si>
    <t>Гараж санитарной станции с машинами</t>
  </si>
  <si>
    <t>Гараж санитарной станции с машинами. Рация дежурного, звуки станции и машин, световые эффекты. 15х6.65.7 см. CLM-552(8)</t>
  </si>
  <si>
    <t>http://sunnytoys.su/garazh-sanitarnoj-stanczii-s-mashinami-10666</t>
  </si>
  <si>
    <t>А929Y</t>
  </si>
  <si>
    <t>Машина металлическая Мерседес AMG (цена за 1шт)</t>
  </si>
  <si>
    <t>Машина металлическая Мерседес Геленваген G65 AMG. В д/б 4 шт., цена за 1 шт. Свет фар, звук мотора, двери, багажник, капот открываются, пуллбек. 20.5х8.5х9 см. M929Y(4/48)</t>
  </si>
  <si>
    <t>http://sunnytoys.su/mashina-metallicheskaya-mersedes-amg-(czena-za-1sht)-10668</t>
  </si>
  <si>
    <t>А929Y-1</t>
  </si>
  <si>
    <t>Машина металлическая Мерседес</t>
  </si>
  <si>
    <t>Машина металлическая Мерседес Геленваген G65 AMG. Свет фар, звук мотора, двери, багажник, капот открываются, пуллбек. 20.5х8.5х9 см. M929Y-1(36)</t>
  </si>
  <si>
    <t>http://sunnytoys.su/mashina-metallicheskaya-mersedes-10669</t>
  </si>
  <si>
    <t>А553</t>
  </si>
  <si>
    <t>Гараж строительной техники с 2 машинами</t>
  </si>
  <si>
    <t>Если у вас есть любимая машинка, и вы захотели поселить её в удобный домик, или ей стало скучно, и она хочет подружиться ещё с одной машинкой, и играть вместе, вам наверняка понравится набор Игрушечная Парковка с металлической машинкой и рацией. Если говорить в рацию, то звук будет усилен через динамик на крыше. Рация крепится сбоку на стену гаража при помощи пластиковой клипсы и подключается штекером в 2 гнезда. Внимание! При распаковке упаковки рацию необходимо выкрутить - прозрачный винтик закручен сквозь стенку гаража. В набор входит металлическая машинка, длиной 15 см, у которой открываются двери. При нажатии на капот включаются световые и звуковые эффекты. Для работы необходимы 3 батарейки AA (в комплект не входят). На крыше парковки встроена убирающаяся ручка - как у чемоданчика. При её помощи вы можете носить игрушку с собой на прогулку, или в гости. 15х6.6х69 см. (8)CLM-553</t>
  </si>
  <si>
    <t>15х6.6х69</t>
  </si>
  <si>
    <t>http://sunnytoys.su/garazh-stroitelnoj-texniki-s-2-mashinami-10687</t>
  </si>
  <si>
    <t>А60102-2</t>
  </si>
  <si>
    <t>Машина металлическая Уборочная техн (цена за 1шт)</t>
  </si>
  <si>
    <t>Машина металлическая Уборочная техника. Свет фар, звук мотора, движущиеся элементы. В д/б 6 шт., цена за 1 шт. SR60102-2LS(6/144)</t>
  </si>
  <si>
    <t>http://sunnytoys.su/mashina-metallicheskaya-uborochnaya-texn-(czena-za-1sht)-10690</t>
  </si>
  <si>
    <t>А60102-3</t>
  </si>
  <si>
    <t>Машина металлическая Полицейская (цена за 1шт)</t>
  </si>
  <si>
    <t>Машина металлическая Полицейская серия. Свет фар, звук мотора, движущиеся элементы. В д/б 6 шт., цена за 1 шт. SR60102-3LS(6/144)</t>
  </si>
  <si>
    <t>http://sunnytoys.su/mashina-metallicheskaya-policzejskaya-(czena-za-1sht)-10691</t>
  </si>
  <si>
    <t>А60102-4</t>
  </si>
  <si>
    <t>Машина металлическая Пожарная (цена за 1шт)</t>
  </si>
  <si>
    <t>Машина металлическая Пожарная серия. Свет фар, звук мотора, движущиеся элементы. В д/б 6 шт., цена за 1 шт. SR60102-4LS(6/144)</t>
  </si>
  <si>
    <t>http://sunnytoys.su/mashina-metallicheskaya-pozharnaya-(czena-za-1sht)-10692</t>
  </si>
  <si>
    <t>А886</t>
  </si>
  <si>
    <t>Гараж пожарной службы с машиной</t>
  </si>
  <si>
    <t>Гараж пожарной службы с машиной. Рация дежурного, свет, звук, пуллбек. 33.7х23.7х22.5 см. CLM-886(12)</t>
  </si>
  <si>
    <t>http://sunnytoys.su/garazh-pozharnoj-sluzhbyi-s-mashinoj-10693</t>
  </si>
  <si>
    <t>А889</t>
  </si>
  <si>
    <t>Гараж строительной техники с машиной</t>
  </si>
  <si>
    <t>Гараж строительной техники с машиной. Рация дежурного, звуковые и световые эффекты, пуллбек. 33.7х23.7х22.5 см. CLM-889(12)</t>
  </si>
  <si>
    <t>http://sunnytoys.su/garazh-stroitelnoj-texniki-s-mashinoj-10696</t>
  </si>
  <si>
    <t>А955-189</t>
  </si>
  <si>
    <t>Комбайн металлический (цена за 1шт)</t>
  </si>
  <si>
    <t>Комбайн металлический. В д/б 6 шт., цена за 1 шт. 955-189(6/72)</t>
  </si>
  <si>
    <t>http://sunnytoys.su/kombajn-metallicheskij-(czena-za-1sht)-10698</t>
  </si>
  <si>
    <t>А60102-5</t>
  </si>
  <si>
    <t>Машина металлическая городские службы (цена за 1шт)</t>
  </si>
  <si>
    <t>Машина металлическая городские службы. Свет, звук, инерция. В д/б 6 шт., цена за 1 шт. SR60102-5LS(6/144)</t>
  </si>
  <si>
    <t>http://sunnytoys.su/mashina-metallicheskaya-gorodskie-sluzhbyi-(czena-za-1sht)-10741</t>
  </si>
  <si>
    <t>А929Х</t>
  </si>
  <si>
    <t>Машина металлическая Лексус (цена за 1шт)</t>
  </si>
  <si>
    <t>Машина металлическая Лексус. Масштаб 1:24. В д/б 4 шт., цена за 1 шт. Свет фар, звук работающего мотора, двери, багажник, капот открываются, пулл бэк. Размер машины: 20х8х7.5 см. Размер дисплея: 42х23х9.8 см. (4/48)M929X</t>
  </si>
  <si>
    <t>20х8х7.5</t>
  </si>
  <si>
    <t>http://sunnytoys.su/mashina-metallicheskaya-leksus-(czena-za-1sht)-10826</t>
  </si>
  <si>
    <t>А051-25</t>
  </si>
  <si>
    <t>Набор металлических машин 25шт</t>
  </si>
  <si>
    <t>Набор металлических машин. В комплекте 25 шт. 36.5х2х24.5 см. (48)</t>
  </si>
  <si>
    <t>http://sunnytoys.su/nabor-metallicheskix-mashin-25sht-10926</t>
  </si>
  <si>
    <t>А66-М2217</t>
  </si>
  <si>
    <t>Мотоциклы металлические (цена за 1шт)</t>
  </si>
  <si>
    <t>Мотоциклы металлические. В д/б 12 шт., цена за 1 шт. Свет фар, звук мотора, инерция. 12.5х6.3х7.5 см. (12/216)</t>
  </si>
  <si>
    <t>http://sunnytoys.su/motocziklyi-metallicheskie-(czena-za-1sht)-10932</t>
  </si>
  <si>
    <t>АМ310</t>
  </si>
  <si>
    <t>Машина металлическая Ауди R8 (цена за 1шт)</t>
  </si>
  <si>
    <t>Машина металлическая Ауди R8. В д/б 12 шт., цена за  1 шт. Свет фар, звук мотора, инерция. (12/96)</t>
  </si>
  <si>
    <t>http://sunnytoys.su/mashina-metallicheskaya-audi-r8-(czena-za-1sht)-10943</t>
  </si>
  <si>
    <t>А61S</t>
  </si>
  <si>
    <t>Машина металлическая Скорая (цена за 1шт)</t>
  </si>
  <si>
    <t>Машина металлическая Скорая. В д/б 8 шт, цена за 1 шт. Свет фар, звук мотора и сирены, двери открываются, пуллбек. 15х5.5х8 см. (8/144)</t>
  </si>
  <si>
    <t>http://sunnytoys.su/mashina-metallicheskaya-skoraya-(czena-za-1sht)-11024</t>
  </si>
  <si>
    <t>А955-141</t>
  </si>
  <si>
    <t>Машина металлическая Трактор (цена за 1шт)</t>
  </si>
  <si>
    <t>Машина металлическая Трактор с прицепом. В д/б 8 шт., цена за 1 шт. Пуллбек. (8/192)955-141</t>
  </si>
  <si>
    <t>http://sunnytoys.su/mashina-metallicheskaya-traktor-(czena-za-1sht)-11026</t>
  </si>
  <si>
    <t>А879-22</t>
  </si>
  <si>
    <t>Машина металлическая Пикап (цена за 1шт)</t>
  </si>
  <si>
    <t>Машина металлическая Пикап. Световые и звуковые эффекты, инерция. В д/б 6 шт., цена за 1 шт. 42х29х8 см. (6/108)</t>
  </si>
  <si>
    <t>http://sunnytoys.su/mashina-metallicheskaya-pikap-(czena-za-1sht)-11072</t>
  </si>
  <si>
    <t>А53522-19</t>
  </si>
  <si>
    <t>Машина металлическая Люкан</t>
  </si>
  <si>
    <t>Машина металлическая Лю Кан ХайперСпорт. Свет фар, звук мотора, двери, багажник, капот открываются. 20х8.5х6 см. (48)53522-19</t>
  </si>
  <si>
    <t>20х8.5х6</t>
  </si>
  <si>
    <t>http://sunnytoys.su/mashina-metallicheskaya-tesla-11182</t>
  </si>
  <si>
    <t>А53522-19А</t>
  </si>
  <si>
    <t>Машина металлическая Ламборгини (цена за 1шт)</t>
  </si>
  <si>
    <t>Машина металлическая Ламборгини 1:24. Свет фар, звук работающего мотора, двери, багажник, капот открываются. В д/б 6 шт., цена за 1 шт. 20х8.5х6 см. (6/72)53522-19A</t>
  </si>
  <si>
    <t>http://sunnytoys.su/mashina-metallicheskaya-tesla-(czena-za-1sht)-11183</t>
  </si>
  <si>
    <t>А53522-20</t>
  </si>
  <si>
    <t>Машина металлическая Тойота Камри</t>
  </si>
  <si>
    <t>Машина металлическая. Свет фар, звук мотора, двери, багажник, капот открываются. 20х8.5х6 см. (48)</t>
  </si>
  <si>
    <t>http://sunnytoys.su/mashina-metallicheskaya-tojota-kamri-11184</t>
  </si>
  <si>
    <t>А53522-20А</t>
  </si>
  <si>
    <t>Машина металлическая Тойота Камри (цена за 1шт)</t>
  </si>
  <si>
    <t>Машина металлическая Тойта Камри. Масштаб 1:24. В д/б 6 шт., цена за 1 шт. Свет фар, звук работающего мотора, двери, багажник, капот открываются. Размер машины: 20х8.5х6 см. (6/72)53522-20A</t>
  </si>
  <si>
    <t>http://sunnytoys.su/mashina-metallicheskaya-tojota-kamri-(czena-za-1sht)-11185</t>
  </si>
  <si>
    <t>А1812Д</t>
  </si>
  <si>
    <t>Машина металлическая Газ-21 (1шт)</t>
  </si>
  <si>
    <t>А1812Д Машина металлическая Газ-21. В д/б 12 шт., цена за 1 шт. Свет, звук. 1812D(12/144)</t>
  </si>
  <si>
    <t>http://sunnytoys.su/mashina-metallicheskaya-gaz-21-(1sht)-11226</t>
  </si>
  <si>
    <t>Минимальная партия 12шт.</t>
  </si>
  <si>
    <t>А620012</t>
  </si>
  <si>
    <t>Машина металлическая Пожарная. Инерция, движущиеся элементы. Имеет подвижную, регулируемую, телескопическую лестницу с люлькой. В д/б 8 шт., цена за 1 шт. 43х30х7 см. 620012</t>
  </si>
  <si>
    <t>http://sunnytoys.su/mashina-metallicheskaya-pozharnaya-(czena-za-1sht)-11283</t>
  </si>
  <si>
    <t>А706-16</t>
  </si>
  <si>
    <t>Машина металлическая Подъемный кран (цена за 1шт)</t>
  </si>
  <si>
    <t>Подъемный Кран с подвижными гусенацами имеет инерционный ход. Кран выдвигается на 30 см., подвижные детали, ротация на 360 градусов. В д/б 6 шт., цена за 1 шт. 8.2х14.3х8.5 см. (6/72)</t>
  </si>
  <si>
    <t>http://sunnytoys.su/mashina-metallicheskaya-podemnyij-kran-(czena-za-1sht)-11294</t>
  </si>
  <si>
    <t>А706-18</t>
  </si>
  <si>
    <t>Машина металлическая Кран (цена за 1шт)</t>
  </si>
  <si>
    <t>Функциональность поднимающего механизма – перемещение стрелы и когтя вверх – вниз, открывание и закрывание; вращение кабины, инерционный ход. В д/б 6 шт., цена за 1 шт. 7.8х8.2х14.3 см. (6/72)</t>
  </si>
  <si>
    <t>http://sunnytoys.su/mashina-metallicheskaya-kran-(czena-za-1sht)-11295</t>
  </si>
  <si>
    <t>А32491НОВ</t>
  </si>
  <si>
    <t>Машина металлическая Порше (цена за 1шт)</t>
  </si>
  <si>
    <t>Машина металлическая Порше. Свет фар, звук мотора, двери, багажник, капот  открываются. В д/б 12 шт, цена за 1 шт. 47.3х36.6х6.5 см.32491(12/96)</t>
  </si>
  <si>
    <t>http://sunnytoys.su/mashina-metallicheskaya-porshe-(czena-za-1sht)-11571</t>
  </si>
  <si>
    <t>А8834</t>
  </si>
  <si>
    <t>Машина металлическая Строительная (цена за 1шт)</t>
  </si>
  <si>
    <t>Машина металлическая Строительная. В д/б 10 шт., цена за 1 шт. Ротация на 360 градусов, ковш двигается, трансформируются элементы при нажатии на кнопку. 7.7х20.5х6.1 см. (10/140)</t>
  </si>
  <si>
    <t>http://sunnytoys.su/mashina-metallicheskaya-stroitelnaya-(czena-za-1sht)-11612</t>
  </si>
  <si>
    <t>Минимальная партия 10 шт.</t>
  </si>
  <si>
    <t>А8835</t>
  </si>
  <si>
    <t>Машина металлическая Строительная. В д/б 10 шт., цена за 1 шт. Ротация на 360 градусов, ковш двигается, трансформируются элементы при нажатии на кнопку, корпус может раздвигаться. 21х6.8х7.2 см. (10/140)</t>
  </si>
  <si>
    <t>http://sunnytoys.su/mashina-metallicheskaya-stroitelnaya-(czena-za-1sht)-11613</t>
  </si>
  <si>
    <t>А8808</t>
  </si>
  <si>
    <t>Машина металлическая Спецтехника Кран. В д/б 6 шт., цена за 1 шт. 19х40х8 см.(6/48)</t>
  </si>
  <si>
    <t>http://sunnytoys.su/mashina-metallicheskaya-specztexnika-kran-11658</t>
  </si>
  <si>
    <t>А8830</t>
  </si>
  <si>
    <t>Машина металлическая Экскаватор (цена за 1шт)</t>
  </si>
  <si>
    <t>Экскаватор - это основной тип землеройных машин, оснащённых ковшом. Основным назначением является разработка грунтов и погрузка сыпучих материалов. В данной игровой модели присутствуют движущиеся элементы, работающие гусеницы, ротация вокруг своей оси на 360 градусов, что позволит Вам сделать игру максимально реалистичной. 31.5х26х31.6 см. (8/192)</t>
  </si>
  <si>
    <t>http://sunnytoys.su/mashina-metallicheskaya-ekskavator-11679</t>
  </si>
  <si>
    <t>А8832</t>
  </si>
  <si>
    <t>Машина металлическая Погрузчик (цена за 1шт)</t>
  </si>
  <si>
    <t>Погрузчик- это вид специального складского напольного транспорта, предназначенного для поднятия, перемещения, разгрузки, погрузки, складирования паллетов, поддонов и других различных грузов при помощи вил, крюков или других рабочих приспособлений. В данной игровой модели присутствуют движущиеся элементы, что позволит Вам сделать игру максимально реалистичной. 26х24х29.5 см. (8/192)#игрушкиОптом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</si>
  <si>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http://sunnytoys.su/mashina-metallicheskaya-pogruzchik-11681</t>
  </si>
  <si>
    <t>А8836</t>
  </si>
  <si>
    <t>Машина металлическая Строительная</t>
  </si>
  <si>
    <t>Машина металлическая Строительная. В д/б 8 шт., цена за 1 шт. Ротация на 360 градусов, движущиеся элеметы, корпус может раздвигаться. 10.2х18.5х8.2 см. (8/112)</t>
  </si>
  <si>
    <t>http://sunnytoys.su/mashina-metallicheskaya-stroitelnaya-11710</t>
  </si>
  <si>
    <t>А3216В</t>
  </si>
  <si>
    <t>Машина металлическая Тесла Cybertruck</t>
  </si>
  <si>
    <t>Машина металлическая Тесла Cybertruck. 1:32. Свет фар, звук работающего мотора, двери, багажник, капот открываются, пулл бэк. 19.5х9х9.5 см. (36/72)A3216</t>
  </si>
  <si>
    <t>http://sunnytoys.su/mashina-metallicheskaya-bugatti-(czena-za-1-sht)-11725</t>
  </si>
  <si>
    <t>А27А</t>
  </si>
  <si>
    <t>Машина металлическая Мерседес (цена за 1 шт)</t>
  </si>
  <si>
    <t>Машина металлическая Мерседес Гелендваген. Масштаб 1:32. В д/б 8 шт., цена за 1 шт. Свет фар, звук мотора, двери открываются. Размер машины: 15 см. Размер дисплея: 43х10.5х39.5 см. (8/64)CZ27A</t>
  </si>
  <si>
    <t>http://sunnytoys.su/mashina-metallicheskaya-mersedes-(czena-za-1-sht)-11727</t>
  </si>
  <si>
    <t>А1812</t>
  </si>
  <si>
    <t>Машина металлическая Самосвал Белаз Хаина</t>
  </si>
  <si>
    <t>Металлический самосвал, который станет отличным дополнением в коллекцию уменьшенных копий спецтехники, как юного, так и взрослого автолюбителя. Модель выполнена в масштабе 1:60 с высокой точностью передачи оригинальных пропорций и особенностей дизайна. Цветовая гамма контрастных цветов привлекает к себе внимание. Через прозрачные окошки можно разглядеть кабину водителя, а вращающиеся части добавят интерактивности в игру. Приобретая другую технику этой линейки, можно собрать целую стройку!Характеристики:Размер машины: 9.7х5х6.5 см. Размер упаковки: 20.2х9.2х9.8 см.Вес: 125 гр. (48)1812</t>
  </si>
  <si>
    <t>20.2х9.2х9.8</t>
  </si>
  <si>
    <t>http://sunnytoys.su/mashina-metallicheskaya-samosval-belaz-xaina-11851</t>
  </si>
  <si>
    <t>А32125-3</t>
  </si>
  <si>
    <t>Машина металлическая Тойта Камри ДПС. 1:32. В д/б 12 шт., цена за 1 шт. Свет фар, звук работающего мотора, двери, багажник, капот открываются, пуллбэк. Размер автомобиля: 15х6.3х5 см. Размер дисплея: 42.1х32.4х5.9 см. (12/96)32125-3</t>
  </si>
  <si>
    <t>http://sunnytoys.su/mashina-metallicheskaya-tojota-kamri-(czena-za-1sht)-12023</t>
  </si>
  <si>
    <t>А3240М</t>
  </si>
  <si>
    <t>Машинки металлические (цена за 1шт)</t>
  </si>
  <si>
    <t>Машина металлическая. В д/б 4 шт., цена за 1 шт. Свет фар, звук работающего мотора, двери открываются, инерция. 28х28х5.5 см. (4/48)3240M</t>
  </si>
  <si>
    <t>http://sunnytoys.su/mashinki-metallicheskie-(czena-za-1sht)-12026</t>
  </si>
  <si>
    <t>А3241М</t>
  </si>
  <si>
    <t>Машина металлическая. В д/б 4 шт., цена за 1 шт. Свет фар, звук работающего мотора, двери открываются, инерция. 28х28х5.5 см. (4/48)3241M</t>
  </si>
  <si>
    <t>http://sunnytoys.su/mashinki-metallicheskie-(czena-za-1sht)-12027</t>
  </si>
  <si>
    <t>А32251</t>
  </si>
  <si>
    <t>Машина металлическая Мерседес (цена за 1шт)</t>
  </si>
  <si>
    <t>Машина металлическая Мерседес. В д/б 12 шт., цена за 1 шт. Свет фар, звук работающего мотора, двери открываются, инерция. Размер дисплея: 51х35х7 см. (12/96)32251</t>
  </si>
  <si>
    <t>http://sunnytoys.su/mashina-metallicheskaya-mersedes-(czena-za-1sht)-12048</t>
  </si>
  <si>
    <t>АМ929Е</t>
  </si>
  <si>
    <t>Машина металлическая Rolls-Royce (цена за 1 шт)</t>
  </si>
  <si>
    <t>Машина металлическая Rolls-Royce. Масштаб 1:24. В д/б 4 шт., цена за 1 шт. Свет фар, звук мотора, двери, багажник, капот открываются, пуллбэк. Размер машины: 20.5х7х5.5 см. Размер дисплея: 35х23.1х7.3 см (4/72)M929E</t>
  </si>
  <si>
    <t>http://sunnytoys.su/mashina-metallicheskaya-rolls-royce-(czena-za-1-sht)-12131</t>
  </si>
  <si>
    <t>АМ929Е-1</t>
  </si>
  <si>
    <t>Машина металлическая Rolls-Royce</t>
  </si>
  <si>
    <t>Машина металлическая Rolls-Royce. Масштаб 1:24. Свет фар, звук мотора, двери, багажник, капот открываются, пуллбэк. Размер машины: 20.5х7х5.5 см. Размер упаковки: 24.5х11.3х13.1 см. (36)M929E-1</t>
  </si>
  <si>
    <t>http://sunnytoys.su/mashina-metallicheskaya-rolls-royce-12132</t>
  </si>
  <si>
    <t>А419</t>
  </si>
  <si>
    <t>Самолет металлический War Bird (цена за 1шт)</t>
  </si>
  <si>
    <t>Самолет металлический War Bird. В д/б 12 шт., цена за 1 шт. 10 см. Встроенный инерционный механизм позволяет самолету свободно катиться. Для этого необходимо немного откатить его назад и отпустить. (12/144)419</t>
  </si>
  <si>
    <t>http://sunnytoys.su/samolet-metallicheskij-war-bird-(czena-za-1sht)-12204</t>
  </si>
  <si>
    <t>А933</t>
  </si>
  <si>
    <t>Автобус Туристический металл (цена за 1шт)</t>
  </si>
  <si>
    <t>Автобус "Турист" металлический. Встроенный инерционный механизм позволяет автобусу свободно катиться. Для этого необходимо немного откатить его назад и отпустить. Двери открываются, что придает модели еще большей реалистичности, и сходства с настоящим автобусом. 18.5 см. (96)933</t>
  </si>
  <si>
    <t>http://sunnytoys.su/avtobus-turisticheskij-metall-12207</t>
  </si>
  <si>
    <t>А1811-12Д</t>
  </si>
  <si>
    <t>Троллейбус металлический 12шт (цена за 1шт)</t>
  </si>
  <si>
    <t>Троллейбус металлический. 1:32. В д/б 12 шт., цена за 1 шт. Световые и звуковые эффекты, двери открываются, пулл бэк. Размер дисплея: 40х28.5х6 см. (12/288)TCC1811-12D</t>
  </si>
  <si>
    <t>16.5х3.5х4.5</t>
  </si>
  <si>
    <t>http://sunnytoys.su/trollejbus-metallicheskij-(czena-za-1sht)-12210</t>
  </si>
  <si>
    <t>А1821Р-1822Р-12Д</t>
  </si>
  <si>
    <t>Машина металлическая ДПС (цена за 1шт)</t>
  </si>
  <si>
    <t>Машина металлическая ДПС (2 вида). В д/б 12 шт., цена за 1 шт. Свет фар, звук работающего мотора, двери открываются, пуллбэк. Размер дисплея: 12х5х4.2 см. Размер дисплея: 40х28.5х6 см. (12/288)1821P-1822P-12D</t>
  </si>
  <si>
    <t>http://sunnytoys.su/mashina-metallicheskaya-dps-(czena-za-1sht)-12213</t>
  </si>
  <si>
    <t>А1825-12Д</t>
  </si>
  <si>
    <t>Машина металлическая КамАЗ (цена за 1шт)</t>
  </si>
  <si>
    <t>Машина металлическая КамАЗ "Городские службы". В д/б 12 шт., цена за 1 шт. Свет фар, звук работающего мотора, двери открываются, пуллбэк. 45.5х32.5х6.2 см. (12/216)TCC1825-12D</t>
  </si>
  <si>
    <t>http://sunnytoys.su/mashina-metallicheskaya-kamaz-(czena-za-1sht)-12215</t>
  </si>
  <si>
    <t>А183Р-184Р-12Д</t>
  </si>
  <si>
    <t>Машина металлическая Лада (цена за 1шт)</t>
  </si>
  <si>
    <t>Машина металлическая Лада. Масштаб 1:32. В данном наборе представлены 4 вида служб: такси, ДПС, ФСБ, Полиция. В д/б 12 шт., цена за 1 шт. Свет фар, звук работающего мотора, двери открываются, пуллбэк. Размеры машины: 12х4.7х4.5 см. Размер дисплея: 40х28.5х6 см. (12/288)TCC183P-184P-12D</t>
  </si>
  <si>
    <t>http://sunnytoys.su/mashina-metallicheskaya-lada-(czena-za-1sht)-12217</t>
  </si>
  <si>
    <t>А187Р-188Р-12Д</t>
  </si>
  <si>
    <t>Машина металлическая Жигули (цена за 1шт)</t>
  </si>
  <si>
    <t>Машина металлическая Жигули. Масштаб: 1:32. В данном наборе представлены 3 вида служб: Пожарная, ДПС (3 цвета), Такси. В д/б 12 шт., цена за 1 шт. Свет, звук. 40х28.5х6 см. (12/288)TCC187P-188P-12D</t>
  </si>
  <si>
    <t>http://sunnytoys.su/mashina-metallicheskaya-zhiguli-(czena-za-1sht)-12220</t>
  </si>
  <si>
    <t>А32611-1</t>
  </si>
  <si>
    <t>Машина металлическая Ламборджини (цена за 1шт)</t>
  </si>
  <si>
    <t>Машина металлическая Lamborghini Sian FKP 37. В д/б 12 шт., цена за 1 шт.  Свет фар, звук работающего мотора, двери, багажник, капот открываются, пуллбэк. 47.3х34.3х6 см. (12/96)32611-1</t>
  </si>
  <si>
    <t>http://sunnytoys.su/mashina-metallicheskaya-lambordzhini-(czena-za-1sht)-12225</t>
  </si>
  <si>
    <t>А312</t>
  </si>
  <si>
    <t>Машина металлическая Майбах (цена за 1шт)</t>
  </si>
  <si>
    <t>Машина металлическая Майбах. В д/б 8 шт., цена за 1 шт. Свет фар, звук работающего мотора, двери, багажник, капот открываются, пуллбэк. 26х11.5х13 см. (8/48)M312</t>
  </si>
  <si>
    <t>http://sunnytoys.su/mashina-metallicheskaya-majbax-(czena-za-1sht)-12267</t>
  </si>
  <si>
    <t>А3208</t>
  </si>
  <si>
    <t>Машина металлическая Порше. В д/б 12 шт., цена за 1 шт. Свет фар, звук работающего мотора, двери открываются, пуллбэк. (12/96)B3208</t>
  </si>
  <si>
    <t>http://sunnytoys.su/mashina-metallicheskaya-porshe-(czena-za-1sht)-12269</t>
  </si>
  <si>
    <t>А66-М2231</t>
  </si>
  <si>
    <t>Мотоцикл металлический 12шт (цена за 1шт)</t>
  </si>
  <si>
    <t>Такой мотоцикл точно сделает игру вашего ребенка увлекательной и захватывающей! Модный дизайн и отлично проработанные детали не только выделят игрушку среди остальных. Малыш также будет с любопытством рассматривать наружное устройство мотоцикла. Это пробудит его интерес к технике. Подобная детализация сделает мотоцикл достойным пополнением вашей коллекции. Чтобы сделать игру еще реалистичнее, машинку наделили звуком и светом. Сюжетное многообразие обеспечено! Благодаря инерционному механизму мотоцикл рвется вперед от небольшого толчка рукой. Так, играючи, ребенок будет тренировать мелкую моторику и ловкость. Мотоцикл изготовлен из ударопрочных, высококачественных материалов. Его металлический корпус прослужит вам долго и каждый день будет радовать своим безупречным видом. Богатая цветовая палитра даст возможность выбрать ту модель, которая понравится больше остальных. А компактные размеры с легкостью позволят положить игрушку в рюкзачок или нести в руках на прогулке. Размер мотоцикла: 15х7.5х8 см. Размер дисплея: 44.5х30х9 см.  см. (12/216)MY66-M2231</t>
  </si>
  <si>
    <t>http://sunnytoys.su/motoczikl-metallicheskij-(czena-za-1sht)-12274</t>
  </si>
  <si>
    <t>А66-М2232</t>
  </si>
  <si>
    <t>Мотоцикл металлический (цена за 1шт)</t>
  </si>
  <si>
    <t>Такой мотоцикл точно сделает игру вашего ребенка увлекательной и захватывающей! Модный дизайн и отлично проработанные детали не только выделят игрушку среди остальных. Малыш также будет с любопытством рассматривать наружное устройство мотоцикла. Это пробудит его интерес к технике. Подобная детализация сделает мотоцикл достойным пополнением вашей коллекции. Чтобы сделать игру еще реалистичнее, машинку наделили звуком и светом. Сюжетное многообразие обеспечено! Благодаря инерционному механизму мотоцикл рвется вперед от небольшого толчка рукой. Так, играючи, ребенок будет тренировать мелкую моторику и ловкость. Мотоцикл изготовлен из ударопрочных, высококачественных материалов. Его металлический корпус прослужит вам долго и каждый день будет радовать своим безупречным видом. Богатая цветовая палитра даст возможность выбрать ту модель, которая понравится больше остальных. А компактные размеры с легкостью позволят положить игрушку в рюкзачок или нести в руках на прогулке. Размер мотоцикла: 15х7.5х8 см. Размер дисплея: 44.5х30х9 см.  см. (12/216)MY66-M2232</t>
  </si>
  <si>
    <t>http://sunnytoys.su/motoczikl-metallicheskij-(czena-za-1sht)-12275</t>
  </si>
  <si>
    <t>А123В</t>
  </si>
  <si>
    <t>Машина металлическая Тойота Ленд Крузер 200</t>
  </si>
  <si>
    <t>Машина металлическая Тойота Ленд Крузер 200. Масштаб 1:24. Свет фар, звук работающего мотора, двери, багажник, капот открывается. Размер машины: 21.5х8.5х8.5 см. Размер индивидуальной упаковки: 25.3х10.8х12.3 см. (24/48)CZ123A</t>
  </si>
  <si>
    <t>21.5х8.5х8.5</t>
  </si>
  <si>
    <t>http://sunnytoys.su/mashina-metallicheskaya-tojota-lend-kruzer-200-12296</t>
  </si>
  <si>
    <t>А6630А</t>
  </si>
  <si>
    <t>Автобус металлический (цена за 1шт)</t>
  </si>
  <si>
    <t>Автобус металлический. В д/б 6 шт., цена за 1 шт. Световые эффекты, звук работающего мотора, двери открываются, пулл бэк. Размер автобуса: 7х4.2х19.6 см. Размер дисплея: 45.9х26.5х7.8 см. (6/108)YD630A</t>
  </si>
  <si>
    <t>7х4.2х19.6</t>
  </si>
  <si>
    <t>http://sunnytoys.su/avtobus-metallicheskij-(czena-za-1sht)-12304</t>
  </si>
  <si>
    <t>А6631А</t>
  </si>
  <si>
    <t>Автобус двухэтажный металлический (цена за 1шт)</t>
  </si>
  <si>
    <t>Автобус двухэтажный металлический. В д/б 6 шт., цена за 1 шт. Световые эффекты, звук работающего мотора, двери открываются, пулл бэк. Размер автобуса: 8.5х4.2х19.9 см. Размер дисплея: 46.2х28.9х9.4 см. (6/96)YD6631A</t>
  </si>
  <si>
    <t>8.5х4.2х19.9</t>
  </si>
  <si>
    <t>http://sunnytoys.su/avtobus-dvuxetazhnyij-metallicheskij-(czena-za-1sht)-12305</t>
  </si>
  <si>
    <t>А6632А</t>
  </si>
  <si>
    <t>Автобус двухэтажный металлический. В д/б 6 шт., цена за 1 шт. Световые эффекты, звук работающего мотора, двери открываются, пулл бэк. Размер автобуса: 8.5х4.2х19.9 см. Размер дисплея: 46.2х28.9х9.4 см. (6/96)YD6632A</t>
  </si>
  <si>
    <t>http://sunnytoys.su/avtobus-dvuxetazhnyij-metallicheskij-(czena-za-1sht)-12306</t>
  </si>
  <si>
    <t>А6635А</t>
  </si>
  <si>
    <t>Трамвай металлический (цена за 1шт)</t>
  </si>
  <si>
    <t>Трамвай металлический. В д/б 12 шт., цена за 1 шт. Световые эффекты, звук работающего мотора, двери открываются, пулл бэк. Размер трамвая: 6.3х3.3х18.5 см. Размер дисплея: 39.3х6.6х28.9 см. (12/144)YD6635A</t>
  </si>
  <si>
    <t>6.3х3.3х18.5</t>
  </si>
  <si>
    <t>http://sunnytoys.su/tramvaj-metallicheskij-(czena-za-1sht)-12307</t>
  </si>
  <si>
    <t>А6636А</t>
  </si>
  <si>
    <t>Автобус металлический. В д/б 12 шт., цена за 1 шт. Световые эффекты, звук работающего мотора, двери открываются, пулл бэк. Размер автобуса: 4.6х3.6х16.4 см. Размер дисплея: 39.1х5.8х28.7 см. (12/144)YD6636A</t>
  </si>
  <si>
    <t>4.6х3.6х16.4</t>
  </si>
  <si>
    <t>http://sunnytoys.su/avtobus-metallicheskij-(czena-za-1sht)-12308</t>
  </si>
  <si>
    <t>АД6635</t>
  </si>
  <si>
    <t>Трамвай металлический</t>
  </si>
  <si>
    <t>Трамвай металлический. Световые эффекты, звук работающего мотора, двери открываются, пулл бэк. Размер трамвая: 6.3х3.3х18.5 см. Размер упаковки: 12.5х6х21.7 см. (72/144)YD6635</t>
  </si>
  <si>
    <t>12.5х6х21.7</t>
  </si>
  <si>
    <t>http://sunnytoys.su/tramvaj-metallicheskij-12309</t>
  </si>
  <si>
    <t>А2401А</t>
  </si>
  <si>
    <t>Машина металлическая Гелендваген (цена за 1 шт)</t>
  </si>
  <si>
    <t>Машина металлическая Гелендваген. Масштаб 1:24. В д/б 8 шт., цена за 1 шт. Свет фар, звук работающего мотора, Двери, багажник, капот открываются, пулл бэк. Размер машины: 10х22х9.3 см. Размер дисплея: 46.5х37х42.5 см. (8/56)SR-2401A</t>
  </si>
  <si>
    <t>http://sunnytoys.su/mashina-metallicheskaya-gelendvagen-(czena-za-1-sht)-12409</t>
  </si>
  <si>
    <t>Минимальная партия  8 шт.</t>
  </si>
  <si>
    <t>А2402А</t>
  </si>
  <si>
    <t>Машина металл Ленд Крузер 200 (цена за 1 шт)</t>
  </si>
  <si>
    <t>Машина металлическая Ленд Крузер 200. Масштаб 1:24. В д/б 8 шт., цена за 1 шт. Свет фар, звук работающего мотора, Двери, багажник, капот открываются, пулл бэк. Размер машины: 10х21х8.5 см. Размер дисплея: 46.5х37х42.5 см. (8/56)SR-2402A</t>
  </si>
  <si>
    <t>http://sunnytoys.su/mashina-metall-lend-kruzer-200-(czena-za-1-sht)-12410</t>
  </si>
  <si>
    <t>А3222В</t>
  </si>
  <si>
    <t>Машина металл Мерседес AMG GT (цена за 1 шт)</t>
  </si>
  <si>
    <t>Машина металлическая Мерседес AMG GT. Мастаб 1:32. В д/б 12 шт., цена за 1 шт. Свет фар, звук работающего мотора, двери, багажник, капот открываются, пулл бэк. Размер машины: 15х6.8х4.4 см. Размер дисплея: 48.2х33.1х5.4 см. (12/96)3222B</t>
  </si>
  <si>
    <t>15х6.8х4.4</t>
  </si>
  <si>
    <t>http://sunnytoys.su/mashina-metall-mersedes-amg-gt-(czena-za-1-sht)-12415</t>
  </si>
  <si>
    <t>Минимальная партия  12 шт.</t>
  </si>
  <si>
    <t>А66-А20</t>
  </si>
  <si>
    <t>Машина металлическая Ретро (цена за 1 шт)</t>
  </si>
  <si>
    <t>Машина металлическая Ретро. В д/б 12 шт., цена за 1 шт. Свет фар, звук работающего мотора, двери открываются, пулл бэк. Размер дисплея: 44х36х8 см. (12/144)MY66-A20</t>
  </si>
  <si>
    <t>http://sunnytoys.su/mashina-metallicheskaya-retro-(czena-za-1-sht)-12420</t>
  </si>
  <si>
    <t>А304-3А</t>
  </si>
  <si>
    <t>Машина металл Dodge Charger 1970  (цена за 1шт)</t>
  </si>
  <si>
    <t>Машина металлическая Dodge Charger 1970. В д/б 12 шт., цена за 1 шт. Свет фар, звук работающего мотора, двери открываются, инерция. (12/216)MQ304-3A</t>
  </si>
  <si>
    <t>http://sunnytoys.su/mashina-metall-dodge-charger-1970-(czena-za-1sht)-12441</t>
  </si>
  <si>
    <t>А380</t>
  </si>
  <si>
    <t>Самолет металлический (цена за 1шт)</t>
  </si>
  <si>
    <t>Самолет металлический. В д/б 6 шт., цена за 1 шт. Световые и звуковые эффекты. (6/108)A380</t>
  </si>
  <si>
    <t>http://sunnytoys.su/samolet-metallicheskij-(czena-za-1sht)-12443</t>
  </si>
  <si>
    <t>А2406Р-6Д</t>
  </si>
  <si>
    <t>Машина металл ВАЗ-2106 Милиция ГАИ (за 1 шт)</t>
  </si>
  <si>
    <t>Машина металлическая ВАЗ-2106 Милиция ГАИ. Масштаб 1:24. В д/б 6 шт., цена за 1 шт. Свет фар и мигалки, звук работающего мотора и сирены, двери, багажник, капот открываются, пулл бэк. Размер дисплея: 45х32х8.3 см. (6/72)YF2406P-6D</t>
  </si>
  <si>
    <t>http://sunnytoys.su/mashina-metall-vaz-2106-milicziya-gai-(za-1-sht)-12563</t>
  </si>
  <si>
    <t>А567-039</t>
  </si>
  <si>
    <t>Экскаватор металлический 6шт (цена за 1 шт)</t>
  </si>
  <si>
    <t>Экскаватор металлический. В д/б 6 шт., цена за 1 шт. В дисплей боксе идет 4 расцветки машины: желтый, зеленый, красный и синий. Имеются подвижные элементы, что прибавляет игре большей реалистичности. Размер модели: 21.5х6.6х10.4 см. Размер дисплея: 42х7.5х49.2 см. (6/120)JW567-039</t>
  </si>
  <si>
    <t>http://sunnytoys.su/ekskavator-metallicheskij-6sht-(czena-za-1-sht)-12602</t>
  </si>
  <si>
    <t>АН180-6</t>
  </si>
  <si>
    <t>Самолет металлический 6шт (цена за 1 шт)</t>
  </si>
  <si>
    <t>Самолет металлический. В д/б 6 шт, цена за 1 шт. 49.6х7х40.6 см. (6/144)H180-6</t>
  </si>
  <si>
    <t>http://sunnytoys.su/samolet-metallicheskij-6sht-(czena-za-1-sht)-12604</t>
  </si>
  <si>
    <t>А3206</t>
  </si>
  <si>
    <t>Машина металлическая Тойота (цена за 1шт)</t>
  </si>
  <si>
    <t>Машина металлическая Тойота. В д/б 12 шт., цена за  1шт. Свет фар, звук работающего мотора, двери открываются, инерция. (12/96)B3206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</si>
  <si>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http://sunnytoys.su/mashina-metallicheskaya-tojota-(czena-za-1sht)-12672</t>
  </si>
  <si>
    <t>А3211</t>
  </si>
  <si>
    <t xml:space="preserve">Машина металлическая Тойота. В д/б 12 шт., цена за  1шт. Свет фар, звук работающего мотора, двери открываются, инерция. (12/96)B3211
</t>
  </si>
  <si>
    <t>http://sunnytoys.su/mashina-metallicheskaya-tojota-(czena-za-1sht)-12673</t>
  </si>
  <si>
    <t>А3212</t>
  </si>
  <si>
    <t>Машина металлическая Мерседес (цена за  1шт)</t>
  </si>
  <si>
    <t xml:space="preserve">Машина металлическая Мерседес. В д/б 12 шт., цена за  1шт. Свет фар, звук работающего мотора, двери, багажник, капот открываются, инерция. (12/96)B3212
</t>
  </si>
  <si>
    <t>http://sunnytoys.su/mashina-metallicheskaya-mersedes-(czena-za-1sht)-12674</t>
  </si>
  <si>
    <t>А63206М</t>
  </si>
  <si>
    <t>Машина металлическая (цена за  1шт)</t>
  </si>
  <si>
    <t xml:space="preserve">Машина металлическая. В д/б 12 шт., цена за 1 шт. Свет фар, звук работающего мотора, двери открываются, пулл бэк. Размер машины: 5.6х12х3.4 см. Размер дисплей бокса: 27.6х5.5х38 см. (12/216)63206M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
</t>
  </si>
  <si>
    <t>5.6х12х3.4</t>
  </si>
  <si>
    <t>http://sunnytoys.su/mashina-metallicheskaya-(czena-za-1sht)-12675</t>
  </si>
  <si>
    <t>А308</t>
  </si>
  <si>
    <t>Машина металлическая БМВ (цена за 1 шт)</t>
  </si>
  <si>
    <t>Машина металлическая БМВ. В д/б 12 шт., цена за 1 шт. Свет фар, звук работающего мотора, двери открываются, пулл бэк. Размер дисплея: 50х7.5х36 см. (12/96)M308</t>
  </si>
  <si>
    <t>http://sunnytoys.su/mashina-metallicheskaya-bmv-(czena-za-1-sht)-12724</t>
  </si>
  <si>
    <t>А32701</t>
  </si>
  <si>
    <t>Машина металлическая Мерседес. Масштаб 1:32. В д/б 12 шт., цена за 1 шт. Свет фар, звук работающего мотора, двери, багажник, капот открываются, пулл бэк. Размер дисплея: 50.5х8.5х30.5 см. (12/96)32701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</si>
  <si>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15х6х6</t>
  </si>
  <si>
    <t>http://sunnytoys.su/mashina-metallicheskaya-mersedes-(czena-za-1-sht)-12726</t>
  </si>
  <si>
    <t>АХА3225В</t>
  </si>
  <si>
    <t>Машина металлическая Porsche 911 (цена за 1 шт)</t>
  </si>
  <si>
    <t>Машина металлическая Porsche 911 кабриолет. В д/б 12 шт., цена за 1 шт. Свет фар, звук работающего мотора, двери, багажник, капот открываются, пулл бэк. Размер дисплея: 51х37х8.3 см. (12/96)XA3225B</t>
  </si>
  <si>
    <t>http://sunnytoys.su/mashina-metallicheskaya-porsche-911-(czena-za-1-sht)-12728</t>
  </si>
  <si>
    <t>АХА3230В</t>
  </si>
  <si>
    <t>Машина металлическая Ауди (цена за 1 шт)</t>
  </si>
  <si>
    <t>Машина металлическая Ауди. В д/б 12 шт., цена за 1 шт. Свет фар, звук работающего мотора, двери, багажник, капот открываются, пулл бэк. Размер дисплея: 51х37х8.3 см. (12/96)XA3230B</t>
  </si>
  <si>
    <t>http://sunnytoys.su/mashina-metallicheskaya-audi-(czena-za-1-sht)-12730</t>
  </si>
  <si>
    <t>АХА3231В</t>
  </si>
  <si>
    <t>Машина металлическая Porsche 911. В д/б 12 шт., цена за 1 шт. Свет фар, звук работающего мотора, двери, багажник, капот открываются, пулл бэк. Размер дисплея: 51х37х8.3 см. (12/96)XA3231B</t>
  </si>
  <si>
    <t>http://sunnytoys.su/mashina-metallicheskaya-porsche-911-(czena-za-1-sht)-12731</t>
  </si>
  <si>
    <t>АХА3235В</t>
  </si>
  <si>
    <t>Машина металлическая BMW M4 (цена за 1 шт)</t>
  </si>
  <si>
    <t>Машина металлическая BMW M4. В д/б 12 шт., цена за 1 шт. Свет фар, звук работающего мотора, двери, багажник, капот открываются, пулл бэк. Размер дисплея: 51х37х8.3 см. (12/96)XA3235B</t>
  </si>
  <si>
    <t>http://sunnytoys.su/mashina-metallicheskaya-bmw-m4-(czena-za-1-sht)-12732</t>
  </si>
  <si>
    <t>А600-202</t>
  </si>
  <si>
    <t>Машина Фермер с прицепом</t>
  </si>
  <si>
    <t>Машина «Фермер» с прицепом. Инерция. Размер машины: 9.5х26.5х9 см. Размер упаковки: 31х11х13 см. (36)KLX600-202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</si>
  <si>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9.5х26.5х9</t>
  </si>
  <si>
    <t>http://sunnytoys.su/mashina-fermer-s-priczepom-12733</t>
  </si>
  <si>
    <t>А706-22</t>
  </si>
  <si>
    <t>Машина металл строительная техника (за 1 шт)</t>
  </si>
  <si>
    <t>В данном дисплее представленны сразу несколько видов строительной техники. Каждая из моделей имеет движущиеся элементы, так же присутствует ротация, что делает игру более увлекательной, позволяя ребенку придумать уйму сюжетных линий. Размер машины: 17х8.5х4.8 см. Размер дисплея: 36.7х32.7х5.3 см. (8/144)706-22</t>
  </si>
  <si>
    <t>http://sunnytoys.su/mashina-metall-stroitelnaya-texnika-(za-1-sht)-12768</t>
  </si>
  <si>
    <t>АM8588-010</t>
  </si>
  <si>
    <t>Трактор металлический 3 вида (цена за 1 шт)</t>
  </si>
  <si>
    <t>АM8588-010 Трактор металлический 3 вида. В д/б 10 шт., цена за 1 шт. (12/300)</t>
  </si>
  <si>
    <t>http://sunnytoys.su/traktor-metallicheskij-3-vida-(czena-za-1-sht)-12784</t>
  </si>
  <si>
    <t>А2402</t>
  </si>
  <si>
    <t>Машина металлическая Порше (цена за 1 шт)</t>
  </si>
  <si>
    <t xml:space="preserve">Машина металлическая Порше. Масштаб 1:24. В д/б 6 шт., цена за 1 шт. Свет фар, звук работающего мотора, двери открываются, инерция. (6/48)B2402
</t>
  </si>
  <si>
    <t>http://sunnytoys.su/mashina-metallicheskaya-porshe-(czena-za-1-sht)-12820</t>
  </si>
  <si>
    <t>А2406А</t>
  </si>
  <si>
    <t>Машина металлическая Лексус. В д/б 8 шт., цена за 1 шт. Свет фар, звук работающего мотора, двери, багажник, капот открываются, пуллбэк. Размер машины: 9.5х21х8.5 см. Размер дисплея: 46.5х42.5х11 см. (8/56)SR-2406A</t>
  </si>
  <si>
    <t>http://sunnytoys.su/mashina-metallicheskaya-leksus-(czena-za-1sht)-12882</t>
  </si>
  <si>
    <t>АТ2405А</t>
  </si>
  <si>
    <t>Машина металлическая Тайота (цена за 1шт)</t>
  </si>
  <si>
    <t>Машина металлическая Тайота. В д/б 8 шт., цена за 1 шт. Свет фар, звук работающего мотора, двери, багажник, капот открываются, пуллбэк. Размер машины: 9ю5х21х8.5 см. Размер дисплея: 46.5х42.5х11 см.(8/56)SR-2405A</t>
  </si>
  <si>
    <t>9.5х21х8.5</t>
  </si>
  <si>
    <t>http://sunnytoys.su/mashina-metallicheskaya-tajota-(czena-za-1sht)-12883</t>
  </si>
  <si>
    <t>А53522-24А</t>
  </si>
  <si>
    <t>Машина Металлическая Тойота (цена за 1 шт)</t>
  </si>
  <si>
    <t>А53522-24А Машина Металлическая Тойота. В д/б 6 шт., цена за 1 шт. Свет, звук. (6/48)#игрушкиОптом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</si>
  <si>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http://sunnytoys.su/mashina-metallicheskaya-tojota-(czena-za-1-sht)-12947</t>
  </si>
  <si>
    <t>А706-19</t>
  </si>
  <si>
    <t>Машина металл Стройтехника 6шт (цена за 1шт)</t>
  </si>
  <si>
    <t>В данном дисплее представлен кран на гусеничном ходу. Имеет движущиеся элементы, присутствует ротация кабины на 360 градусов, стрела складывается. Это делает игру более увлекательной, позволяя ребенку придумать уйму сюжетных линий. Размер машины: 8х14.5х7.8 см. Размер дисплея: 42.7х31.4х8.4 см. (6/72)706-19</t>
  </si>
  <si>
    <t>http://sunnytoys.su/mashina-metall-strojtexnika-6sht-(czena-za-1sht)-12969</t>
  </si>
  <si>
    <t>А8825</t>
  </si>
  <si>
    <t>Металл Строительная техника 10шт (цена за 1шт)</t>
  </si>
  <si>
    <t>В данном дисплее представленны сразу несколько видов строительной техники, а именно: каток, экскаватор, трактор и погрузчик. Каждая из моделей имеет движущиеся элементы, что делает игру более увлекательной, позволяя ребенку придумать уйму сюжетных линий. Размер машины: 17х6х7.3 см. (10/240)8825</t>
  </si>
  <si>
    <t>http://sunnytoys.su/metall-stroitelnaya-texnika-10sht-(czena-za-1sht)-12974</t>
  </si>
  <si>
    <t>А116А</t>
  </si>
  <si>
    <t>Машина металл Роллс-Ройс 8шт (за 1 шт)</t>
  </si>
  <si>
    <t>Машина металлическая Роллс-Ройс. 1:24. В д/б 8 шт., цена за 1 шт. Свет фар, звук работающего мотора, двери, багажник, капот открываются, инерция. Размер авто: 21х6.5х5.5 см. Размер упаковки: 48х42.5х6.8 см. (8/72)CZ116A</t>
  </si>
  <si>
    <t>16х6.5х6.5</t>
  </si>
  <si>
    <t>http://sunnytoys.su/mashina-metall-rolls-rojs-8sht-(za-1-sht)-12984</t>
  </si>
  <si>
    <t>А113</t>
  </si>
  <si>
    <t>Кран металлический сборный</t>
  </si>
  <si>
    <t>А113 Кран металлический. Ротация 360. 30х4.5х16 см. (48/96)113</t>
  </si>
  <si>
    <t>http://sunnytoys.su/kran-metallicheskij-sbornyij-12987</t>
  </si>
  <si>
    <t>А110А31</t>
  </si>
  <si>
    <t>Машина металлическая 24шт (цена за 1шт)</t>
  </si>
  <si>
    <t>А110А31 Машина металлическая. В д/б 24 шт., цена за 1 шт. 31х25х3 см. (24/1152)K110A31</t>
  </si>
  <si>
    <t>http://sunnytoys.su/mashina-metallicheskaya-24sht-(czena-za-1sht)-12999</t>
  </si>
  <si>
    <t>Минимальная партия 24 шт.</t>
  </si>
  <si>
    <t>А1817-18Р-12Д</t>
  </si>
  <si>
    <t>Машина металл ГАЗ 2330 Тигр 12шт (за 1 шт)</t>
  </si>
  <si>
    <t>А1817-18Р-12Д Машина металлическая ГАЗ 2330 «Тигр» ДПС. В д/б 12 шт., цена за 1 шт. (12/288)1817P-1818P-12D#игрушкиОптом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</si>
  <si>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12.5х5.8х5.8</t>
  </si>
  <si>
    <t>http://sunnytoys.su/mashina-metall-gaz-2330-tigr-12sht-(za-1-sht)-13004</t>
  </si>
  <si>
    <t>А39А</t>
  </si>
  <si>
    <t>Машина металл Митсубиши 12шт (цена за 1шт)</t>
  </si>
  <si>
    <t>Машина металлическая Митсубиши. 1:32. В д/б 12 шт., цена за 1 шт. Свет фар, звук работающего мотора, двери, багажник, капот открываются, пуллбэк. Размер машины: 16х7.3х6.3 см. Размер дисплея: 42.5х48х6.8 см. (12/96)CZ39A</t>
  </si>
  <si>
    <t>16х7.3х6.3</t>
  </si>
  <si>
    <t>http://sunnytoys.su/mashina-metall-mitsubishi-12sht-(czena-za-1sht)-13007</t>
  </si>
  <si>
    <t>А24252</t>
  </si>
  <si>
    <t>Машина металл Гелендваген 8шт (цена за 1шт)</t>
  </si>
  <si>
    <t>Машина металлическая Гелендваген Brabus. В д/б 8 шт., цена за 1шт. Свет фар, звук работающего мотора, двери, багажник, капот открываются, зеркала складываются, люк открывается, гидравлика на всех колесах, руль вращается и поворачивает передние колеса. Размер машины: 22х10х9.3 см. Размер дисплея: 46х47.2х10.7 см. (8/32)DC24252Длина машинки 22см.</t>
  </si>
  <si>
    <t>http://sunnytoys.su/mashina-metall-gelendvagen-8sht-(czena-za-1sht)-13014</t>
  </si>
  <si>
    <t>А32061</t>
  </si>
  <si>
    <t>Машина металлическая Порше  12шт (цена за 1шт)</t>
  </si>
  <si>
    <t>А32061 Машина металлическая Порше. 1:32. В д/б 12 шт., цена за 1 шт. Свет фар, звук работающего мотора, двери, багажник открываются, инерция. Размер дисплея: 50х35.5х6.5 см. (12/96)32061</t>
  </si>
  <si>
    <t>http://sunnytoys.su/mashina-metallicheskaya-porshe-12sht-(czena-za-1sht)-13015</t>
  </si>
  <si>
    <t>А32151</t>
  </si>
  <si>
    <t>Машина металлическая Феррари 12шт (цена за 1шт)</t>
  </si>
  <si>
    <t>Машина металлическая Феррари. 1:32. В д/б 12 шт., цена за 1 шт. Свет фар, звук работающего мотора, двери, капот открываются, инерция. Размер дисплея: 50х35х7 см.(12/96)32151</t>
  </si>
  <si>
    <t>15.5х6.5х7</t>
  </si>
  <si>
    <t>http://sunnytoys.su/mashina-metallicheskaya-ferrari-12sht-(czena-za-1sht)-13016</t>
  </si>
  <si>
    <t>А3238В</t>
  </si>
  <si>
    <t>Машина металлическая Порше 12шт (цена за 1шт)</t>
  </si>
  <si>
    <t>Машина металлическая Порше. В д/б 12 шт, цена за 1 шт. Свет фар, звук работающего мотора, двери открываются, инерция. (12/96)3238BДлина машинки 16 см.</t>
  </si>
  <si>
    <t>http://sunnytoys.su/mashina-metallicheskaya-porshe-12sht-(czena-za-1sht)-13017</t>
  </si>
  <si>
    <t>А3240В</t>
  </si>
  <si>
    <t>Машина металл Ламборгини 12шт (цена за 1шт)</t>
  </si>
  <si>
    <t>Машина металлическая Ламборгини. В д/б 12 шт., цена за 1 шт. Свет фар, звук работающего мотора, двери, багажник открываются, инерция. (12/96)3240BДлина машинки 15см.</t>
  </si>
  <si>
    <t>http://sunnytoys.su/mashina-metall-lamborgini-12sht-(czena-za-1sht)-13018</t>
  </si>
  <si>
    <t>А32651</t>
  </si>
  <si>
    <t>Машина металл Феррари  12шт (цена за 1шт)</t>
  </si>
  <si>
    <t>Машина металлическая Феррари. 1:32. В д/б 12 шт, цена за 1 шт. Свет фар, звук работающего мотора, двери открываются, инерция. Размер дисплея:47.3х34.3х6 см. (12/96)32651Длина машинки 15 см.</t>
  </si>
  <si>
    <t>http://sunnytoys.su/mashina-metall-ferrari-12sht-(czena-za-1sht)-13019</t>
  </si>
  <si>
    <t>А32691</t>
  </si>
  <si>
    <t>Машина металлическая Феррари. 1:32. В д/б 12 шт., цена за 1 шт. Свет фар, звук работающего мотора, двери открываются, инерция. Размер дисплея: 47.3х34.3х6 см. (12/96)32691</t>
  </si>
  <si>
    <t>http://sunnytoys.su/mashina-metallicheskaya-ferrari-12sht-(czena-za-1sht)-13020</t>
  </si>
  <si>
    <t>А912А</t>
  </si>
  <si>
    <t>Машина металлическая Бентли 6шт (цена за 1шт)</t>
  </si>
  <si>
    <t>Машина металлическая Бентли. 1:22. В д/б 6 шт., цена за 1 шт. Свет фар, звук работающего мотора, двери, багажник, капот открываются, инерция. Размер дисплея: 52.5х36х12.5 см. (6/60)HCL-912A</t>
  </si>
  <si>
    <t>http://sunnytoys.su/mashina-metallicheskaya-bentli-6sht-(czena-za-1sht)-13022</t>
  </si>
  <si>
    <t>А0783-337</t>
  </si>
  <si>
    <t>Машина металлическая Ламборгини 6шт (цена за 1шт)</t>
  </si>
  <si>
    <t>Машина металлическая Ламборгини. 1:24. В д/б 6 шт., цена за 1 шт. Свет фар, звук работающего мотора, двери, багажник, капот открываются, пуллбэк. Размер авто: 9.5х5х20 см. Размер дисплея: 6х32х44 см. (6/72)0783-337</t>
  </si>
  <si>
    <t>http://sunnytoys.su/mashina-metallicheskaya-lamborgini-6sht-(czena-za-1sht)-13060</t>
  </si>
  <si>
    <t>А3072</t>
  </si>
  <si>
    <t>Машина металлическая Ламборгини 12шт (цена за 1шт)</t>
  </si>
  <si>
    <t>Машина металлическая Ламборгини. В д/б 12 шт., цена за 1 шт. Свет фар, звук работающего мотора, двери, багажник, капот открываются, пуллбэк. Размер авто: 7.5х16х3 см. (12/96)H3072</t>
  </si>
  <si>
    <t>http://sunnytoys.su/mashina-metallicheskaya-lamborgini-12sht-(czena-za-1sht)-13062</t>
  </si>
  <si>
    <t>А13АJ</t>
  </si>
  <si>
    <t>Машина металлическая Тойота ФСБ/ДПС 12шт (1шт)</t>
  </si>
  <si>
    <t>Машина металлическая Тойота ФСБ/ДПС. 1:32. В д/б 12 шт., цена за 1 шт. Свет фар, звук работающего мотора, двери, багажник, капот открываются, пулл бэк. Размер авто: 16х7.3х6.3 см. Размер дисплея: 50х36х9 см. (12/96)CZ13AJ</t>
  </si>
  <si>
    <t>http://sunnytoys.su/mashina-metallicheskaya-tojota-fsb/dps-12sht-(1sht)-13089</t>
  </si>
  <si>
    <t>А15АJ</t>
  </si>
  <si>
    <t>Машина металл Тойота ФСБ/ДПС 12шт (цена за 1шт)</t>
  </si>
  <si>
    <t>Машина металлическая Тойота ФСБ/ДПС. 1:32. В д/б 12 шт., цена за 1 шт. Свет фар, звук работающего мотора, двери, багажник, капот открываются, пулл бэк. Размер авто: 16х7.3х6.3 см. Размер дисплея: 49х36х6 см. (12/96)CZ15AJ</t>
  </si>
  <si>
    <t>http://sunnytoys.su/mashina-metall-tojota-fsb/dps-12sht-(czena-za-1sht)-13090</t>
  </si>
  <si>
    <t>А068А5</t>
  </si>
  <si>
    <t>Машина металлическая Фермерская техника</t>
  </si>
  <si>
    <t>Машина металлическая Фермерская техника. 4 вида. 22х5.5х8 см. (72/144)068A5</t>
  </si>
  <si>
    <t>http://sunnytoys.su/mashina-metallicheskaya-fermerskaya-texnika-13097</t>
  </si>
  <si>
    <t>А2432</t>
  </si>
  <si>
    <t>Машина металл Rolls-Royce 8шт (цена за 1шт)</t>
  </si>
  <si>
    <t>Машина металлическая Rolls-Royce Cullinan 1:24. В д/б 8 шт., цена за 1 шт. Свет фар, звук работающего мотора, двери, багажник, капот открываются, пулл бэк. Размер авто: 8х21.8х7.2 см. (8/48)H2432</t>
  </si>
  <si>
    <t>http://sunnytoys.su/mashina-metall-rolls-royce-8sht-(czena-za-1sht)-13099</t>
  </si>
  <si>
    <t>А314-1</t>
  </si>
  <si>
    <t>Машина металл Mercedes GLE 12шт (цена за 1шт)</t>
  </si>
  <si>
    <t>Машина металлическая Mercedes GLE Полиция 1:32. В д/б 12 шт., цена за 1 шт. Свет фар, звук работающего мотора, двери, багажник, капот открываются, резиновые шины, пулл бэк. Размер дисплея: 53х40х8.5 см. Размер авто: 7х16.5х6.7 см. (12/96)M314-1</t>
  </si>
  <si>
    <t>http://sunnytoys.su/mashina-metall-mercedes-gle-12sht-(czena-za-1sht)-13100</t>
  </si>
  <si>
    <t>А318-1</t>
  </si>
  <si>
    <t>Машина металлическая BMW M8 12шт (цена за 1шт)</t>
  </si>
  <si>
    <t>Машина металлическая BMW M8 Полиция 1:32. В д/б 12 шт., цена за 1 шт. Свет фар, звук работающего мотора, двери, багажник, капот открываются, резиновые шины, пулл бэк. Размер дисплея: 50х36х7.5 см. Размер авто: 6.3х16х5.5 см. (12/96)M318-1</t>
  </si>
  <si>
    <t>http://sunnytoys.su/mashina-metallicheskaya-bmw-m8-12sht-(czena-za-1sht)-13101</t>
  </si>
  <si>
    <t>А3216</t>
  </si>
  <si>
    <t>Машина металл Тесла Cybertruck 12шт(цена за 1шт)</t>
  </si>
  <si>
    <t>Машина металлическая Тесла Cybertruck. В д/б 12 шт., цена за 1 шт. Свет фар, звук работающего мотора, двери, багажник, капот открываются, пулл бэк. 49х30.5х9 см. (12/96)B3216</t>
  </si>
  <si>
    <t>http://sunnytoys.su/mashina-metall-tesla-cybertruck-12sht(czena-za-1sht)-13102</t>
  </si>
  <si>
    <t>А338</t>
  </si>
  <si>
    <t>Машина металлMercedes GTR 8шт (цена за 1шт)</t>
  </si>
  <si>
    <t>Машина металлическая Mercedes GTR 1:24. В д/б 8 шт., цена за 1 шт. Свет фар, звук работающего мотора, двери, багажник, капот открываются, выдвигается спойлер, пулл бэк. Размер дисплея: 53х40х8.5 см. Размер авто: 8.7х21.5х5 см. (8/64)M338</t>
  </si>
  <si>
    <t>http://sunnytoys.su/mashina-metallmercedes-gtr-8sht-(czena-za-1sht)-13104</t>
  </si>
  <si>
    <t>А340</t>
  </si>
  <si>
    <t>Машина металлическая Ауди A7 8шт (цена за 1шт)</t>
  </si>
  <si>
    <t>Машина металлическая Ауди A7. В д/б 8 шт., цена за 1 шт. вет фар, звук работающего мотора, двери, багажник, капот открываются, резиновые шины, колеса поворачиваются, пулл бэк. Размер дисплея: 53х40х8.5 см. Размер авто: 8х20.7х6 см. (8/64)M340</t>
  </si>
  <si>
    <t>http://sunnytoys.su/mashina-metallicheskaya-audi-a7-8sht-(czena-za-1sht)-13105</t>
  </si>
  <si>
    <t>АК2-20-С</t>
  </si>
  <si>
    <t>Машина металлическая Rolls-Royce Cullinan. В д/б 8 шт., цена за 1 шт. Свет фар, звук работающего мотора, двери, багажник, капот открываются, пулл бэк. 49.5х49.6х8.8 см. (8/48)K2-20-C</t>
  </si>
  <si>
    <t>http://sunnytoys.su/mashina-metall-rolls-royce-8sht-(czena-za-1sht)-13116</t>
  </si>
  <si>
    <t>АК3-06-С</t>
  </si>
  <si>
    <t>Машина металл Bugatti 12шт (цена за 1шт)</t>
  </si>
  <si>
    <t>Машина металлическая Bugatti La Voiture Noire. В д/б 12 шт., цена за 1 шт. Свет фар, звук работающего мотора, двери, багажник, капот открываются, пулл бэк. 50х38.5х5 см. (12/96)K3-06-C</t>
  </si>
  <si>
    <t>http://sunnytoys.su/mashina-metall-bugatti-12sht-(czena-za-1sht)-13118</t>
  </si>
  <si>
    <t>АК3-08-С</t>
  </si>
  <si>
    <t>Машина металл Lamborghini 37 12шт (цена за 1шт)</t>
  </si>
  <si>
    <t>Машина металлическая Lamborghini Sian FKP 37. В д/б 12 шт., цена за 1 шт. Свет фар, звук работающего мотора, двери, багажник, капот открываются, пулл бэк. 52.5х43.9х9.7 см. (12/96)K3-08-C</t>
  </si>
  <si>
    <t>http://sunnytoys.su/mashina-metall-lamborghini-37-12sht-(czena-za-1sht)-13120</t>
  </si>
  <si>
    <t>АК3-12-С</t>
  </si>
  <si>
    <t>Машина металл Роллс-Ройс 12шт (цена за 1шт)</t>
  </si>
  <si>
    <t>Машина металлическая Роллс-Ройс. В д/б 12 шт., цена за 1 шт. Свет фар, звук работающего мотора, двери, багажник, капот открываются, пулл бэк. 50х38.5х9 см. (12/96)K3-12-C</t>
  </si>
  <si>
    <t>http://sunnytoys.su/mashina-metall-rolls-rojs-12sht-(czena-za-1sht)-13122</t>
  </si>
  <si>
    <t>А53511-10А</t>
  </si>
  <si>
    <t>Машина металлическая Микс 12шт (цена за 1шт)</t>
  </si>
  <si>
    <t>Машина металлическая Микс. В д/б 12 шт., цена за 1 шт. Двери, багажни, капот открываются, пулл бэк. (12/288)</t>
  </si>
  <si>
    <t>http://sunnytoys.su/mashina-metallicheskaya-miks-12sht-(czena-za-1sht)-13138</t>
  </si>
  <si>
    <t>А53522-10А</t>
  </si>
  <si>
    <t>Машина металлическая Микс. В д/б 12 шт., цена за 1 шт. Свет фар, звук работающего мотора, двери, багажни, капот открываются, пулл бэк.(12/288)</t>
  </si>
  <si>
    <t>http://sunnytoys.su/mashina-metallicheskaya-miks-12sht-(czena-za-1sht)-13139</t>
  </si>
  <si>
    <t>А53522-21В</t>
  </si>
  <si>
    <t>Машина металлическая BMW M840i Coupe</t>
  </si>
  <si>
    <t>Машина металлическая BMW M840i Coupe 1:24. Свет фар, звук работающего мотора, двери, багажник, капот открываются. Размер машины: 20 см. (24)53522-21B</t>
  </si>
  <si>
    <t>http://sunnytoys.su/mashina-metallicheskaya-bmw-m840i-coupe-13140</t>
  </si>
  <si>
    <t>А706-32</t>
  </si>
  <si>
    <t>Трактор сельскохоз металл 10шт (цена за 1шт)</t>
  </si>
  <si>
    <t>Трактор сельскохозяйственный металлический. У моделей присутствует ротация, а так же имеюются подвижные элементы. В д/б 10 шт, цена за 1 шт. Размер машины: 14.3х6х8 см. Размер дисплея: 41.8х30.3х8.5 см. (10/140)706-32</t>
  </si>
  <si>
    <t>http://sunnytoys.su/traktor-selskoxoz-metall-10sht-(czena-za-1sht)-13209</t>
  </si>
  <si>
    <t>А706-36</t>
  </si>
  <si>
    <t>Строительные краны металлические 6шт (цена за 1шт)</t>
  </si>
  <si>
    <t>Строительные краны металлические. В д/б 6 шт., цена за 1 шт. Подвижные элементы, ротация, фрикционный механизм, повышенная детализация. Размер модели: 8х13.8х8.4 см. Размер дисплея: 33.8х29.3х9.2 см. (6/84)706-36</t>
  </si>
  <si>
    <t>http://sunnytoys.su/stroitelnyie-kranyi-metallicheskie-6sht-(czena-za-1sht)-13210</t>
  </si>
  <si>
    <t>А707-28</t>
  </si>
  <si>
    <t>Набор фермерской техники из 3шт</t>
  </si>
  <si>
    <t>В наборе 3 металлические модели сельской техники. В каждой модели присутствуют подвижные элементы: открывается борт прицепа, опускается и поднимается ковш, ротация сеялки. Мастаб 1:55. Размер модели: 6.5х24.2х6 см. Размер упаковки: 30.7х6.3х24.4 см. (20/40)707-28</t>
  </si>
  <si>
    <t>http://sunnytoys.su/nabor-fermerskoj-texniki-iz-3sht-13211</t>
  </si>
  <si>
    <t>А90222-3АСК</t>
  </si>
  <si>
    <t>Сельскохозяйственная техника металлическая 2 вида</t>
  </si>
  <si>
    <t>Сельскохозяйственная техника металлическая. 2 вида. 27.5х28.5х6.2 см. (36/72)SQ90222-3ACK</t>
  </si>
  <si>
    <t>http://sunnytoys.su/selskoxozyajstvennaya-texnika-metallicheskaya-2-vida-13212</t>
  </si>
  <si>
    <t>А90222-3ВСК</t>
  </si>
  <si>
    <t>Сельскохозяйственная техника металлическая. 2 вида. 27.5х28.5х6.2 см. (36/72) (36/72)SQ90222-3BCK</t>
  </si>
  <si>
    <t>http://sunnytoys.su/selskoxozyajstvennaya-texnika-metallicheskaya-2-vida-13213</t>
  </si>
  <si>
    <t>А90222-6СК</t>
  </si>
  <si>
    <t>Набор сельскохозяйственной техники</t>
  </si>
  <si>
    <t>А90222-6СК Сельскохозяйственная техника. 27.5х21.5х6.2 см. (42/84)SQ90222-6CK</t>
  </si>
  <si>
    <t>http://sunnytoys.su/nabor-selskoxozyajstvennoj-texniki-13214</t>
  </si>
  <si>
    <t>А90222-8АВСК</t>
  </si>
  <si>
    <t>Сельскохозяйственная техника металлическая. 2 вида. 45х30х6.2 см. (18/36)SQ90222-8ABCK</t>
  </si>
  <si>
    <t>http://sunnytoys.su/selskoxozyajstvennaya-texnika-metallicheskaya-2-vida-13215</t>
  </si>
  <si>
    <t>А101-2</t>
  </si>
  <si>
    <t>Машина металл Бульдозер-Кран 6шт (цена за 1шт)</t>
  </si>
  <si>
    <t>Машина металлическая Бульдозер-Кран. В д/б 6 шт., цена за 1 шт. Световые и звуковые эффекты, стрела складывается, поднимается на 31 см. Ротация кабины на 360 градусов. При помощи кнопок крюк поднимается. Кнопки с различными музыкальными эффектами. Размер авто: 8.2х14.5х8.6 см. Размер дисплея: 42.7х31.4х9.1 см. (6/72)101-2</t>
  </si>
  <si>
    <t>http://sunnytoys.su/mashina-metall-buldozer-kran-6sht-(czena-za-1sht)-13242</t>
  </si>
  <si>
    <t>А101-3</t>
  </si>
  <si>
    <t>Машина металлическая Экскаватор 6шт (цена за 1шт)</t>
  </si>
  <si>
    <t>Машина металлическая Экскаватор. В д/б 6 шт., цена за 1 шт. Световые и звуковые эффекты, подвижные элементы. Ротация кабины на 360 градусов. При помощи кнопок крюк поднимается. Кнопки с различными музыкальными эффектами. Размер авто: 36х7.8х8.5 см. Размер дисплея: 41.3х30.8х9.9 см. (6/72)101-3</t>
  </si>
  <si>
    <t>http://sunnytoys.su/mashina-metallicheskaya-ekskavator-6sht-(czena-za-1sht)-13243</t>
  </si>
  <si>
    <t>А101-4</t>
  </si>
  <si>
    <t>Машина металлическая Бульдозер-Кран. В д/б 6 шт., цена за 1 шт. Световые и звуковые эффекты, подвижные элементы, потация на 360 градусов, стрела складывается и поднимается на 31 см, рычаги для крюка, кпопки со звуковыми эффектами. . 14.5х8.2х8.6 см. (6/72)101-4</t>
  </si>
  <si>
    <t>http://sunnytoys.su/mashina-metall-buldozer-kran-6sht-(czena-za-1sht)-13244</t>
  </si>
  <si>
    <t>А36101С</t>
  </si>
  <si>
    <t>Машина металлическая Mercedes-Benz G-класс Микс</t>
  </si>
  <si>
    <t>Машина металлическая Mercedes-Benz G-класс Микс. 1:36. Двери и багажник открываются, пулл бэк. Размер авто: 12.2х5.3х4.9 см. Размер дисплея: 40х26х6 см. (12/288)36101C</t>
  </si>
  <si>
    <t>http://sunnytoys.su/mashina-metallicheskaya-mercedes-benz-g-klass-miks-13245</t>
  </si>
  <si>
    <t>А3611Д</t>
  </si>
  <si>
    <t>Машина металлическая Микс. 1:36. В д/б 12 шт., цена за 1 шт. Световые и звуковые эффекты. двери и багажник открываются, пулл бэк. Размер авто: 12.2х3.6х5.2 см. Размер дисплея: 6х26х40 см. (12/288)3611D</t>
  </si>
  <si>
    <t>http://sunnytoys.su/mashina-metallicheskaya-miks-12sht-(czena-za-1sht)-13246</t>
  </si>
  <si>
    <t>А3611Д-1</t>
  </si>
  <si>
    <t>Машина металлическая Микс. 1:36. В д/б 12 шт., цена за 1 шт. Световые и звуковые эффекты, двери и багажник открываются, пулл бэк. Размер авто: 12.2х3.6х5.2 см. Размер дисплея: 6х26х40 см. (12/288)3611D-1</t>
  </si>
  <si>
    <t>http://sunnytoys.su/mashina-metallicheskaya-miks-12sht-(czena-za-1sht)-13247</t>
  </si>
  <si>
    <t>А3611С</t>
  </si>
  <si>
    <t>Машина металлическая Микс. 1:36. В д/б 12 шт., цена за 1 шт. Двери и багажник открываются, пулл бэк. Размер авто: 12.2х3.6х5.2 см. Размер дисплея: 6х26х40 см. (12/288)3611C</t>
  </si>
  <si>
    <t>http://sunnytoys.su/mashina-metallicheskaya-miks-12sht-(czena-za-1sht)-13248</t>
  </si>
  <si>
    <t>А3611С-1</t>
  </si>
  <si>
    <t>Машина металлическая Микс. 1:36. В д/б 12 шт., цена за 1 шт. Двери и багажник открываются, пулл бэк. Размер авто: 12.2х3.6х5.2 см. Размер дисплея: 6х26х40 см. (12/288)3611C-1</t>
  </si>
  <si>
    <t>http://sunnytoys.su/mashina-metallicheskaya-miks-12sht-(czena-za-1sht)-13249</t>
  </si>
  <si>
    <t>А3612Д</t>
  </si>
  <si>
    <t>Машина металлическая Микс. 1:36. В д/б 12 шт., цена за 1 шт. Световые и звуковые эффекты, двери и багажник открываются, пулл бэк. Размер авто: 12.2х5.2х3.6 см. Размер дисплея: 40х26х6 см. (12/288)3612D</t>
  </si>
  <si>
    <t>http://sunnytoys.su/mashina-metallicheskaya-miks-12sht-(czena-za-1sht)-13250</t>
  </si>
  <si>
    <t>А3621Д</t>
  </si>
  <si>
    <t>Машина металлическая Микс. 1:36. В д/б 12 шт., цена за 1 шт. Световые и звуковые эффекты, двери и багажник открываются, пулл бэк. Размер авто: 12.2х3.6х5.2 см. Размер дисплея: 6х26х40 см. (12/288)3621D</t>
  </si>
  <si>
    <t>http://sunnytoys.su/mashina-metallicheskaya-miks-12sht-(czena-za-1sht)-13251</t>
  </si>
  <si>
    <t>А3621С</t>
  </si>
  <si>
    <t>Машина металлическая Микс. 1:36. В д/б 12 шт., цена за 1 шт. Двери и багажник открываются, пулл бэк. Размер авто: 12.2х3.6х5.2 см. Размер дисплея: 6х26х40 см. (12/288)3621C</t>
  </si>
  <si>
    <t>http://sunnytoys.su/mashina-metallicheskaya-miks-12sht-(czena-za-1sht)-13252</t>
  </si>
  <si>
    <t>А3621С-2</t>
  </si>
  <si>
    <t>Машина металл Микс Граффити 12шт (цена за 1 шт)</t>
  </si>
  <si>
    <t>Машина металлическая Микс Граффити. 1:36. В д/12 шт., цена за 1 шт. Двери и багажник открываются, пулл бэк. Размер авто: 12.2х5.2х3.6 см. Размер дисплея: 40х26х6 см. (12/288)3621C-2</t>
  </si>
  <si>
    <t>http://sunnytoys.su/mashina-metall-miks-graffiti-12sht-(czena-za-1-sht)-13253</t>
  </si>
  <si>
    <t>А3622Д</t>
  </si>
  <si>
    <t>Машина метеллическая Микс 12шт (цена за 1шт)</t>
  </si>
  <si>
    <t>Машина метеллическая Микс. 1:36. В д/б 12 шт., цена за 1 шт. Световые и звуковые эффекты, двери и багажник открываются, пулл бэк. Размер авто: 12.2х5.2х3.6 см. Размер дисплея: 40х26х6 см. (12/288)3622D</t>
  </si>
  <si>
    <t>http://sunnytoys.su/mashina-metellicheskaya-miks-12sht-(czena-za-1sht)-13254</t>
  </si>
  <si>
    <t>А3622С</t>
  </si>
  <si>
    <t>Машина металлическая Микс. 1:36. Двери и багажник открываются, пулл бэк. Размер авто: 12.2х5.2х3.6 см. Размер дисплея: 40х26х6 см. (12/288)3622C</t>
  </si>
  <si>
    <t>http://sunnytoys.su/mashina-metellicheskaya-miks-12sht-(czena-za-1sht)-13255</t>
  </si>
  <si>
    <t>А3631Д</t>
  </si>
  <si>
    <t>Машина металлическая Микс. 1:36. В д/б 12 шт., цена за 1 шт. Световые и звуковые эффекты, двери и багажник открываются, пулл бэк. Размер авто: 4.7х5х12 см. Размер дисплея: 6х26х40 см. (12/288)3631D</t>
  </si>
  <si>
    <t>http://sunnytoys.su/mashina-metallicheskaya-miks-12sht-(czena-za-1sht)-13256</t>
  </si>
  <si>
    <t>А3631С</t>
  </si>
  <si>
    <t>Машина металлическая Микс. 1:36. В д/б 12 шт., цена за 1 шт. Двери и багажник открываются, пулл бэк. Размер авто: 4.7х5х12 см. Размер дисплея: 6х26х40 см. (12/288)3631C</t>
  </si>
  <si>
    <t>http://sunnytoys.su/mashina-metallicheskaya-miks-12sht-(czena-za-1sht)-13257</t>
  </si>
  <si>
    <t>А3641Д</t>
  </si>
  <si>
    <t>Машина металлическая Микс. 1:36. В д/б 12 шт., цена за 1 шт. Световые и звуковые эффекты, двери и багажник открываются, пулл бэк. Размер авто: 12.2х5.3х4.9 см. Размер дисплея: 40х26х6 см. (12/288)3641D</t>
  </si>
  <si>
    <t>http://sunnytoys.su/mashina-metallicheskaya-miks-12sht-(czena-za-1sht)-13258</t>
  </si>
  <si>
    <t>А3641С</t>
  </si>
  <si>
    <t>Машина металлическая Микс. 1:36. В д/б 12 шт., цена за 1 шт. Двери и багажник открываются, пулл бэк. Размер авто: 12.2х5.3х4.9 см. Размер дисплея: 40х26х6 см. (12/288)3641C</t>
  </si>
  <si>
    <t>http://sunnytoys.su/mashina-metallicheskaya-miks-12sht-(czena-za-1sht)-13259</t>
  </si>
  <si>
    <t>А3651Д</t>
  </si>
  <si>
    <t>Машина металлическая Микс В 12шт (цена за 1шт)</t>
  </si>
  <si>
    <t>Машина металлическая Микс. 1:36. В д/б 12 шт., цена за 1 шт. Световые и звуковые эффекты, двери и багажник открываются, пулл бэк. Размер авто: 12.2х3.6х5.2 см. Размер дисплея: 6х26х40 см. (12/288)3651D</t>
  </si>
  <si>
    <t>http://sunnytoys.su/mashina-metallicheskaya-miks-v-12sht-(czena-za-1sht)-13260</t>
  </si>
  <si>
    <t>А3651С</t>
  </si>
  <si>
    <t>Машина металлическая Микс. 1:36. В д/б 12 шт., цена за 1 шт. Двери и багажник открываются, пулл бэк. Размер авто: 12.2х3.6х5.2 см. Размер дисплея: 6х26х40 см. (12/288)3651C</t>
  </si>
  <si>
    <t>http://sunnytoys.su/mashina-metallicheskaya-miks-12sht-(czena-za-1sht)-13261</t>
  </si>
  <si>
    <t>А3661Д</t>
  </si>
  <si>
    <t>Машина металлическая Микс. 1:36. В д/б 12 шт., цена за 1 шт. Световые и звуковые эффекты, двери и багажник открываются, пулл бэк. Размер авто: 12.2х3.6х5.2 см. Размер дисплея: 6х26х40 см. (12/288)3661D</t>
  </si>
  <si>
    <t>http://sunnytoys.su/mashina-metallicheskaya-miks-12sht-(czena-za-1sht)-13262</t>
  </si>
  <si>
    <t>А3661С</t>
  </si>
  <si>
    <t>Машина металлическая Микс. 1:36. В д/б 12 шт., цена за 1 шт. Двери и багажник открываются, пулл бэк. Размер авто: 12.2х3.6х5.2 см. Размер дисплея: 6х26х40 см. (12/288)3661C</t>
  </si>
  <si>
    <t>http://sunnytoys.su/mashina-metallicheskaya-miks-12sht-(czena-za-1sht)-13263</t>
  </si>
  <si>
    <t>А3671Д</t>
  </si>
  <si>
    <t>Машина металлическая Микс. 1:36. В д/б 12 шт., цена за 1 шт. Световые и звуковые эффекты, двери и багажник открываются, пулл бэк. Размер авто: 12.2х5.2х3.6 см. Размер дисплея: 40х26х6 см. (12/288)3671D</t>
  </si>
  <si>
    <t>http://sunnytoys.su/mashina-metallicheskaya-miks-12sht-(czena-za-1sht)-13264</t>
  </si>
  <si>
    <t>А3672С</t>
  </si>
  <si>
    <t>Машина метеллическая Микс. 1:36. В д/б 12 шт., цена за 1 шт. Двери и багажник открываются, пулл бэк. Размер авто: 12.2х5.2х3.6 см. Размер дисплея: 40х26х6 см. (12/288)3672C</t>
  </si>
  <si>
    <t>http://sunnytoys.su/mashina-metellicheskaya-miks-12sht-(czena-za-1sht)-13265</t>
  </si>
  <si>
    <t>А3682С</t>
  </si>
  <si>
    <t>Машина метеллическая Микс. 1:36. В д/б 12 шт., цена за 1 шт. Двери и багажник открываются, пулл бэк. Размер авто: 12.2х5.2х3.6 см. Размер дисплея: 40х26х6 см. (12/288)3682C</t>
  </si>
  <si>
    <t>http://sunnytoys.su/mashina-metallicheskaya-miks-12sht-(czena-za-1sht)-13266</t>
  </si>
  <si>
    <t>А3691Д</t>
  </si>
  <si>
    <t>Машина металлическая Микс. 1:36. В д/б 12 шт., цена за 1 шт. Световые и звуковые эффекты, двери и багажник открываются, пулл бэк. Размер авто: 12.2х5.2х3.6 см. Размер дисплея: 40х26х6 см. (12/288)3691D</t>
  </si>
  <si>
    <t>http://sunnytoys.su/mashina-metallicheskaya-miks-12sht-(czena-za-1sht)-13267</t>
  </si>
  <si>
    <t>А3691С</t>
  </si>
  <si>
    <t>Машина металлическая Микс. 1:36. В д/б 12 шт., цена за 1 шт. Двери и багажник открываются, пулл бэк. Размер авто: 12.2х5.2х3.6 см. Размер дисплея: 40х26х6 см. (12/288)3691C</t>
  </si>
  <si>
    <t>http://sunnytoys.su/mashina-metallicheskaya-miks-12sht-(czena-za-1sht)-13268</t>
  </si>
  <si>
    <t>А4311С</t>
  </si>
  <si>
    <t>Машина металлическая Микс. 1:43. В д/б 12 шт., цена за 1 шт. Двери и багажник открываются, пулл бэк. Размер авто: 10.5х4.5х2.6 см. Размер дисплея: 35х24х4.5 см. (12/432)3641C</t>
  </si>
  <si>
    <t>http://sunnytoys.su/mashina-metallicheskaya-miks-12sht-(czena-za-1sht)-13269</t>
  </si>
  <si>
    <t>А601-1</t>
  </si>
  <si>
    <t>Экскаватор металлический 6шт (цена за 1шт)</t>
  </si>
  <si>
    <t>Экскаватор металлический. В д/б 6 шт., цена за 1 шт. Ротация кабины на 360 градусов, ковш и рукоять подвижные. Размер авто:12(36)х7.8х6.8 см. Размер дисплея: 41.8х31.3х10.2 см. (6/72)601-1</t>
  </si>
  <si>
    <t>http://sunnytoys.su/ekskavator-metallicheskij-6sht-(czena-za-1sht)-13270</t>
  </si>
  <si>
    <t>А601-2</t>
  </si>
  <si>
    <t>Экскаватор-кран металлический 6шт (цена за 1шт)</t>
  </si>
  <si>
    <t>Экскаватор-кран металлический. В д/б 6 шт., цена за 1 шт. Рот ация кабины на 360 градусов. Управление при помощи кнопки: покуртить 1 кнопку для управления крюком; покрутить 2 кнопку для изменения угла стрелы. Высота стрелы 30 см. Размер авто: 7.8х14.5х8 см. Размер дисплея: 42.7х31.4х8.4 см. (6/72)601-2</t>
  </si>
  <si>
    <t>http://sunnytoys.su/ekskavator-kran-metallicheskij-6sht-(czena-za-1sht)-13272</t>
  </si>
  <si>
    <t>А601-3</t>
  </si>
  <si>
    <t>Машина металл Стройтехника Микс 8шт (цена за 1шт)</t>
  </si>
  <si>
    <t>Машина металлическая Строительная техника Микс. В д/б 8 шт., цена за 1 шт. В наборе представленны 4 вида строительнйо техники. Машины имеют подвижные элементы, ротацию. Размер авто: 16.4х4.8х7.6 см. Размер дисплея: 36.7х32.7х5.3 см. (8/144)601-3</t>
  </si>
  <si>
    <t>http://sunnytoys.su/mashina-metall-strojtexnika-miks-8sht-(czena-za-1sht)-13273</t>
  </si>
  <si>
    <t>А601-4</t>
  </si>
  <si>
    <t>Машина металлическая Строительная техника. В д/б 6 шт., цена за 1 шт. Ротация кабины на 360 градусов. Подвижные элементы, инерция. Размер авто: 12(30)х6.8х7.8 см. Размер дисплея: 41.8х31.3х10.2 см. (6/72)601-4</t>
  </si>
  <si>
    <t>http://sunnytoys.su/mashina-metall-strojtexnika-6sht-(czena-za-1sht)-13274</t>
  </si>
  <si>
    <t>А601-6</t>
  </si>
  <si>
    <t>Экскаватор-кран металлический. В д/б 6 шт., цена за 1 шт. Ротация кабины на 360 градусов. Управление при помощи кнопки: покуртить 1 кнопку для управления крюком; покрутить 2 кнопку для изменения угла стрелы. Высота стрелы 30 см. Размер авто:  7.8х14.5х8 см. Размер дисплея: 42.7х31.4х8.9 см. (6/72)601-6</t>
  </si>
  <si>
    <t>http://sunnytoys.su/ekskavator-kran-metallicheskij-6sht-(czena-za-1sht)-13276</t>
  </si>
  <si>
    <t>А601-8</t>
  </si>
  <si>
    <t>Машина металл стройтехника 6шт (цена за 1шт)</t>
  </si>
  <si>
    <t>Машина металлическая Строительная техника. В д/б 6 шт., цена за 1 шт. Подвижные элементы, ротация 360 градусов, стрела складывается, выдвигается на 31 см, управление крюков с помощи рычагов. Размер авто: 14.5х7.8х8 см. Размер дисплея: 42.7х31.4х8.4 см. (6/72)601-8</t>
  </si>
  <si>
    <t>http://sunnytoys.su/mashina-metall-strojtexnika-6sht-(czena-za-1sht)-13278</t>
  </si>
  <si>
    <t>А6-123</t>
  </si>
  <si>
    <t>Машина металлическая Микс. 1:39. В д/б 12 шт., цена за 1 шт. Световые и звуковые эффекты, двери и багажник открываются, пулл бэк. Размер авто: 11.2х4.5х5.4 см. Размер дисплея: 36.5х25.5х6.5 см.(12/288)A6-123</t>
  </si>
  <si>
    <t>http://sunnytoys.su/mashina-metallicheskaya-miks-12sht-(czena-za-1sht)-13279</t>
  </si>
  <si>
    <t>А706-27</t>
  </si>
  <si>
    <t>Подъемный кран металлический 6шт (цена за 1шт)</t>
  </si>
  <si>
    <t>Подъемный кран металлический. 2 вида. Масштаб 1:55. В д/б 6 шт., цена за 1 шт. Ротация, стела выдвигается до 30 см, стрела складывается, клешня опускается, инерция. Размер авто: 8х14.5х7.8 см. Размер дисплея: 42.7х31.4х8.9 см. (6/72)706-27</t>
  </si>
  <si>
    <t>http://sunnytoys.su/podemnyij-kran-metallicheskij-6sht-(czena-za-1sht)-13280</t>
  </si>
  <si>
    <t>А706-30</t>
  </si>
  <si>
    <t>Пожарная машина металлическая 8шт (цена за 1шт)</t>
  </si>
  <si>
    <t>Пожарная машина металлическая. В д/б 8 шт., цена за 1 шт. Выдвигаются упоры, стрела поднимается, ротация на 360 градусов. Размер дисплея: 40Х32.75.4 см. (8/144)706-30</t>
  </si>
  <si>
    <t>http://sunnytoys.su/pozharnaya-mashina-metallicheskaya-8sht-(czena-za-1sht)-13281</t>
  </si>
  <si>
    <t>А706-35</t>
  </si>
  <si>
    <t>Машина металлическая строительная техника. В д/б 6 шт., цена за 1 шт. Подвижные элементы, ротация, стрела выезжает на 27.5 см, управление крюком при помощи рычага, инерция. Размер авто: 14.2х8.2х11.5 см. Размер дисплея: 38.6х33.7х12 см. (6/72)706-35</t>
  </si>
  <si>
    <t>http://sunnytoys.su/mashina-metall-strojtexnika-6sht-(czena-za-1sht)-13283</t>
  </si>
  <si>
    <t>А706-40</t>
  </si>
  <si>
    <t>Машина металл стройтехника 6шт (цена за 1 шт)</t>
  </si>
  <si>
    <t>Машина металлическая строительная техника. В д/б 6 шт., цена за 1 шт. Подвижные элементы, ротация на 360 градусов, при помощи рычага можно менять положение ковша, кабина поворачивается. Размер авто: 26х7.4х16.2 см. Размер дисплея: 55.2х33.6х9.7 см. (6/72)706-40</t>
  </si>
  <si>
    <t>http://sunnytoys.su/mashina-metall-strojtexnika-6sht-(czena-za-1-sht)-13284</t>
  </si>
  <si>
    <t>А707-7</t>
  </si>
  <si>
    <t>Строительный набор с персонажами</t>
  </si>
  <si>
    <t>Строительный набор с персонажами. 1:55. В коплекте: персонажи рабочих и их инвентарь, дорожные знаки, эксаватор со сменными деталями, башенный кран, самосвал. Размер упаковки: 50.8х10.8х40.8 см. (12)707-7</t>
  </si>
  <si>
    <t>http://sunnytoys.su/stroitelnyij-nabor-s-personazhami-13285</t>
  </si>
  <si>
    <t>А801-8</t>
  </si>
  <si>
    <t>Машина металл Стройтехника 4шт (цена за 1шт)</t>
  </si>
  <si>
    <t>Машина металлическая Строительная техника. В д/б 4 шт., цена за 1 шт. Световые и звуковые эффекты. Подвижные элементы. Размер авто:30х8.4х11.5 см. (4/56)801-8</t>
  </si>
  <si>
    <t>http://sunnytoys.su/mashina-metall-strojtexnika-4sht-(czena-za-1sht)-13289</t>
  </si>
  <si>
    <t>А24242</t>
  </si>
  <si>
    <t>Машина металл Ниссан GT-R 8шт (цена за 1шт)</t>
  </si>
  <si>
    <t>Машина металлическая Ниссан GT-R. 1:24. В д/б 8 шт., цена за 1 шт. Световые и звуковые эффекты, двери, багажник, капот открываются. Размер авто: 20.5х9х5.9 см. Размер дисплея: 42.7х47.3х8.2 см. (8/36)DC24242</t>
  </si>
  <si>
    <t>http://sunnytoys.su/mashina-metall-nissan-gt-r-8sht-(czena-za-1sht)-13309</t>
  </si>
  <si>
    <t>А24302</t>
  </si>
  <si>
    <t>Машина металл Lamborghini 8шт (цена за 1шт)</t>
  </si>
  <si>
    <t>Машина металлическая Lamborghini. 1:24. В д/б 8 шт., цена за 1 шт. Световые и звуковые эффекты, двери, багажник, открываются, пулл бэк. Снимается крыша. Размер авто: 21.5х9.8х5 см. Размер дисплея: 44.8х45.8х7 см. (8/32)DC24302</t>
  </si>
  <si>
    <t>http://sunnytoys.su/mashina-metall-lamborghini-8sht-(czena-za-1sht)-13310</t>
  </si>
  <si>
    <t>А5503</t>
  </si>
  <si>
    <t>Машина металлическая Гелендваген. 1:24. В д/б 8 шт., цена за  1шт. Световые и звуковые эффекты, двери, багажник, капот открываются, пулл бэк. Размер авто: 21.5х9.5х8.5 см. Размер дисплея: 47.5х40х10 см. (8/48)5503</t>
  </si>
  <si>
    <t>http://sunnytoys.su/mashina-metall-gelendvagen-8sht-(czena-za-1sht)-13311</t>
  </si>
  <si>
    <t>А66-Q2248</t>
  </si>
  <si>
    <t>Машина металлическая 6шт (цена за 1шт)</t>
  </si>
  <si>
    <t>Машина металлическая. В д/б 6 шт., цена за 1 шт. Световые и звуковые эффекты, пулл бэк. Размер авто: Размер дисплея: 28.3х32х7.5 см. (6/108)MY66-Q2248</t>
  </si>
  <si>
    <t>http://sunnytoys.su/mashina-metallicheskaya-6sht-(czena-za-1sht)-13312</t>
  </si>
  <si>
    <t>А66-Q2271Y</t>
  </si>
  <si>
    <t>Машина металлическая Ретро 12шт (цена за 1шт)</t>
  </si>
  <si>
    <t>Машина металлическая Ретро. 1:36. В д/б 12 шт., цена за 1 шт. Световые и звуковые эффекты, двери открываются, инерция. Размер авто: Размер дисплея: 40.5х29х7 см. (12/288)MY66-Q2271Y</t>
  </si>
  <si>
    <t>http://sunnytoys.su/mashina-metallicheskaya-retro-12sht-(czena-za-1sht)-13313</t>
  </si>
  <si>
    <t>А66-Q2272Y</t>
  </si>
  <si>
    <t>Машина металлическая Ретро. 1:36. В д/б 12 шт., цена за 1 шт. Световые и звуковые эффекты, двери открываются, инерция. Размер авто: Размер дисплея: 40.5х29х7 см. (12/288)MY66-Q2272Y</t>
  </si>
  <si>
    <t>http://sunnytoys.su/mashina-metallicheskaya-retro-12sht-(czena-za-1sht)-13314</t>
  </si>
  <si>
    <t>А66-Q2436</t>
  </si>
  <si>
    <t>Машина металлическая. В д/б 6 шт., цена за 1 шт. Световые и звуковые эффекты, двери, багажник открываются, пулл бэк. Размер авто: Размер дисплея: 28.3х27х5.5 см. (6/144)MY66-Q2436</t>
  </si>
  <si>
    <t>http://sunnytoys.su/mashina-metallicheskaya-6sht-(czena-za-1sht)-13315</t>
  </si>
  <si>
    <t>А66-М2218</t>
  </si>
  <si>
    <t>Мотоцикл металлический. 1:14. В д/б 12 шт., цена за 1 шт. Световые и звуковые эффекты, инерция. Размер мото: 12х5.5х7 см. Размер дисплея: 38х31х9 см. (12/216)MY66-M2218</t>
  </si>
  <si>
    <t>http://sunnytoys.su/motoczikl-metallicheskij-12sht-(czena-za-1sht)-13316</t>
  </si>
  <si>
    <t>А66-М2233</t>
  </si>
  <si>
    <t>Мотоцикл металлический. 1:12. В д/б 12 шт., цена за 1 шт. Световые и звуковые эффекты, инерция. Размер мото: 14х8.5х6 см. Размер дисплея: 44.5х30х9 см. (12/144)MY66-M2233</t>
  </si>
  <si>
    <t>http://sunnytoys.su/motoczikl-metallicheskij-12sht-(czena-za-1sht)-13317</t>
  </si>
  <si>
    <t>А66-М2234</t>
  </si>
  <si>
    <t>Мопед металлический 12шт (цена за 1шт)</t>
  </si>
  <si>
    <t>Мопед металлический. 1:12. В д/б 12 шт., цена за 1 шт. Световые и звуковые эффекты, инерция. Размер мопеда: Размер дисплея: 44.5х30х9 см. (12/144)MY66-M2234</t>
  </si>
  <si>
    <t>http://sunnytoys.su/moped-metallicheskij-12sht-(czena-za-1sht)-13318</t>
  </si>
  <si>
    <t>А66-М2236</t>
  </si>
  <si>
    <t>Мотоцикл металлический 12 шт (цена за 1шт)</t>
  </si>
  <si>
    <t>http://sunnytoys.su/motoczikl-metallicheskij-12-sht-(czena-za-1sht)-13319</t>
  </si>
  <si>
    <t>А8821</t>
  </si>
  <si>
    <t>В д/б 6 шт., цена за 1 шт.  Внимание к деталям, использование металла и высококачественной пластмассы и стильный внешний вид делают эту игрушку потрясающим подарком, который понравится маленькому фанату спецтехники и машинок. У экскаватора поднимаются и опускаются ковш и стрела, стрела складывается. Кабина вращается вокруг своей оси в обе стороны. Экскаватор ездит вперед-назад. Игрушка отлично развивает мелкую моторику ручек, координацию движений, воображение, ловкость и сноровку. Порадуйте малыша такой чудесной игрушкой. Игрушка изготовлена из металла, есть элементы пластмассы. Масштаб игрушки 1:55. Размер крана: 41х10х25 см. Размер дисплея: 41х31х34 см. (6/72)8821</t>
  </si>
  <si>
    <t>http://sunnytoys.su/ekskavator-metallicheskij-6sht-(czena-za-1sht)-13320</t>
  </si>
  <si>
    <t>А8823</t>
  </si>
  <si>
    <t>Кран металлический с крюком 6шт (цена за 1шт)</t>
  </si>
  <si>
    <t>В д/б 6 шт., цена за 1 шт. Модель крана на гусеницах с крюком для разгрузки.Высота стрелы 35,5 см. Стрела, кабина и крюк двигаются с помощью ручного привода. Маштаб 1:55. Размер крана: 20х8х22 см. Размер дисплея: 41.8х32х35 см. (6/72)8823</t>
  </si>
  <si>
    <t>http://sunnytoys.su/kran-metallicheskij-s-kryukom-6sht-(czena-za-1sht)-13321</t>
  </si>
  <si>
    <t>А8882</t>
  </si>
  <si>
    <t>Башенный кран металлический с аксессуарами</t>
  </si>
  <si>
    <t>Высокоточная модель башенного крана с элементами из металла. Кран поставляетсяс большим кличеством аксессуаров: фигурки рабочих 2 шт., знаки 10 шт., заборы, конусы, инструменты для человечков и многое другое. Металический крюк. Противовес имеет массу около 200 грамм.С помощью ручного привода можно поднимать и отпускать груз. 1:55. 65х22.5х95 см. (12/24)8882</t>
  </si>
  <si>
    <t>http://sunnytoys.su/bashennyij-kran-metallicheskij-s-aksessuarami-13323</t>
  </si>
  <si>
    <t>А706-26</t>
  </si>
  <si>
    <t>В данном дисплее представленны сразу несколько видов сельскохозяйственной техники. Каждая из моделей имеет движущиеся элементы, что делает игру более увлекательной, позволяя ребенку придумать уйму сюжетных линий. Размер машины: 7.8х8.2х14.3(33.7) см. Размер дисплея: 41.8х10.1х31.3 см. (6/72)706-26</t>
  </si>
  <si>
    <t>http://sunnytoys.su/mashina-metall-strojtexnika-6sht-(czena-za-1sht)-13349</t>
  </si>
  <si>
    <t>А8807</t>
  </si>
  <si>
    <t>Машина металлическая Экскаватор 6шт (цена за 1 шт)</t>
  </si>
  <si>
    <t>Машина металлическая Спецтехника Экскаватор. В данной модели присутствуют движущиеся элементы. В д/б 6 шт., цена за 1 шт. Размер экскаватора: 23.5х15х7 см.(6/48)8807</t>
  </si>
  <si>
    <t>http://sunnytoys.su/mashina-metallicheskaya-ekskavator-6sht-(czena-za-1-sht)-13350</t>
  </si>
  <si>
    <t>А8873</t>
  </si>
  <si>
    <t>Машина металлическая Трактор 6шт (цена за 1шт)</t>
  </si>
  <si>
    <t>Машина металлическая Трактор. В д/б 6 шт., цена за 1 шт. Масштаб 1:55. Присутствуют подвижные элементы. Размер дисплея: 33.3х29.3х34.8 см. (6/72)8873</t>
  </si>
  <si>
    <t>http://sunnytoys.su/mashina-metallicheskaya-traktor-6sht-(czena-za-1sht)-13443</t>
  </si>
  <si>
    <t>А0783-338</t>
  </si>
  <si>
    <t>Машина металлическая Ламборгини. В д/б 6 шт., цена за 1 шт. 1:24. Свет фар, звук мотора, двери, багажник, капот открываются. Размер упаковки: 44х32х6 см. (6/72)0783-338</t>
  </si>
  <si>
    <t>http://sunnytoys.su/mashina-metallicheskaya-lamborgini-6sht-(czena-za-1sht)-13467</t>
  </si>
  <si>
    <t>А1815Р-12Д</t>
  </si>
  <si>
    <t>Машина металл Экстренные службы 12шт (цена за 1шт)</t>
  </si>
  <si>
    <t>Машина металлическая Экстренные службы. 4 вида: скорая, пожарная, реанимация, полиция. 1:32. В д/б 12 шт., цена за 1 шт. Световые и звуковые эффекты, двери открываются, пулл бэк. Размер дисплея: 40х28.5х6 см. (12/288)TCC1815P-12D</t>
  </si>
  <si>
    <t>http://sunnytoys.su/mashina-metall-ekstrennyie-sluzhbyi-12sht-(czena-za-1sht)-13468</t>
  </si>
  <si>
    <t>А1900-11</t>
  </si>
  <si>
    <t>Данная модель машинки Lamborghini будет отличным началом или дополнением для коллекции вашего ребёнка. Масштаб модели из металла составляет 1:24. Высококачественный сплав металлов, резина и пластик придают модели дорогой и благородный вид. Световые и звуковые эффекты, в машинке открываются двери, капот, багажник, пулл бэк. Машинку можно использовать как игрушку и коллекционную модель. Размер авто: 21х9х5.3 см. Размер дисплея: 49.5х39х10.5 см. (6/48)1900-11</t>
  </si>
  <si>
    <t>http://sunnytoys.su/mashina-metallicheskaya-lamborgini-6sht-(czena-za-1sht)-13469</t>
  </si>
  <si>
    <t>А1900-13</t>
  </si>
  <si>
    <t>Машина металлическая Порше 6шт (цена за 1шт)</t>
  </si>
  <si>
    <t>Данная модель машинки Porsche Panamera будет отличным началом или дополнением для коллекции вашего ребёнка. Масштаб модели из металла составляет 1:24. Высококачественный сплав металлов, резина и пластик придают модели дорогой и благородный вид. Световые и звуковые эффекты, в машинке открываются двери, капот, багажник, пулл бэк. Машинку можно использовать как игрушку и коллекционную модель. Размер авто: 20х7.5х6 см. Размер дисплея: 49.5х39х10.5 см. (6/48)1900-13</t>
  </si>
  <si>
    <t>http://sunnytoys.su/mashina-metallicheskaya-porshe-6sht-(czena-za-1sht)-13470</t>
  </si>
  <si>
    <t>А1900-172</t>
  </si>
  <si>
    <t>Машина металл BMW M8 Полиция 6шт (цена за 1шт)</t>
  </si>
  <si>
    <t>Данная модель машинки BMW M8 Police будет отличным началом или дополнением для коллекции вашего ребёнка. Масштаб модели из металла составляет 1:24. Высококачественный сплав металлов, резина и пластик придают модели дорогой и благородный вид. Световые и звуковые эффекты, в машинке открываются двери, капот, багажник, пулл бэк. Машинку можно использовать как игрушку и коллекционную модель. Размер авто: 21х7.7х7 см. Размер дисплея: 49.5х39х10.5 см. (6/48)1900-172</t>
  </si>
  <si>
    <t>http://sunnytoys.su/mashina-metall-bmw-m8-policziya-6sht-(czena-za-1sht)-13471</t>
  </si>
  <si>
    <t>А1900-1RU</t>
  </si>
  <si>
    <t>Машина металл Гелендеваген 12шт (цена за 1шт)</t>
  </si>
  <si>
    <t>Машина металлическая Гелендеваген Полиция. 1:32. В д/б 12 шт., цена за 1 шт. Свет фар, звук мотора, двери, капот открываются. Размер дисплея: 42х34х8 см. (12/120)1900-1RU</t>
  </si>
  <si>
    <t>http://sunnytoys.su/mashina-metall-gelendevagen-12sht-(czena-za-1sht)-13472</t>
  </si>
  <si>
    <t>А1900-200</t>
  </si>
  <si>
    <t>Машина металл Land Cruiser 8шт (цена за 1шт)</t>
  </si>
  <si>
    <t>Данная модель машинки Toyota Land Cruiser будет отличным началом или дополнением для коллекции вашего ребёнка. Масштаб модели из металла составляет 1:24. Высококачественный сплав металлов, резина и пластик придают модели дорогой и благородный вид. Световые и звуковые эффекты, в машинке открываются двери, капот, багажник, пулл бэк. Машинку можно использовать как игрушку и коллекционную модель. Размер авто: 20х8.1х8.2 см. Размер дисплея: 44х47.5х10 см. (6/48)1900-200</t>
  </si>
  <si>
    <t>http://sunnytoys.su/mashina-metall-land-cruiser-8sht-(czena-za-1sht)-13473</t>
  </si>
  <si>
    <t>А2002А34</t>
  </si>
  <si>
    <t>Машина металлическая Полиция 12шт (цена за 1шт)</t>
  </si>
  <si>
    <t>Машина металлическая Полиция. В д/б 12 шт., цена за 1 шт. Размер авто: 11х4.5х3.2 см. Размер дисплея: 37.5х26х5 см. (12/288)T2002A34</t>
  </si>
  <si>
    <t>http://sunnytoys.su/mashina-metallicheskaya-policziya-12sht-(czena-za-1sht)-13474</t>
  </si>
  <si>
    <t>А2025А</t>
  </si>
  <si>
    <t>Велосипед металлический горный 12шт (цена за 1шт)</t>
  </si>
  <si>
    <t>Велосипед металлический горный. 1:8. В д/б 12 шт., цена за 1 шт. Размер дисплея: 37х30хх13 см. (12/144)2025A</t>
  </si>
  <si>
    <t>http://sunnytoys.su/velosiped-metallicheskij-gornyij-12sht-(czena-za-1sht)-13477</t>
  </si>
  <si>
    <t>А24191</t>
  </si>
  <si>
    <t>Машина металл Toyota Prado 8шт (цена за 1шт)</t>
  </si>
  <si>
    <t>Машина металлическая Toyota Prado. В д/б 8 шт., цена за 1 шт. Световые и звуковые эффекты, двери, багажник, капот открываются, пулл бэк. Размер дисплея: 47.2х42.2х10 см. (8/48)24191</t>
  </si>
  <si>
    <t>http://sunnytoys.su/mashina-metall-toyota-prado-8sht-(czena-za-1sht)-13479</t>
  </si>
  <si>
    <t>А24201</t>
  </si>
  <si>
    <t>Машина металлическая Гоночная 8шт (цена за 1шт)</t>
  </si>
  <si>
    <t>Машина металлическая Гоночная. В д/б 8 шт., цена за 1 шт. Световые и звуковые эффекты, двери, багажник, капот открываются, пулл бэк. Размер дисплея: 46.5х42х7 см. (8/48)24201</t>
  </si>
  <si>
    <t>http://sunnytoys.su/mashina-metallicheskaya-gonochnaya-8sht-(czena-za-1sht)-13480</t>
  </si>
  <si>
    <t>А24231</t>
  </si>
  <si>
    <t>Машина металлическая Ламборгини 8шт (цена за 1шт)</t>
  </si>
  <si>
    <t>Машина металлическая Ламборгини. В д/б 8 шт., цена за 1 шт. Свет фар, звук мотора, двери бьагажник, капот открываются. Размер упаковки: 46.5х42х7 см. (8/48)</t>
  </si>
  <si>
    <t>http://sunnytoys.su/mashina-metallicheskaya-lamborgini-8sht-(czena-za-1sht)-13481</t>
  </si>
  <si>
    <t>А24251</t>
  </si>
  <si>
    <t>Машина металл Pagani Huayra 8шт (цена за 1шт)</t>
  </si>
  <si>
    <t>Машина металлическая Pagani Huayra Roadster. В д/б 8 шт., цена за 1 шт. Световые и звуковые эффекты, двери открываются, пулл бэк. Размер дисплея: 46.5х42х7 см. (8/48)24251</t>
  </si>
  <si>
    <t>http://sunnytoys.su/mashina-metall-pagani-huayra-8sht-(czena-za-1sht)-13482</t>
  </si>
  <si>
    <t>А2428Р-6Д</t>
  </si>
  <si>
    <t>Машина металлическая УАЗ Полиция 6шт (цена за 1шт)</t>
  </si>
  <si>
    <t>Машина металлическая УАЗ Полиция. 1:18. В д/б 6 шт., цена за 1 шт. Световые и звуковые эффекты, двери, багажник, капот открываются, пулл бэк. Размер дисплея: 44х37х9.7 см. (6/72)FY2428P-6D</t>
  </si>
  <si>
    <t>http://sunnytoys.su/mashina-metallicheskaya-uaz-policziya-6sht-(czena-za-1sht)-13483</t>
  </si>
  <si>
    <t>А3218В</t>
  </si>
  <si>
    <t>Машина металл Land Rover 8шт  (цена за 1шт)</t>
  </si>
  <si>
    <t>Модельки машинок славятся совей популярностью среди взрослых а также детей и эта коллекционная машинка, джип-внедорожник, Land Rover Defender от компаниий Newao Model отлично дополнит коллекцию. Модель в масштабе 1:28 точно детализирована. Качественный сплав металлов, резина и пластик придают модели дорогой и благородный вид. Интерактивная машинка копирует оригинальный автомобиль, в ней открываются двери, капот и багажник, крутятся колеса. При нажатии на капот или открытии дверей, издаются звуковые и световые эффекты. Также на крыше установлен багажный отсек с органайзерами для перевозки различных грузов по бездорожью. Кроме этого в машинке установлен инерционный механизм! Машинку можно использовать как игрушку и коллекционную модель. 15.2 см. В д/б 8 шт., цена за 1 шт. Свет, звук. (8/48)XA3218B</t>
  </si>
  <si>
    <t>http://sunnytoys.su/mashina-metall-land-rover-8sht-(czena-za-1sht)-13484</t>
  </si>
  <si>
    <t>А32761</t>
  </si>
  <si>
    <t>Машина металлическая Jeep 12шт (цена за 1шт)</t>
  </si>
  <si>
    <t>Машина металлическая Jeep. В д/б 12 шт., цена за 1 шт. Световые и звуковые эффекты, двери открываются, пулл бэк. Размер дисплея: 50.5х30.5х8.5 см. (12/96)32761</t>
  </si>
  <si>
    <t>http://sunnytoys.su/mashina-metallicheskaya-jeep-12sht-(czena-za-1sht)-13485</t>
  </si>
  <si>
    <t>А48А</t>
  </si>
  <si>
    <t>Машина металл Bugatti Divo 12шт (цена за 1шт)</t>
  </si>
  <si>
    <t>Машина металлическая Bugatti Divo. 1:32. В д/б 12 шт., цена за 1 шт. Световые и звуковые эффекты, двери, капот открываются, пулл бэк. Размер авто: 14.5х6.5х4 см. Размер дисплея: 49х36х6 см. (12/96)CZ48A</t>
  </si>
  <si>
    <t>http://sunnytoys.su/mashina-metall-bugatti-divo-12sht-(czena-za-1sht)-13486</t>
  </si>
  <si>
    <t>А600-222</t>
  </si>
  <si>
    <t>Машина металл Пожарная 6шт (цена за 1шт)</t>
  </si>
  <si>
    <t>Машина металлическая Big Foot Пожарная. В д/б 6 шт., цена за 1 шт. Подвижные элементы, инерция. Размер машины: 26.5х9х9.5 см. Размер дисплея: 59.5х32х10 см. (6/48)KLX600-222</t>
  </si>
  <si>
    <t>http://sunnytoys.su/mashina-metall-pozharnaya-6sht-(czena-za-1sht)-13488</t>
  </si>
  <si>
    <t>А600-233</t>
  </si>
  <si>
    <t>Машина металл Экскаватор 6шт (цена за 1шт)</t>
  </si>
  <si>
    <t>Машина металлическая Big Foot Экскаватор. В д/б 6 шт., цена за 1 шт. Экскаватор оснащен инерционным механизмом. Для его активации нужно оттянуть его назад, слегка надавив, отпустить и наблюдать за движением вперед. Имеет подвижные элементы. Размер машины: 27.5х9х12 см. Размер дисплея: 58х11.5х32 см. (6/48)KLX600-233</t>
  </si>
  <si>
    <t>http://sunnytoys.su/mashina-metall-ekskavator-6sht-(czena-za-1sht)-13492</t>
  </si>
  <si>
    <t>А630А</t>
  </si>
  <si>
    <t>Автобус металлический 6шт (цена за 1шт)</t>
  </si>
  <si>
    <t>Автобус металлический. В д/б 6 шт.,цена за 1шт. Световые и звуковые эффекты, двери открываются. Размер модели:19.6х4.2х7 см. Размер дисплея: 45.9х26.5х7.8 см. (6/108)YD630A</t>
  </si>
  <si>
    <t>http://sunnytoys.su/avtobus-metallicheskij-6sht-(czena-za-1sht)-13493</t>
  </si>
  <si>
    <t>А635А</t>
  </si>
  <si>
    <t>Трамвай металлический 12шт (цена за 1 шт)</t>
  </si>
  <si>
    <t>Трамвай металлический. В д/б 12 шт., цена за 1 шт.Световые и звуковые эффекты, двери открываются. Размер модели: 18.5х3.3х6.3 см. Размер дисплея: 39.3х28.9х6.6 см. (12/144)YD635A</t>
  </si>
  <si>
    <t>http://sunnytoys.su/tramvaj-metallicheskij-12sht-(czena-za-1-sht)-13494</t>
  </si>
  <si>
    <t>А636А</t>
  </si>
  <si>
    <t>Троллейбус металлический 12шт</t>
  </si>
  <si>
    <t>Троллейбус металлический. В д/б 12 шт., цена за 1 шт. .Световые и звуковые эффекты, двери открываются. Размер модели: 16.4х3.6х4.6 см. Размер дисплея: 39.1х28.7х5.8 см. (12/144)YD636A</t>
  </si>
  <si>
    <t>http://sunnytoys.su/trollejbus-metallicheskij-12sht-13495</t>
  </si>
  <si>
    <t>А879-104</t>
  </si>
  <si>
    <t>Танк металлический 12шт</t>
  </si>
  <si>
    <t>Танк металлический. В д/б 12 шт., цена за 1 шт. Инерция. Размер танка: 14х5.2х4.3 см. Размер дисплея. 39х27х5.8 см. (12/192)XG879-104</t>
  </si>
  <si>
    <t>http://sunnytoys.su/tank-metallicheskij-12sht-13496</t>
  </si>
  <si>
    <t>А887-8</t>
  </si>
  <si>
    <t>Военная техника металлическая 12шт</t>
  </si>
  <si>
    <t>Военная техника металлическая. В д/б 12 шт, цена за 1 шт. 3 вида по 4 штуки. Инерция. 49х23.5х6.5 см. (12/288)887-8</t>
  </si>
  <si>
    <t>http://sunnytoys.su/voennaya-texnika-metallicheskaya-12sht-13498</t>
  </si>
  <si>
    <t>А9613-3</t>
  </si>
  <si>
    <t>Самолет металлический 6шт</t>
  </si>
  <si>
    <t>Самолет металлический. В д/б 6 шт., цена за 1. Световые и звуковые эффекты, дым. Размер дисплея: 8х48х35 см. (6/72)W9613-3</t>
  </si>
  <si>
    <t>http://sunnytoys.su/samolet-metallicheskij-6sht-13499</t>
  </si>
  <si>
    <t>АХА3221В</t>
  </si>
  <si>
    <t>Машина металлическая БМВ 12шт (цена за 1 шт)</t>
  </si>
  <si>
    <t>Машина металлическая БМВ. В д/б 12 шт, цена за 1 шт. Свет фар, звук работающего мотора, двери, багажник, капот открываются, пуллбэк. Размер дисплея: 51х37х8.3 см. (12/96)XA3221B</t>
  </si>
  <si>
    <t>http://sunnytoys.su/mashina-metallicheskaya-bmv-12sht-(czena-za-1-sht)-13528</t>
  </si>
  <si>
    <t>А2022А</t>
  </si>
  <si>
    <t>Велосипед металл складной 12шт (цена за 1 шт)</t>
  </si>
  <si>
    <t>Велосипед металлический складной. В д/б 12 шт., цена за 1 шт. 19.5х7.3х12 см. (12/144)2022A</t>
  </si>
  <si>
    <t>http://sunnytoys.su/velosiped-metall-skladnoj-12sht-(czena-za-1-sht)-13529</t>
  </si>
  <si>
    <t>А2408В</t>
  </si>
  <si>
    <t>Машина металлическая Скорая. В д/б 6 шт., цена за 1 шт. Свет, звук. Совместима с конструкторными блоками. (6/24)2408B</t>
  </si>
  <si>
    <t>http://sunnytoys.su/mashina-metallicheskaya-policziya-(czena-za-1sht)-13538</t>
  </si>
  <si>
    <t>А2409В</t>
  </si>
  <si>
    <t>Машина металлическая Полиция (цена за 1шт)</t>
  </si>
  <si>
    <t>Машина металлическая Полиция. В д/б 6 шт., цена за 1 шт. Свет, звук. Совместима с конструкторными блоками. (6/24)2409B</t>
  </si>
  <si>
    <t>http://sunnytoys.su/mashina-metallicheskaya-skoraya-(czena-za-1sht)-13539</t>
  </si>
  <si>
    <t>А168-56В</t>
  </si>
  <si>
    <t>Экскаватор металлический (цена за 1шт)</t>
  </si>
  <si>
    <t>Экскаватор металлический. В д/б 10 шт., цена за 1 шт. Размер модели: 23х7х6.8 см. Ротация на 360 градусов, при помощи рычага ковш двигается. (10/160)168-56B</t>
  </si>
  <si>
    <t>http://sunnytoys.su/ekskavator-metallicheskij-(czena-za-1sht)-13603</t>
  </si>
  <si>
    <t>А2406Р-6ДН</t>
  </si>
  <si>
    <t>Машина металлическая Ваз-2101 ГАИ (цена за 1шт)</t>
  </si>
  <si>
    <t>Машина металлическая Ваз-2101 Жигули ГАИ Милиция. Два цвета: голубой и желтый. В д/б 6 шт., цена за 1 шт. Световые и звуковые эффекты, двери, багажник, капот открываются, инерция. Размер дисплея: 45х32х8.3 см. (6/72)FY2406P-6D</t>
  </si>
  <si>
    <t>http://sunnytoys.su/mashina-metallicheskaya-vaz-2101-gai-(czena-za-1sht)-13650</t>
  </si>
  <si>
    <t>А336</t>
  </si>
  <si>
    <t>Машина металлическая Мерседес Спринтер. В д/б 12 шт., цена за 1 шт. Световые и звуковые эффекты, двери открываются, пулл бэк. Размер авто: 15.1х5.5х6.8 см. Размер дисплея: 46х35.5х8 см. (12/96)M336</t>
  </si>
  <si>
    <t>http://sunnytoys.su/mashina-metallicheskaya-mersedes-(czena-za-1sht)-13651</t>
  </si>
  <si>
    <t>А567-037</t>
  </si>
  <si>
    <t>Экскаватор металлический (цена за 1 шт)</t>
  </si>
  <si>
    <t>Экскаватор металлический. В д/б 6 шт., цена за 1 шт. Движущиеся элементы. 6 цветов. Размер машины: 10.4х6.6х21.5 см. Размер дисплея: 10х24х32.5 см. (6/144)JW567-037</t>
  </si>
  <si>
    <t>http://sunnytoys.su/ekskavator-metallicheskij-(czena-za-1-sht)-13800</t>
  </si>
  <si>
    <t>А706-34</t>
  </si>
  <si>
    <t>Машина металлическая Подъемный Кран (цена за 1шт)</t>
  </si>
  <si>
    <t>Машина металлическая Подъемный Кран паук на гидравлических опорах. В д/б 8 шт., цена за 1 шт. Подвижные элементы, стрела выдвигается, ротация. Размер машины в собранном виде: 15.3х7.9х8.7 см. Полный размер авто: 18х17х27 см. Размер дисплея: 38.5х33х9.6 см. (8/112)</t>
  </si>
  <si>
    <t>http://sunnytoys.su/mashina-metallicheskaya-podemnyij-kran-(czena-za-1sht)-13813</t>
  </si>
  <si>
    <t>А9505-1</t>
  </si>
  <si>
    <t>Самолет металлический свет/звук (цена за 1шт)</t>
  </si>
  <si>
    <t>Самолет металлический. В д/б 6 шт., цена за 1 шт. Свет, звук, инерция. 23х16х6.5 см. (6/72)W9505-1</t>
  </si>
  <si>
    <t>http://sunnytoys.su/samolet-metallicheskij-svet/zvuk-(czena-za-1sht)-13884</t>
  </si>
  <si>
    <t>А9505-4</t>
  </si>
  <si>
    <t>Самолет металлический. В д/б 6 шт., цена за 1 шт. Свет, звук, инерция. (6/72)W9505-4</t>
  </si>
  <si>
    <t>http://sunnytoys.su/samolet-metallicheskij-svet/zvuk-(czena-za-1sht)-13885</t>
  </si>
  <si>
    <t>А9608-3</t>
  </si>
  <si>
    <t>Машина металлическая Эвакуатор (цена за 1шт)</t>
  </si>
  <si>
    <t>Машина металлическая Эвакуатор. В д/б 6 шт., цена за 1 шт. Пуллбэк. 36.5х8.8х21 см. (6/192)W9608-3</t>
  </si>
  <si>
    <t>http://sunnytoys.su/mashina-metallicheskaya-evakuator-(czena-za-1sht)-13896</t>
  </si>
  <si>
    <t>А180А</t>
  </si>
  <si>
    <t>Самолет металлический. В д/б 6 шт, цена за 1 шт. 18.5х6х18.8 см. (6/144)180</t>
  </si>
  <si>
    <t>http://sunnytoys.su/samolet-metallicheskij-(czena-za-1sht)-13897</t>
  </si>
  <si>
    <t>А180-6</t>
  </si>
  <si>
    <t>А180-6 Самолет металлический. В д/б 6 шт, цена за 1 шт. 20х7х18 см. (6/144)180-6</t>
  </si>
  <si>
    <t>http://sunnytoys.su/samolet-metallicheskij-(czena-za-1sht)-13898</t>
  </si>
  <si>
    <t>А777-2</t>
  </si>
  <si>
    <t>А777-2 Самолет металлический. В д/б 12 шт., цена за 1 шт. 15х7х17 см. (12/288)777-2</t>
  </si>
  <si>
    <t>http://sunnytoys.su/samolet-metallicheskij-(czena-za-1sht)-13899</t>
  </si>
  <si>
    <t>АН180А</t>
  </si>
  <si>
    <t>АН180А Самолет металлический. В д/б 6 шт., цена за 1 шт. 22х6х21 см. (6/144)H180</t>
  </si>
  <si>
    <t>http://sunnytoys.su/samolet-metallicheskij-(czena-za-1sht)-13900</t>
  </si>
  <si>
    <t>А777-16</t>
  </si>
  <si>
    <t>А777-16 Самолет металлический. В д/б 6 шт., цена за 1 шт. 22х6х14 см. (6/144)HW777-16</t>
  </si>
  <si>
    <t>http://sunnytoys.su/samolet-metallicheskij-(czena-za-1sht)-13901</t>
  </si>
  <si>
    <t>А777-18</t>
  </si>
  <si>
    <t>А777-18 Самолет металлический. В д/б 6 шт., цена за 1 шт. 23х6х15 см. (6/144)HW777-18</t>
  </si>
  <si>
    <t>http://sunnytoys.su/samolet-metallicheskij-(czena-za-1sht)-13902</t>
  </si>
  <si>
    <t>А777-22</t>
  </si>
  <si>
    <t>А777-32 Самолет металлический. В д/б 6 шт., цена за 1 шт. Свет, звук. 22.5х15х8 см. Масштаб 1:72. (6/72)HW777-22</t>
  </si>
  <si>
    <t>http://sunnytoys.su/samolet-metallicheskij-svet/zvuk-(czena-za-1sht)-13903</t>
  </si>
  <si>
    <t>А777-23</t>
  </si>
  <si>
    <t>А777-23 Самолет металлический. В д/б 6 шт., цена за 1 шт. Свет, звук. 22.5х14.5х7см. Масштаб 1:72. (6/72)HW777-23</t>
  </si>
  <si>
    <t>http://sunnytoys.su/samolet-metallicheskij-svet/zvuk-(czena-za-1sht)-13904</t>
  </si>
  <si>
    <t>А3230В</t>
  </si>
  <si>
    <t>Машина металл Порше свет/звук (цена за 1шт)</t>
  </si>
  <si>
    <t>Машина металлическая Порше. В д/б 12 шт., цена за 1 шт. Свет, звук. (12/96)3230B</t>
  </si>
  <si>
    <t>http://sunnytoys.su/mashina-metall-porshe-svet/zvuk-(czena-za-1sht)-13978</t>
  </si>
  <si>
    <t>А3239В</t>
  </si>
  <si>
    <t>Машина металл Феррари свет/звук (цена за 1шт)</t>
  </si>
  <si>
    <t>Машина металлическая Феррари. В д/б 12 шт., цена за 1 шт. Свет, звук. (12/96)3239B</t>
  </si>
  <si>
    <t>http://sunnytoys.su/mashina-metall-ferrari-svet/zvuk-(czena-za-1sht)-13979</t>
  </si>
  <si>
    <t>А2415В</t>
  </si>
  <si>
    <t>Машина металл Лада ДПС свет/звук (цена за 1шт)</t>
  </si>
  <si>
    <t>Машина металлическая Лада Полиция ДПС. В д/б 12 шт., цена за 1 шт. Свет, звук, двери открываются. Масштаб 1:24. (12/72)2415B</t>
  </si>
  <si>
    <t>http://sunnytoys.su/mashina-metall-lada-dps-svet/zvuk-(czena-za-1sht)-13980</t>
  </si>
  <si>
    <t>А24102</t>
  </si>
  <si>
    <t>Машина металл Роллс-Ройс свет/звук (цена за 1шт)</t>
  </si>
  <si>
    <t>Машина металлическая Роллс-Ройс. В д/б 8 шт., цена за 1 шт. Свет, звук. (8/32)DC24102</t>
  </si>
  <si>
    <t>http://sunnytoys.su/mashina-metall-rolls-rojs-svet/zvuk-(czena-za-1sht)-13981</t>
  </si>
  <si>
    <t>А24222</t>
  </si>
  <si>
    <t>Машина металл БМВ свет/звук (цена за 1шт)</t>
  </si>
  <si>
    <t>Машина металлическая БМВ. В д/б 8 шт., цена за 1 шт. Свет, звук, двери, багажник, капот открываются. Размер авто: 20.3х9х5.8 см. (8/32)DC24222</t>
  </si>
  <si>
    <t>http://sunnytoys.su/mashina-metall-bmv-svet/zvuk-(czena-za-1sht)-13982</t>
  </si>
  <si>
    <t>А3232В</t>
  </si>
  <si>
    <t>Машина металл Форд Шелби свет/звук (цена за 1шт)</t>
  </si>
  <si>
    <t>Металлическая модель Шелби Кобра Форд Мустанг, с световыми и звуковыми эффектами!Размер игрушечной машинки Ford Mustang 21х8х6 см- инерционный механизм и подвеска с амортизацией- двери, багажник и моторный отсек открываются- фары и фонари светятся- звуковое сопровождение - сигналы и звук мотора.  В д/б 12 шт., цена за 1 шт. (12/96)3232B</t>
  </si>
  <si>
    <t>http://sunnytoys.su/mashina-metall-ford-shelbi-svet/zvuk-(czena-za-1sht)-13983</t>
  </si>
  <si>
    <t>АМ929S</t>
  </si>
  <si>
    <t>Машина металлическая Роллс-Ройс. В д/б 4 шт., цена. Световые, звуковые эффекты. Двери, багажник, капот открываются. Размер машины: 25х9х6 см. Размер дисплея: 44х9х27 см. (4/48)</t>
  </si>
  <si>
    <t>http://sunnytoys.su/mashina-metall-rolls-rojs-svet/zvuk-(czena-za-1sht)-13988</t>
  </si>
  <si>
    <t>АК147А14</t>
  </si>
  <si>
    <t>Машина металлическая Форд. В д/б 12 шт., цена за 1 шт. Двери открываются. Размер машины: 13х5.3х5.2 см. Размер дисплея: 40.5х6.5х30.5 см. (12/216)K147A14</t>
  </si>
  <si>
    <t>http://sunnytoys.su/mashina-metall-ford-shelbi-svet/zvuk-(czena-za-1sht)-13989</t>
  </si>
  <si>
    <t>А24282</t>
  </si>
  <si>
    <t>Машина металл Ламборгини свет/звук (цена за 1шт)</t>
  </si>
  <si>
    <t>Машина металлическая Lamborghini Centenario. В д/б 8 шт., цена за 1 шт. Свет, звук. Масштаб 1:24. (8/32)DC24282</t>
  </si>
  <si>
    <t>http://sunnytoys.su/mashina-metall-lamborgini-svet/zvuk-(czena-za-1sht)-13990</t>
  </si>
  <si>
    <t>А32332</t>
  </si>
  <si>
    <t>Машина металл BMW M8 свет/звук (цена за 1шт)</t>
  </si>
  <si>
    <t>Машина металлическая BMW M8. В д/б 12 шт., цена за 1 шт. Свет, звук. Масштаб 1:32. (12/96)DC32332</t>
  </si>
  <si>
    <t>http://sunnytoys.su/mashina-metall-bmw-m8-svet/zvuk-(czena-za-1sht)-13991</t>
  </si>
  <si>
    <t>А180-7А</t>
  </si>
  <si>
    <t>Самолет металлический. В д/б 6 шт., цена за 1 шт. Пулл бэк. (6/144)180-7</t>
  </si>
  <si>
    <t>http://sunnytoys.su/samolet-metallicheskij-(czena-za-1sht)-13992</t>
  </si>
  <si>
    <t>А777-17</t>
  </si>
  <si>
    <t>Самолет металлический. В д/б 6 шт., цена за 1 шт. 23х6х15 см. (6/144)HW777-17</t>
  </si>
  <si>
    <t>http://sunnytoys.su/samolet-metallicheskij-(czena-za-1sht)-13993</t>
  </si>
  <si>
    <t>АК137А75</t>
  </si>
  <si>
    <t>Машина металлическая Полиция. В д/б 12 шт., цена за 1 шт. Размер авто: 11х4.5х3.1 см. Размер дисплея: 37.5х26х5 см. (12/288)K137A75</t>
  </si>
  <si>
    <t>http://sunnytoys.su/mashina-metallicheskaya-policziya-(czena-za-1sht)-13994</t>
  </si>
  <si>
    <t>АК174А23</t>
  </si>
  <si>
    <t>Машина металл Экстренные службы (цена за 1шт)</t>
  </si>
  <si>
    <t>Машина металлическая Экстренные службы. В д/б 12 шт., цена за 1 шт. В дисплее 3 вида служб: пожарная, полиция, скорая. Двери открываются. Размер авто: 10.6х4.4х4.5. Размер дисплея: 27.5х37.5х6 см. (12/288)K174A23</t>
  </si>
  <si>
    <t>http://sunnytoys.su/mashina-metall-ekstrennyie-sluzhbyi-(czena-za-1sht)-13995</t>
  </si>
  <si>
    <t>АК174А24</t>
  </si>
  <si>
    <t>Машина металл Миниивен Тойота (цена за 1шт)</t>
  </si>
  <si>
    <t>Машина металлическая Миниивен Тойота Альфард. В д/б 12 шт., цена за 1 шт. Масштаб 1:32. Размер: 11.8х4.6х4.6 см. Размер дисплея: 27.5х37.5х6 см. (12/288)K174A24</t>
  </si>
  <si>
    <t>http://sunnytoys.su/mashina-metall-miniiven-tojota-(czena-za-1sht)-13996</t>
  </si>
  <si>
    <t>АК174С2</t>
  </si>
  <si>
    <t>Машина металлическая Пикап Граффити (цена за 1шт)</t>
  </si>
  <si>
    <t>Машина металлическая Пикап Граффити. В д/б 12 шт., цена за 1 шт. Размер авто: 12.5х5.8х4.5 см. Размер дисплея: 27.5х37.5х6 см. Двери открываются. (12/288)</t>
  </si>
  <si>
    <t>http://sunnytoys.su/mashina-metallicheskaya-pikap-graffiti-(czena-za-1sht)-13997</t>
  </si>
  <si>
    <t>АК174С5</t>
  </si>
  <si>
    <t>Машина металл Спорткар Граффити (цена за 1шт)</t>
  </si>
  <si>
    <t>Машина металлическая Спорткар Граффити. В д/б 12 шт., цена за 1 шт. Размер авто: 12х4.6х3.2 см. Размер дисплея: 27.5х37.5х6 см. (12/288)K174C5</t>
  </si>
  <si>
    <t>http://sunnytoys.su/mashina-metall-sportkar-graffiti-(czena-za-1sht)-13998</t>
  </si>
  <si>
    <t>А2403В</t>
  </si>
  <si>
    <t>Машина металл Land Rover Defender свет/звук (цена за 1шт)</t>
  </si>
  <si>
    <t>Машина металлическая Land Rover Defender. В д/б 8 шт., цена за 1шт. Свет фар, звук работающего мотора, двери, багажник, капот открываются, пуллбэк. Размер дисплея: 43.5х49.7х12 см. (8/32)XA2403B</t>
  </si>
  <si>
    <t>http://sunnytoys.su/mashina-metall-land-rover-defender-svet/zvuk-(czena-za-1sht)-14027</t>
  </si>
  <si>
    <t>Обучающие разные</t>
  </si>
  <si>
    <t>Н0703</t>
  </si>
  <si>
    <t>Доска знаний 2 в 1</t>
  </si>
  <si>
    <t>Напольная разборная. Универсальная. В комплекте магнитные буквы, цифры, маркер, мелок, стерка, наклейка. "PLAY SMART" (Плейсмарт). В коробке. 41*46*6см.</t>
  </si>
  <si>
    <t>Play Smart (Плей Смарт)</t>
  </si>
  <si>
    <t>http://sunnytoys.su/doska-znanij-2-v-1-939</t>
  </si>
  <si>
    <t>Б7043</t>
  </si>
  <si>
    <t>Микрофон 6 мелодий и песня</t>
  </si>
  <si>
    <t>Обучающий детский. Поем вместе, учим алфавит. Музыкальная игрушка. "PLAY SMART" (Плейсмарт). На картоне. 26*19,5см.</t>
  </si>
  <si>
    <t>26х19.5</t>
  </si>
  <si>
    <t>http://sunnytoys.su/mikrofon-6-melodij-i-pesnya-1011</t>
  </si>
  <si>
    <t>Б7289</t>
  </si>
  <si>
    <t>Коврик Говорящий БУКВАРЁНОК 49х23х4</t>
  </si>
  <si>
    <t>Плакат Говорящий букваренок Тачки поможет Вашему ребёнку выучить буквы, новые слова, цифры, цвета, 3 скороговорки и весёлую песенку, проведёт экзамен и даже похвалит за успешное выполнение задания.Говорящий Букваренок включает в себя 7 режимов игры:1. Функция "Изучение" ― при нажатии этой кнопки плакат называет все буквы алфавита по порядку.2. Функция "Буквы-слова" ― нажимая на букву, ребенок слышит ее название, при повторном нажатии ― название предмета, изображенного на картинке.3. Функция "Цифры-цвета" ― при нажатии на кнопку с цифрой, произносится название цифры, при повторном нажатии ― название цвета.4. Функция "Экзамен" ― после нажатия кнопки "Экзамен", "Букварёнок" предлагает найти букву, после двух неверных ответов происходит переход к следующей букве.5. Функция "Игра" ― "Букварёнок" предлагает найти изображения.6. Функция "Давай споём" ― после нажатия кнопки "Букваренок" предлагает спеть весёлую песенку.7. Функция "Весёлые скороговорки" ― "Букварёнок" помогает выучить скороговорки.Интерактивный плакат "Говорящий Букварёнок" может размещаться как на столе, так и на стене, имеет регулируемую громкость воспроизведения, сенсорные кнопки, автоматическое выключение.Плакат работает от 3-х батареек типа ААА (входят в комплект).Автоматическое отключение для экономии батареек, если ребёнок отвлёкся.Интерактивный плакат Говорящий Букваренок Тачки работает от 3-х батареек типа ААА (входят в комплект). Размер плаката: 63х45 см. 7289(6/12)</t>
  </si>
  <si>
    <t>47.5х18.5х18.5</t>
  </si>
  <si>
    <t>http://sunnytoys.su/kovrik-govoryashhij-bukvaryonok-49x23x4-2664</t>
  </si>
  <si>
    <t>Б7110</t>
  </si>
  <si>
    <t>Собачка ЛАККИ Свет, музыка, сенсор</t>
  </si>
  <si>
    <t>Лакки - очаровательная интерактивная собачка.Лакки оснащена специальными сенсорными датчиками, поэтому моментально реагирует на звуки и прикосновения.Эта умная собачка умеет говорить, гавкать, воспроизводить мелодии, танцевать и даже играть в  "догонялки".В комплекте прилагается инструкция, в которой подробно рассказывается о том, как можно играть с собачкой.Интерактивная игрушка "Щенок Лакки" от компании PlaySmart надолго займет внимание малышаи подарит ему массу положительных эмоций.Симпатичная собачка, окрасом напоминающая щенка породы далматин,умеет передвигаться по ровной поверхности, скулить, лаять и произносить фразы на русском языке.Например, "Привет, дружок!", "Меня зовут Лакки!", "Я заблудился!" и другие.Во время игры светится ошейник питомца.Малышу будет весело и интересно находиться в компании доброго и активного Лакки.Для мальчиков и девочекНаличие батареек: не входят в комплект.Тип батареек: 3 х AA / LR6 1.5 V (пальчиковые).Из чего сделана игрушка (</t>
  </si>
  <si>
    <t>27х20х16</t>
  </si>
  <si>
    <t>http://sunnytoys.su/sobachka-lakki-svet,-muzyika,-sensor-3610</t>
  </si>
  <si>
    <t>Б7496</t>
  </si>
  <si>
    <t>Попугай</t>
  </si>
  <si>
    <t>Развивающая интерактивная игрушка Попугай предназначена специально для развития и обучения ребенка на ранних годах жизни. Игрушка обладает множеством функций: она умеет петь песни, рассказывать стихи, сказки и скороговорки. Кроме того, у нее мягкий клюв, который переливается 7 разными цветами в процессе игры, она имеет функцию записи голоса, сенсорные кнопки.27х15х16.(12/24) 0,7208 кг.  PlaySmart3+</t>
  </si>
  <si>
    <t>27х15х16</t>
  </si>
  <si>
    <t>http://sunnytoys.su/popugaj-5201</t>
  </si>
  <si>
    <t>Б7497</t>
  </si>
  <si>
    <t>Утенок</t>
  </si>
  <si>
    <t>Обучающая интерактивная игрушка «Умный утенок» прекрасно подойдет для раннего развития ребенка. Она обладает множеством интересных функций: умеет рассказывать стихотворения, сказки, скороговорки. Помимо этого, она поет песенки, имеет функцию записи и регулировки уровня громкости. Помимо этого, у игрушки мягкий клюв, который переливается 7 различными цветами в процессе игры. Стоит отметить, что на животике утенка располагается множество кнопок, отвечающих за разные действия, а также маленький галстук-бабочка, который испускает свет. Игрушка обладает стильным и и запоминающимся дизайном, интересными декоративными элементами.Возраст: от 3 летДля мальчиков и девочекЦвет: желтый, оранжевый.Наличие батареек: не входят в комплект.Тип батареек: 3 х АА / LR6 1.5V (пальчиковые)Из чего сделана игрушка (состав): пластик, металл, силикон.Упаковка: картонная коробка блистерного типа. 23х14х16 .7497 (12/24)  0,5500 кг. PlaySmart</t>
  </si>
  <si>
    <t>23х14х16</t>
  </si>
  <si>
    <t>http://sunnytoys.su/utenok-5202</t>
  </si>
  <si>
    <t>Б7498</t>
  </si>
  <si>
    <t>Пингвиненок</t>
  </si>
  <si>
    <t>PlaySmart представлена уникальной коллекцией развивающих товаров для детей, среди которых и детская обучающая многофункциональная игрушка «Пингвинчик». Игрушка сочетает в себе сразу две важные функции: развивающую и развлекательную. Так легко учиться, играя, развивать память, мышление, воображение, а также моторику рук! 15 веселых песен и мелодий в высоком качестве, 43 стихотворения, 24 детских сказки, 10 скороговорок. Яркий розовый пингвин оснащен сенсорным управлением (работает от прикосновений к ее голове и крыльям), мягкий клюв с 7-ю различными цветами, светящееся сердечко - станут приятным бонусом и привлекут внимание любого ребенка! Предназначена для детей старше 3 лет. Батарейки 1,5 V «АА» (3 шт.), необходимые для включения, не входят в комплект игрушки. 23х12х16 см. PlaySmart (12/24)7498</t>
  </si>
  <si>
    <t>23х12х16</t>
  </si>
  <si>
    <t>http://sunnytoys.su/pingvinenok-5203</t>
  </si>
  <si>
    <t>Б7390</t>
  </si>
  <si>
    <t>Детский Музыкальный пульт "Умняга"</t>
  </si>
  <si>
    <t>Свет, звук. "Play Smart" (Плей Смарт, Плейсмарт). На батарейках. НА УКРАИНСКОМ ЯЗЫКЕ!</t>
  </si>
  <si>
    <t>12.5х5.6х21.2</t>
  </si>
  <si>
    <t>http://sunnytoys.su/detskij-muzyikalnyij-pult-umnyaga-5635</t>
  </si>
  <si>
    <t>Н031</t>
  </si>
  <si>
    <t>Микроскоп с Телескопом</t>
  </si>
  <si>
    <t>44х39х8</t>
  </si>
  <si>
    <t>http://sunnytoys.su/mikroskop-s-teleskopom-8957</t>
  </si>
  <si>
    <t>Б7717</t>
  </si>
  <si>
    <t>Ночник детский Сладкий сон</t>
  </si>
  <si>
    <t>Интерактивный. Свет, звук, проектор. "Play Smart" (Плей Смарт, Плейсмарт). На батарейках. 31х25х9.8 см.</t>
  </si>
  <si>
    <t>31х25х9.8</t>
  </si>
  <si>
    <t>http://sunnytoys.su/nochnik-detskij-sladkij-son-9439</t>
  </si>
  <si>
    <t>Н1001-1</t>
  </si>
  <si>
    <t>Набор для исследований с телескопом</t>
  </si>
  <si>
    <t>Телескоп - потрясающая игрушка для маленького ученого. Выполненный в стильном и реалистичном дизайне, телескоп имеет сменные окуляры, легко раскладывается, отличается компактными размерами в сложенном виде.С такой игрушкой ребенок погрузится в мир звезд, будет с интересом рассматривать ночное небо и многое узнает о тайнах Вселенной. 45х25х9 см. (8/24)</t>
  </si>
  <si>
    <t>http://sunnytoys.su/nabor-dlya-issledovanij-s-teleskopom-11552</t>
  </si>
  <si>
    <t>Н1012</t>
  </si>
  <si>
    <t>Набор для опытов с микроскопом детский</t>
  </si>
  <si>
    <t>Scientific microscope – отличный подарок для юного исследователя. Прибор позволяет изучать цветы, листья растений, микроорганизмы, клетки, чешуйки и многое другое. Это целая научная лаборатория, которая познакомит вашего ребенка с интересным и многообразным микромиром, а для кого-то из детишек станет первым шагом на пути к любимому хобби. 19х8.5х24 см. (24/48)</t>
  </si>
  <si>
    <t>http://sunnytoys.su/nabor-dlya-opyitov-s-mikroskopom-detskij-11553</t>
  </si>
  <si>
    <t>Н1013</t>
  </si>
  <si>
    <t>http://sunnytoys.su/nabor-dlya-opyitov-s-mikroskopom-detskij-11554</t>
  </si>
  <si>
    <t>Н1013А</t>
  </si>
  <si>
    <t>http://sunnytoys.su/nabor-dlya-opyitov-s-mikroskopom-detskij-11555</t>
  </si>
  <si>
    <t>Н1100А</t>
  </si>
  <si>
    <t>Scientific microscope – отличный подарок для юного исследователя. Прибор позволяет изучать цветы, листья растений, микроорганизмы, клетки, чешуйки и многое другое. Это целая научная лаборатория, которая познакомит вашего ребенка с интересным и многообразным микромиром, а для кого-то из детишек станет первым шагом на пути к любимому хобби. 22.5х11.5х29 см.(12/24)</t>
  </si>
  <si>
    <t>http://sunnytoys.su/nabor-dlya-opyitov-s-mikroskopom-detskij-11557</t>
  </si>
  <si>
    <t>Б7076В</t>
  </si>
  <si>
    <t>Игра За рулем</t>
  </si>
  <si>
    <t>Озвучено на английском языке! Функции: говорит фразами, поёт детские песни, воспроизводит весёлые мелодии, рассказывает истории. Звуковые сигнал машины, рычаг управления, подворотники, трещотка. Приучает ребенка к правилам безопасности дорожного движения. Мощная присоска на задней части руля, которую можно приклеить на обеденном столе, или любой подходящей поверхности. (9/18)CY-7076B</t>
  </si>
  <si>
    <t>http://sunnytoys.su/igra-za-rulem-12539</t>
  </si>
  <si>
    <t>Н908</t>
  </si>
  <si>
    <t>Коврик развивающий с ножным пианино</t>
  </si>
  <si>
    <t>В комплект входит:- мягкий круглый коврик (70 см.)- 2 дуги (135 см.)- подвесное зеркало в пластиковой раме (10 см.)- 4 игрушки-погремушки (10 см.)- 5 колец для подвеса игрушек и зеркала- пианино (27х17х4 см.)- 6 деталей стойки для крепления элементов.Функции пианино:- регулятор включения/выключения- 4 большие клавиши пианино с подсветкой- ноты пианино- различные мелодии (более 20)- имитация игры на пианино- забавные звуки- детские звуки- голоса животных- музыкальные инструменты.Для работы пианино нужны 3 батарейки АА - не входят в комплект.Материал: пластмасса, текстиль (полиэстер), полиэфирное волокно.Соответствует требованиям безопасности продукции. Возрастная категория: от 3-х месяцев.Размеры упаковки: 53х9х38 см. (18)908</t>
  </si>
  <si>
    <t>38х9х53</t>
  </si>
  <si>
    <t>http://sunnytoys.su/kovrik-razvivayushhij-s-nozhnyim-pianino-12561</t>
  </si>
  <si>
    <t>Б009</t>
  </si>
  <si>
    <t>Музыкальный коврик Алфавит</t>
  </si>
  <si>
    <t>Танцевальный коврик – это мягкий и упругий мат с сенсорами и с оригинальным дизайном. Теперь можно танцевать под зажигательные ритмы, придумывать танцы самому, параллельно изучая буквы алфавита. 38.7х6х32.1 см. (24/48)SY009B#игрушкиОптом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</si>
  <si>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70х23х8.</t>
  </si>
  <si>
    <t>http://sunnytoys.su/muzyikalnyij-kovrik-alfavit-12676</t>
  </si>
  <si>
    <t>Н8604</t>
  </si>
  <si>
    <t>Микроскоп с подсветкой</t>
  </si>
  <si>
    <t xml:space="preserve">Микроскоп 8604 – это детский микроскоп для наблюдений в проходящем и отраженном свете. С его помощью можно изучать прозрачные срезы, полупрозрачные и непрозрачные образцы. Микроскоп прекрасно подходит для знакомства с основами биологии, выполнения школьных исследовательских работ и занятий научным хобби. Микроскоп комплектуется набором для опытов, который позволит приступить к увлекательным экспериментам незамедлительно.Оптическая схема состоит из монокулярной насадки и трехгнездного револьверного устройства (окуляры и объективы в комплекте). Увеличение оптики можно выбирать в диапазоне от 40 до 800 крат. Резкость настраивается грубо при помощи ручек фокусировки на корпусе. Образец для исследований помещается на предметный столик и фиксируется специальными зажимами. Подсветка расположена сверху и снизу, переключать светодиоды можно тумблером на задней части корпуса. Подсветка работает от батареек (нет в комплекте), подключение к сети не требуется.Кроме набора для опытов в комплект поставки включен адаптер для смартфона. С помощью этого аксессуара на микроскопе можно закрепить мобильное устройство, чтобы использовать встроенную камеру для фотографирования и видеозаписи образцов. Размер упаковки: 23.5х11х24 см. Размер микроскопа: 21.5х13.5 см.  (12)LZ8604
</t>
  </si>
  <si>
    <t>http://sunnytoys.su/mikroskop-s-podsvetkoj-12722</t>
  </si>
  <si>
    <t>Н8605</t>
  </si>
  <si>
    <t>Микроскоп с подсветкой и подключением к телефону</t>
  </si>
  <si>
    <t>Микроскоп 8604 – это детский микроскоп для наблюдений в проходящем и отраженном свете. С его помощью можно изучать прозрачные срезы, полупрозрачные и непрозрачные образцы. Микроскоп прекрасно подходит для знакомства с основами биологии, выполнения школьных исследовательских работ и занятий научным хобби. Микроскоп комплектуется набором для опытов, который позволит приступить к увлекательным экспериментам незамедлительно.Оптическая схема состоит из монокулярной насадки и трехгнездного револьверного устройства (окуляры и объективы в комплекте). Увеличение оптики можно выбирать в диапазоне от 40 до 800 крат. Резкость настраивается грубо при помощи ручек фокусировки на корпусе. Образец для исследований помещается на предметный столик и фиксируется специальными зажимами. Подсветка расположена сверху и снизу, переключать светодиоды можно тумблером на задней части корпуса. Подсветка работает от батареек (нет в комплекте), подключение к сети не требуется.Кроме набора для опытов в комплект поставки включен адаптер для смартфона. С помощью этого аксессуара на микроскопе можно закрепить мобильное устройство, чтобы использовать встроенную камеру для фотографирования и видеозаписи образцов. Размер упаковки: 23.9х8.9х25.4 см. Размер микроскопа: 22.5х12 см.  (12)LZ8605</t>
  </si>
  <si>
    <t>http://sunnytoys.su/mikroskop-s-podsvetkoj-i-podklyucheniem-k-telefonu-12761</t>
  </si>
  <si>
    <t>Б7302</t>
  </si>
  <si>
    <t>Интерактивный плакат Домашние животные</t>
  </si>
  <si>
    <t>http://sunnytoys.su/interaktivnyij-plakat-domashnie-zhivotnyie-12815</t>
  </si>
  <si>
    <t>Б7511</t>
  </si>
  <si>
    <t>Школьный автобус сортер Умняга</t>
  </si>
  <si>
    <t>Яркая многофункциональная игрушка, школьный автобус "Умняга". Интересный дизайн и развивающий функционал не оставит равнодушными даже родителей. Игрушка будет способствовать развитию вашего малыша. Автобус оснащен звуковыми и световыми эффектами, а крыша автобуса оснащена функциональным сортером. Размер упаковки 32х20х13 см. PlaySmart. (12)</t>
  </si>
  <si>
    <t>http://sunnytoys.su/shkolnyij-avtobus-sorter-umnyaga-13658</t>
  </si>
  <si>
    <t>Б7749</t>
  </si>
  <si>
    <t>Руль "Я тоже рулю"</t>
  </si>
  <si>
    <t>Музыкальный развивающий руль предназначен для активных игр и развития мелкой моторики и координации движений. Яркая расцветка развлечет малыша и привлечет его внимание. Руль оснащен кнопками, нажимая на которые малыш сможет услышать различные звуки (ключ зажигания, торможение, повороты, разгон, сигнал светофора, гудок) и песенку "Автошка". Игрушка учит пониманию причинно-следственной связи, помогает тренировать моторику и координацию движений, восприятие формы и цвета. Игрушка привлекает внимание и способствует развитию тактильного, зрительного и слухового восприятия малыша. Игрушки сделаны из прочного и безопасного материала. Диаметр руля 19.5 см. Размер упаковки: 20х20х6 см. PlaySmart(16/48)7749</t>
  </si>
  <si>
    <t>http://sunnytoys.su/rul-ya-tozhe-rulyu-13792</t>
  </si>
  <si>
    <t>Б7834</t>
  </si>
  <si>
    <t>Руль "Гоночная Игра". Свет, звук, движение</t>
  </si>
  <si>
    <t>Игрушечный руль "Гоночная игра" подарит радость каждому малышу! Нажимая кнопочки на панелии переключая ручник, ребёнок послушает реалистичные автомобильные звуки и забавные фразы на русском языке. Во время воспроизведения звуковых эффектов на руле светятся 3 огонька - красный, жёлтый и зелёный. Игрушка работает от 2 - х батареек типа АА на 1, 5 V (не входят в комплект). Размер руля (ДхШхВ) составляет 15х13х4 см. Материал изготовления: пластмасса. Размер упаковки: 17.5х6.2х13.5 см. PlaySmart(36/72)7834</t>
  </si>
  <si>
    <t>http://sunnytoys.su/rul-gonochnaya-igra.-svet,-zvuk,-dvizhenie-13793</t>
  </si>
  <si>
    <t>Н2021В</t>
  </si>
  <si>
    <t>Магнитная доска для рисования разноцветная</t>
  </si>
  <si>
    <t>Доска магнитная цветная для рисования. В комполекте ручка и 2 штампика. 31х25 см. (48/96)2021B</t>
  </si>
  <si>
    <t>http://sunnytoys.su/magnitnaya-doska-dlya-risovaniya-raznoczvetnaya-13875</t>
  </si>
  <si>
    <t>Б1218А</t>
  </si>
  <si>
    <t>Автобус-трансформер симмулятор вождения свет/звук</t>
  </si>
  <si>
    <t>Автобус-трансформер. Превращается в симмулятор вождения. Свет, звук. 43х16.5х22 см. (6/12)TN-1218A</t>
  </si>
  <si>
    <t>http://sunnytoys.su/avtobus-transformer-simmulyator-vozhdeniya-svet/zvuk-13905</t>
  </si>
  <si>
    <t>Б1218</t>
  </si>
  <si>
    <t>Автобус-трансформер. Превращается в симмулятор вождения. Свет, звук. 43х16.5х22 см. (6/12)TN-1218</t>
  </si>
  <si>
    <t>http://sunnytoys.su/avtobus-transformer-simmulyator-vozhdeniya-svet/zvuk-13906</t>
  </si>
  <si>
    <t>Машинки Кинсмарт</t>
  </si>
  <si>
    <t>АКТ5330ДМ</t>
  </si>
  <si>
    <t>Машинка Chevrolet 1955 Chevy Stepside (1шт)</t>
  </si>
  <si>
    <t>Машинка металлическая инерционная, с открывающимися дверьми. Kinsmart (Кинсмарт) Chevrolet 1955 Chevy Stepside 3100 Pick-up. В дисплейбоксе. Цена за 1 шт.</t>
  </si>
  <si>
    <t>Kinsmart (Кинсмарт)</t>
  </si>
  <si>
    <t>http://sunnytoys.su/mashinka-chevrolet-1955-chevy-stepside-(1sht)-64</t>
  </si>
  <si>
    <t>АКТ5026Д</t>
  </si>
  <si>
    <t>Kinsmart TOYOTA MR2. С открывающимися дверями. 1:32. Иннерционная. В дисплейбоксе. Цена за 1шт.</t>
  </si>
  <si>
    <t>http://sunnytoys.su/mashinka-metallicheskaya-12sht-(1sht)-3341</t>
  </si>
  <si>
    <t>АКТ5038Д</t>
  </si>
  <si>
    <t>Kinsmart ТОYOTA CELICA. С открывающимися дверями. 1:34. Иннерционная. В дисплейбоксе. Цена за 1шт.</t>
  </si>
  <si>
    <t>http://sunnytoys.su/mashinka-metallicheskaya-12sht-(1sht)-3343</t>
  </si>
  <si>
    <t>АКТ5039Д</t>
  </si>
  <si>
    <t>Kinsmart DODGE VIPER. С открывающимися дверями. 1:34. Иннерционная. В дисплейбоксе. Цена за 1шт.</t>
  </si>
  <si>
    <t>http://sunnytoys.su/mashinka-metallicheskaya-12sht-(1sht)-3344</t>
  </si>
  <si>
    <t>АКТ5046Д</t>
  </si>
  <si>
    <t>Машина металл Lexus IS 300 12шт (цена за 1шт)</t>
  </si>
  <si>
    <t>Коллекционная машина Lexus IS 300 (Лексус 300) черного цвета от компании Kinsmart несомненно привлечет внимание автолюбителей и коллекционеров всех возрастов. При высокой детализации автомобиль имеет очень реалистичный внешний вид. На донышке указаны название автомобиля, год выпуска оригинальной машины и масштаб копии данной модели. Игрушка оснащена инерционным механизмом: чтобы привести машинку в движение нужно слегка прижать модель к полу, немного отвести назад, а затем отпустить. Открывающиеся дверцы, прозрачные стекла, сквозь которые можно как следует рассмотреть салон, делают машинку еще более привлекательной. Цельнолитой металлический корпус прослужит долговечностью и сохранит свой безупречный вид. Ударопрочные материалы защитят машинку во время любых, воображаемых детьми, гонок и аварийных ситуаций. Увлекательная игра в машинку не только развлекает ребёнка, но и вырабатывает такие практические качества, как ловкость и слаженность движений рук, сноровку и координацию, развивает мелкую моторику, заставляет подвигаться и пофантазировать. Длина машины: 12,5 см. Масштаб: 1:36. Возраст: от 3-х лет. В д/б 12 шт., цена за 1 шт. (12/144)KT5046D</t>
  </si>
  <si>
    <t>http://sunnytoys.su/mashinka-metallicheskaya-12sht-(1sht)-3347</t>
  </si>
  <si>
    <t>АКТ5091Д</t>
  </si>
  <si>
    <t>Kinsmart "Ford Mustang GT". С открывающимися дверями. 1:32. Иннерционная. В дисплейбоксе. Цена за 1 шт.</t>
  </si>
  <si>
    <t>http://sunnytoys.su/mashinka-metallicheskaya-12sht-(1sht)-3364</t>
  </si>
  <si>
    <t>АКТ5098Д</t>
  </si>
  <si>
    <t>Kinsmart LAMBORGHINI GALLARDO. С открывающимися дверями. 1:34. Иннерционная. В дисплейбоксе. Цена за 1шт.</t>
  </si>
  <si>
    <t>http://sunnytoys.su/mashinka-metallicheskaya-12sht-(1sht)-3367</t>
  </si>
  <si>
    <t>АКТ5312Д</t>
  </si>
  <si>
    <t>Все дети интересуются машинками, поэтому Вы сделаете чудесный подарок маленькому любителю автомобилей, если преподнесете ему такую модель-копию. Коллекционная инерционная машинка от бренда "Kinsmart" представляет собой уменьшенную копию настоящего авто, изготовленную из высококачественных износостойких материалов. Такая модель станет прекрасным подарком юному коллекционеру или просто любителю автомобилей. Встроенный инерционный механизм позволяет ему свободно катиться. Для этого необходимо немного откатить машину назад и отпустить. С автомобилем интересно будет устраивать гоночные соревнования с друзьями. Range Rover. 1:38. В д/б 12 шт.,цена за 1 шт. (12/144)KT5312D</t>
  </si>
  <si>
    <t>http://sunnytoys.su/mashinka-metallicheskaya-12sht-(1sht)-3375</t>
  </si>
  <si>
    <t>АКТ5329Д</t>
  </si>
  <si>
    <t>Kinsmart MITSUBISHI LANCER EVOLUTION X. С открывающимися дверями. 1:36. Иннерционная. В дисплейбоксе. Цена за 1шт.</t>
  </si>
  <si>
    <t>http://sunnytoys.su/mashinka-metallicheskaya-12sht-(1sht)-3384</t>
  </si>
  <si>
    <t>АКТ5336Д</t>
  </si>
  <si>
    <t>Kinsmart BMW X6. С открывающимися дверями. 1:38. Иннерционная. В дисплейбоксе. Цена за 1шт.</t>
  </si>
  <si>
    <t>http://sunnytoys.su/mashinka-metallicheskaya-12sht-(1sht)-3386</t>
  </si>
  <si>
    <t>АКТ5340Д</t>
  </si>
  <si>
    <t>Kinsmart NISSAN GT-R R35 2009. С открывающимися дверями. 1:36. Иннерционная. В дисплейбоксе. Цена за 1шт.</t>
  </si>
  <si>
    <t>http://sunnytoys.su/mashinka-metallicheskaya-12sht-(1sht)-3390</t>
  </si>
  <si>
    <t>АКТ5343Д</t>
  </si>
  <si>
    <t>Kinsmart TOYOTA FJ CRUISER. С открывающимися дверями. 1:36. Иннерционная. В дисплейбоксе. Цена за 1шт.</t>
  </si>
  <si>
    <t>http://sunnytoys.su/mashinka-metallicheskaya-12sht-(1sht)-3391</t>
  </si>
  <si>
    <t>АКТ5355Д</t>
  </si>
  <si>
    <t>Kinsmart LAMBORGHINI AVENTADOR LP 700-4. С открывающимися дверями. 1:36. Иннерционная. В дисплейбоксе. Цена за 1шт.</t>
  </si>
  <si>
    <t>http://sunnytoys.su/mashinka-metallicheskaya-12sht-(1sht)-3401</t>
  </si>
  <si>
    <t>АКТ5362Д</t>
  </si>
  <si>
    <t>Все дети интересуются машинками, поэтому Вы сделаете чудесный подарок маленькому любителю автомобилей, если преподнесете ему такую модель-копию. Коллекционная инерционная машинка от бренда "Kinsmart" представляет собой уменьшенную копию настоящего авто, изготовленную из высококачественных износостойких материалов. Такая модель станет прекрасным подарком юному коллекционеру или просто любителю автомобилей. Встроенный инерционный механизм позволяет ему свободно катиться. Для этого необходимо немного откатить машину назад и отпустить. С автомобилем интересно будет устраивать гоночные соревнования с друзьями. Lotus Exige R-GT. 1:32. В д/б 12 шт.,цена за 1 шт. (12/144)KT5362D</t>
  </si>
  <si>
    <t>http://sunnytoys.su/mashinka-metallicheskaya-12sht-(1sht)-3404</t>
  </si>
  <si>
    <t>АКТ5317ДП</t>
  </si>
  <si>
    <t>Kinsmart LAMBORGHINI MURCIELAGO POLICE. С открывающимися дверями. Иннерционная. В дисплейбоксе. Цена за 1 шт.</t>
  </si>
  <si>
    <t>http://sunnytoys.su/mashinka-metallicheskaya-12sht-(1sht)-4860</t>
  </si>
  <si>
    <t>АКТ5367Д</t>
  </si>
  <si>
    <t>Kinsmart LAMBORGHINI VENENO. С открывающимися дверями. Инерционная. В дисплейбоксе. Цена за 1 шт.</t>
  </si>
  <si>
    <t>http://sunnytoys.su/mashinka-metallicheskaya-12sht-(1sht)-5017</t>
  </si>
  <si>
    <t>АКТ5097ДУ</t>
  </si>
  <si>
    <t>Kinsmart HUMMER H2 SUT 2005. С открывающимися дверями. Цена за 1 шт.</t>
  </si>
  <si>
    <t>http://sunnytoys.su/mashinka-metallicheskaya-12sht-(1sht)-5762</t>
  </si>
  <si>
    <t>АКТ5330ФД</t>
  </si>
  <si>
    <t>Kinsmart "1955 Chevy Stepside". С открывающимися дверями. Инерционная. В дисплейбоксе. Цена за 1шт.</t>
  </si>
  <si>
    <t>http://sunnytoys.su/mashinka-metallicheskaya-12sht-(1sht)-5765</t>
  </si>
  <si>
    <t>АКТ5355ФД</t>
  </si>
  <si>
    <t>Kinsmart "Lamborghini Aventador". С открывающимися дверями. Инерционная. В дисплейбоксе. Цена за 1 шт.</t>
  </si>
  <si>
    <t>http://sunnytoys.su/mashinka-metallicheskaya-12sht-(1sht)-5766</t>
  </si>
  <si>
    <t>АКТ5372Д</t>
  </si>
  <si>
    <t>Kinsmart 1967 Shelby GT-500. С открывающимися дверями. Инерционная. В дисплейбоксе. Цена за 1шт.</t>
  </si>
  <si>
    <t>http://sunnytoys.su/mashinka-metallicheskaya-12sht-(1sht)-5768</t>
  </si>
  <si>
    <t>АКТ5381Д</t>
  </si>
  <si>
    <t>Kinsmart 2014 Chevrolet Silverado. С открывающимися дверями. Инерционная. В дисплейбоксе. Цена за 1шт.</t>
  </si>
  <si>
    <t>http://sunnytoys.su/mashinka-metallicheskaya-12sht-(1sht)-5771</t>
  </si>
  <si>
    <t>АКТ5097ДП</t>
  </si>
  <si>
    <t>Машинка металлическая 12шт (1шт) 1:40</t>
  </si>
  <si>
    <t>Kinsmart HUMMER H2 SUT 2005. С открывающимися дверями. 1:40. Инерционная. В дисплейбоксе. Цена за 1 шт.</t>
  </si>
  <si>
    <t>http://sunnytoys.su/mashinka-metallicheskaya-12sht-(1sht)-140-6839</t>
  </si>
  <si>
    <t>АКТ5383ДП</t>
  </si>
  <si>
    <t>Kinsmart Chevrolet  Camaro 2014. С открывающимися дверями. 1:40. Инерционная. В дисплейбоксе. Цена за 1 шт.</t>
  </si>
  <si>
    <t>http://sunnytoys.su/mashinka-metallicheskaya-12sht-(1sht)-6841</t>
  </si>
  <si>
    <t>АКТ5386ПД</t>
  </si>
  <si>
    <t>Kinsmart Ford Mustang GT 2015. С открывающимися дверями. 1:40. Инерционная. В дисплейбоксе. Цена за 1 шт.</t>
  </si>
  <si>
    <t>http://sunnytoys.su/mashinka-metallicheskaya-12sht-(1sht)-6842</t>
  </si>
  <si>
    <t>АКТ5401Д</t>
  </si>
  <si>
    <t>Kinsmart 5" Lamborghini Huracan. С открывающимися дверями. 1:40. Инерционная. В дисплейбоксе. Цена за 1 шт.</t>
  </si>
  <si>
    <t>http://sunnytoys.su/mashinka-metallicheskaya-12sht-(1sht)-6845</t>
  </si>
  <si>
    <t>АКТ5091ПД</t>
  </si>
  <si>
    <t>Kinsmart "Ford Mustang Gt Police". Полиция. С открывающимися дверями. Иннерционная. В дисплейбоксе. Цена за 1 шт.</t>
  </si>
  <si>
    <t>http://sunnytoys.su/mashinka-metallicheskaya-12sht-(1sht)-7509</t>
  </si>
  <si>
    <t>АКТ5337Д</t>
  </si>
  <si>
    <t>Kinsmart "Hummer H2 SUV 2008". С открывающимися дверями. 1:40. Иннерционная. В дисплейбоксе. Цена за 1 шт.</t>
  </si>
  <si>
    <t>http://sunnytoys.su/mashinka-metallicheskaya-12sht-(1sht)-7513</t>
  </si>
  <si>
    <t>АКТ5361ФД</t>
  </si>
  <si>
    <t>Kinsmart "Lotus Exige S". С открывающимися дверями. Иннерционная. В дисплейбоксе. Цена за 1 шт.</t>
  </si>
  <si>
    <t>http://sunnytoys.su/mashinka-metallicheskaya-12sht-(1sht)-7514</t>
  </si>
  <si>
    <t>АКТ5363ДП</t>
  </si>
  <si>
    <t>Kinsmart "2013 SRT Viper GTS Police". С открывающимися дверями. Иннерционная. В дисплейбоксе. Цена за 1 шт.</t>
  </si>
  <si>
    <t>http://sunnytoys.su/mashinka-metallicheskaya-12sht-(1sht)-7515</t>
  </si>
  <si>
    <t>АКТ5382Д</t>
  </si>
  <si>
    <t>Kinsmart "Lamborghini Huracan". С открывающимися дверями. Иннерционная. В дисплейбоксе. Цена за 1 шт.</t>
  </si>
  <si>
    <t>http://sunnytoys.su/mashinka-metallicheskaya-12sht-(1sht)-7521</t>
  </si>
  <si>
    <t>АКТ5385Д</t>
  </si>
  <si>
    <t>Kinsmart "1956 Ford F-100 Pickup". С открывающимися дверями. Иннерционная. В дисплейбоксе. Цена за 1 шт.</t>
  </si>
  <si>
    <t>http://sunnytoys.su/mashinka-metallicheskaya-12sht-(1sht)-7524</t>
  </si>
  <si>
    <t>АКТ5389Д</t>
  </si>
  <si>
    <t>Kinsmart "LAMBORGHINI HURACAN". С открывающимися дверями. Иннерционная. В дисплейбоксе. Цена за 1 шт.</t>
  </si>
  <si>
    <t>http://sunnytoys.su/mashinka-metallicheskaya-12sht-(1sht)-7526</t>
  </si>
  <si>
    <t>АКТ5390Д</t>
  </si>
  <si>
    <t>Kinsmart "Lamborghini Miura P400 SV". С открывающимися дверями. Иннерционная. В дисплейбоксе. Цена за 1 шт.</t>
  </si>
  <si>
    <t>http://sunnytoys.su/mashinka-metallicheskaya-12sht-(1sht)-7527</t>
  </si>
  <si>
    <t>АКТ5391Д</t>
  </si>
  <si>
    <t>Kinsmart "2017 Ford GT". С открывающимися дверями. Иннерционная. В дисплейбоксе. Цена за 1 шт.</t>
  </si>
  <si>
    <t>http://sunnytoys.su/mashinka-metallicheskaya-12sht-(1sht)-7528</t>
  </si>
  <si>
    <t>АКТ5369Д</t>
  </si>
  <si>
    <t>Kinsmart. Инерционная. 5" 2012 Bentley Continental. В дисплейбоксе. Цена за 1 шт.</t>
  </si>
  <si>
    <t>http://sunnytoys.su/mashinka-metallicheskaya-12sht-(1sht)-8108</t>
  </si>
  <si>
    <t>АКТ5399ДПР</t>
  </si>
  <si>
    <t>Kinsmart. Инерционная. 5" 2017 Camaro ZL1. В дисплейбоксе. Цена за 1 шт.</t>
  </si>
  <si>
    <t>http://sunnytoys.su/mashinka-metallicheskaya-12sht-(1sht)-8112</t>
  </si>
  <si>
    <t>АКТ5400Д</t>
  </si>
  <si>
    <t>Kinsmart. Инерционная. 5" 2016 Pagani Huayra BC. В дисплейбоксе. Цена за 1 шт.</t>
  </si>
  <si>
    <t>http://sunnytoys.su/mashinka-metallicheskaya-12sht-(1sht)-8113</t>
  </si>
  <si>
    <t>АКТ5310Д</t>
  </si>
  <si>
    <t>Kinsmart "Shelby GT500". С открывающимися дверями. Иннерционная. В дисплейбоксе. Цена за 1шт.</t>
  </si>
  <si>
    <t>http://sunnytoys.su/mashinka-metallicheskaya-12sht-(1sht)-9354</t>
  </si>
  <si>
    <t>АКТ5359ДП</t>
  </si>
  <si>
    <t>Kinsmart "Lamborghini Sesto Elemento". С открывающимися дверями. Иннерционная. В дисплейбоксе. Цена за 1шт.</t>
  </si>
  <si>
    <t>http://sunnytoys.su/mashinka-metallicheskaya-12sht-(1sht)-9359</t>
  </si>
  <si>
    <t>АКТ5373Д</t>
  </si>
  <si>
    <t>Kinsmart "1967 Volkswagen Classical". С открывающимися дверями. Иннерционная. В дисплейбоксе. Цена за 1шт.</t>
  </si>
  <si>
    <t>http://sunnytoys.su/mashinka-metallicheskaya-12sht-(1sht)-9360</t>
  </si>
  <si>
    <t>АКТ5402ДС1</t>
  </si>
  <si>
    <t>Kinsmart "1949 Ford Woody Wagon". С открывающимися дверями. Иннерционная. В дисплейбоксе. Цена за 1шт.</t>
  </si>
  <si>
    <t>http://sunnytoys.su/mashinka-metallicheskaya-12sht-(1sht)-9364</t>
  </si>
  <si>
    <t>АКТ5408Д</t>
  </si>
  <si>
    <t>Машина металлическая Porshe (цена за 1шт)</t>
  </si>
  <si>
    <t>Машина металлическая Кинсмарт Порше 911GT2 RS kt5408d</t>
  </si>
  <si>
    <t>http://sunnytoys.su/mashina-metallicheskaya-porshe-(czena-za-1sht)-9835</t>
  </si>
  <si>
    <t>АКТ5411Д</t>
  </si>
  <si>
    <t>Машина металлическая McLaren (цена за 1шт)</t>
  </si>
  <si>
    <t>Машина метал. Кинсмарт 1995 McLaren F1 GTR- kt5411d</t>
  </si>
  <si>
    <t>http://sunnytoys.su/mashina-metallicheskaya-mclaren-(czena-za-1sht)-9836</t>
  </si>
  <si>
    <t>АКТ5004Д</t>
  </si>
  <si>
    <t>Машина металл Fiat 500 (цена за 1шт)</t>
  </si>
  <si>
    <t>Машина металл Kinsmart инерционная Fiat 500 в дб 12 шт., цена за 1 шт. (12/144) KT5004D Материал: литой металл. Двери: открываются. Инерционный механизм.</t>
  </si>
  <si>
    <t>http://sunnytoys.su/mashina-metall-fiat-500-(czena-za-1sht)-10069</t>
  </si>
  <si>
    <t>АКТ5057ДП</t>
  </si>
  <si>
    <t>Машина металл BEETLE 1967 (цена за 1шт)</t>
  </si>
  <si>
    <t>Машина металл Kinsmart инерционная в дб 12 шт, цена за 1 шт. VW CLASSICAL BEETLE 1967 PB (12/144) KT5057DP Материал: литой металл. Двери: открываются. Инерционный механизм.</t>
  </si>
  <si>
    <t>http://sunnytoys.su/mashina-metall-beetle-1967-(czena-za-1sht)-10073</t>
  </si>
  <si>
    <t>АКТ5112Д</t>
  </si>
  <si>
    <t>Машина металл Post USPS (цена за 1шт)</t>
  </si>
  <si>
    <t>Машина металл Kinsmart инерционная в дб 12 шт.,цена за 1 шт USPS LLV, pull back action (12/144) KT5112DМатериал: литой металл. Двери: открываются. Инерционный механизм.</t>
  </si>
  <si>
    <t>http://sunnytoys.su/mashina-metall-post-usps-(czena-za-1sht)-10078</t>
  </si>
  <si>
    <t>АКТ5313Д</t>
  </si>
  <si>
    <t>Машина металл 1957 BEL AIR (цена за 1шт)</t>
  </si>
  <si>
    <t>Машина металл Kinsmart инерционная в дб 12 шт.,цена за 1 шт. 1957 CHEVROLET BEL AIR (12/144)  Материал: литой металл. Двери: открываются. Инерционный механизм.</t>
  </si>
  <si>
    <t>http://sunnytoys.su/mashina-metall-1957-bel-air-(czena-za-1sht)-10080</t>
  </si>
  <si>
    <t>АКТ5331Д</t>
  </si>
  <si>
    <t>Машина металл 1955 NOMAD (цена за 1шт)</t>
  </si>
  <si>
    <t>Машина металл Kinsmart инерционная в д/б 12 шт.,цена за 1 шт. 1955 CHEVY NOMAD (12/144) KT5331D Материал: литой металл. Двери: открываются. Инерционный механизм.</t>
  </si>
  <si>
    <t>http://sunnytoys.su/mashina-metall-1955-nomad-(czena-za-1sht)-10084</t>
  </si>
  <si>
    <t>АКТ5365ДПР</t>
  </si>
  <si>
    <t>Машина металл Ford F-150  (цена за 1шт)</t>
  </si>
  <si>
    <t>Машина металл Kinsmart инерционная в дб 12 шт, цена за 1 шт.  2013 Ford F-150 SVT Raptor. KT5365DPR Материал: литой металл. Двери: открываются. Инерционный механизм.</t>
  </si>
  <si>
    <t>http://sunnytoys.su/mashina-metall-ford-f-150-(czena-za-1sht)-10089</t>
  </si>
  <si>
    <t>АКТ5375Д</t>
  </si>
  <si>
    <t>Машина металл vw Classical (цена за 1шт)</t>
  </si>
  <si>
    <t>Машина металл Kinsmart инерционная в д/б 12 шт.,цена за 1 шт. 1967 Volkswagen Classical KT5375D Материал: литой металл. Двери: открываются. Инерционный механизм.</t>
  </si>
  <si>
    <t>http://sunnytoys.su/mashina-metall-vw-classical-(czena-za-1sht)-10090</t>
  </si>
  <si>
    <t>АКТ5381ДПР</t>
  </si>
  <si>
    <t>Машина металл Chevrolet (цена за 1шт)</t>
  </si>
  <si>
    <t>Машина металл Kinsmart инерционная в д/б 12 шт.,цена за 1 шт 2014 Chevrolet Silverado. KT5381DPR Материал: литой металл. Двери: открываются. Инерционный механизм.</t>
  </si>
  <si>
    <t>http://sunnytoys.su/mashina-metall-chevrolet-(czena-za-1sht)-10091</t>
  </si>
  <si>
    <t>АКТ5383ДПР</t>
  </si>
  <si>
    <t>Машина металл Chevrolet Camaro (цена за 1шт)</t>
  </si>
  <si>
    <t>Машина металл Kinsmart инерционная в д/б 12 шт.цена за 1 шт. Chevrolet Camaro. KT5383DPR Материал: литой металл. Двери: открываются. Инерционный механизм.</t>
  </si>
  <si>
    <t>http://sunnytoys.su/mashina-metall-chevrolet-camaro-(czena-za-1sht)-10092</t>
  </si>
  <si>
    <t>АКТ5387Д</t>
  </si>
  <si>
    <t>Машина металл 1963 Vw Bus (цена за 1шт)</t>
  </si>
  <si>
    <t>Машина металл Kinsmart инерционная в д/б12 шт.,цена за 1 шт. 1963 Volkswagen Bus Double. KT5387D Материал: литой металл. Двери: открываются. Инерционный механизм.</t>
  </si>
  <si>
    <t>http://sunnytoys.su/mashina-metall-1963-vw-bus-(czena-za-1sht)-10094</t>
  </si>
  <si>
    <t>АКТ5407ФД</t>
  </si>
  <si>
    <t>Машина металл Aston Martin (цена за 1шт)</t>
  </si>
  <si>
    <t>Машина металл Kinsmart инерционная в д/б 12 шт.,цена за 1 шт.  Aston Martin Vulcan. KT5407FD Материал: литой металл. Двери: открываются. Инерционный механизм.</t>
  </si>
  <si>
    <t>http://sunnytoys.su/mashina-metall-aston-martin-(czena-za-1sht)-10096</t>
  </si>
  <si>
    <t>АКТ5412ДП</t>
  </si>
  <si>
    <t>Машина металл Wrangler(Police) (цена за 1шт)</t>
  </si>
  <si>
    <t>Машина металл Kinsmart инерционная в д/б 12 шт.,цена за 1 шт.  2018 Jeep Wrangler(Police) KT5412DP Материал: литой металл. Двери: открываются. Инерционный механизм.</t>
  </si>
  <si>
    <t>http://sunnytoys.su/mashina-metall-wrangler(police)-(czena-za-1sht)-10097</t>
  </si>
  <si>
    <t>АКТ5412ДПР</t>
  </si>
  <si>
    <t>Машина металл Jeep Wrangler (цена за 1шт)</t>
  </si>
  <si>
    <t>Машина металл Kinsmart инерционная в д/б 12 шт.,цена за 1 шт.  2018 Jeep Wrangler KT5412DPR Материал: литой металл. Двери: открываются. Инерционный механизм.</t>
  </si>
  <si>
    <t>http://sunnytoys.su/mashina-metall-jeep-wrangler-(czena-za-1sht)-10098</t>
  </si>
  <si>
    <t>АКТ5386ФД</t>
  </si>
  <si>
    <t>Машина металл Ford Mustang GT (цена за 1шт)</t>
  </si>
  <si>
    <t>Машина металлическая Ford Mustang GT</t>
  </si>
  <si>
    <t>http://sunnytoys.su/mashina-metall-ford-mustang-gt-(czena-za-1sht)-10230</t>
  </si>
  <si>
    <t>Минимаольная партия 12 шт.</t>
  </si>
  <si>
    <t>АКТ5416Д</t>
  </si>
  <si>
    <t>Машина металл Jaguar XE SV 8 (цена за 1шт)</t>
  </si>
  <si>
    <t>Машина металлическая Kinsmart Jaguar XE SV Project 8. В д/б 12 шт., цена за 1 шт. Инерция, двери открываются. KT5416D(12/144)</t>
  </si>
  <si>
    <t>http://sunnytoys.su/mashina-metall-jaguar-xe-sv-8-(czena-za-1sht)-10281</t>
  </si>
  <si>
    <t>АКТ5420ДА</t>
  </si>
  <si>
    <t>Машина металл 2018  Wrangler Camo (цена за 1шт)</t>
  </si>
  <si>
    <t>Машина металлическая Kinsmart 2018 Jeep Wrangler Camo. В д/б 12 шт., цена за 1 шт. Инерция, двери открываются. KT5420DA(12/144)</t>
  </si>
  <si>
    <t>http://sunnytoys.su/mashina-metall-2018-wrangler-camo-(czena-za-1sht)-10282</t>
  </si>
  <si>
    <t>АКТ5359Д</t>
  </si>
  <si>
    <t>Машина металлическая Lamborghini  (цена за 1шт)</t>
  </si>
  <si>
    <t>АКТ5359Д Машина металлическая Kinsmart Lamborghini Sesto Elemento. В д/б 12 шт., цена за 1 шт. Инерция</t>
  </si>
  <si>
    <t>http://sunnytoys.su/mashina-metallicheskaya-lamborghini-(czena-za-1sht)-10731</t>
  </si>
  <si>
    <t>АКТ5419Д</t>
  </si>
  <si>
    <t>Машина металлическая Kinsmart BMW Z4</t>
  </si>
  <si>
    <t>Машина металлическая Kinsmart BMW Z4. В д/б 12 шт., цена за 1 шт. Инерция. (12/144)KT5419D</t>
  </si>
  <si>
    <t>http://sunnytoys.su/mashina-metallicheskaya-kinsmart-bmw-z4-10922</t>
  </si>
  <si>
    <t>АКТ5422Д</t>
  </si>
  <si>
    <t>Машина металлическая Kinsmart Audi R8 Coupe</t>
  </si>
  <si>
    <t>Машина металлическая Kinsmart Audi R8 Coupe. В д/б 12 шт., цена за 1 шт. Инерция. (12/144)KT5422D</t>
  </si>
  <si>
    <t>http://sunnytoys.su/mashina-metallicheskaya-kinsmart-audi-r8-coupe-10923</t>
  </si>
  <si>
    <t>АКТ5417Д</t>
  </si>
  <si>
    <t>Машина металл Bentley (цена за 1 шт)</t>
  </si>
  <si>
    <t>Машина металлическая Kinsmart Bentley Continental GT3. В д/б 12 шт., цена за 1 шт. Инерция, двери открываются. (12/144)KT5417D</t>
  </si>
  <si>
    <t>http://sunnytoys.su/mashina-metall-bentley-(czena-za-1-sht)-11884</t>
  </si>
  <si>
    <t>АКТ5421Д</t>
  </si>
  <si>
    <t>Машина металл Toyota Supra (цена за 1 шт)</t>
  </si>
  <si>
    <t>Машина металлическая Kinsmart Toyota GR Supra Racing. В д/б 12 шт., цена за 1 шт. Инерция, двери открываются. (12/144)KT5421D</t>
  </si>
  <si>
    <t>http://sunnytoys.su/mashina-metall-toyota-supra-(czena-za-1-sht)-11885</t>
  </si>
  <si>
    <t>АКТ5361Д</t>
  </si>
  <si>
    <t>Машина металл Lotus Exige S</t>
  </si>
  <si>
    <t>Детская инерционная металлическая машинка с открывающимися дверями представляет собой точную копию модели Lotus Exige S 2012 (Лотус Эксидж), в масштабе 1:32. Открывающиеся дверки помогут изучить салон, проработанный до мелочей, который увлечет малыша на долгие часы. Благодаря встроенному инерционному механизму, машинка может самостоятельно передвигаться от небольшого толчка рукой. Игрушка развивает скорость реакции, мелкую моторику, пробуждает интерес к технике и развивает воображение. Данная модель подойдет не только для игр юных автолюбителей, но может занять достойное место в вашей коллекции, так как производится по лицензии мировых производителей с соблюдением максимальной детализации. Цельнолитой корпус прослужит долговечностью и сохранит свой безупречный вид. Ударопрочные материалы защитят машинку во время любой детской забавы. Компактные размеры без труда позволят малышу взять машинку в поездку или в гости. Длина машинки 12.5 см. (12/144)KT5361D</t>
  </si>
  <si>
    <t>http://sunnytoys.su/mashina-metall-lotus-exige-s-11892</t>
  </si>
  <si>
    <t>АКТ3506Д</t>
  </si>
  <si>
    <t>Квадроцикл металл Smart ATV (цена за 1шт)</t>
  </si>
  <si>
    <t>Все дети интересуются машинками, поэтому Вы сделаете чудесный подарок маленькому любителю автомобилей, если преподнесете ему такую модель-копию. Коллекционная инерционная машинка от бренда "Kinsmart" представляет собой уменьшенную копию настоящего квадроцикла, изготовленную из высококачественных износостойких материалов. Такая модель станет прекрасным подарком юному коллекционеру или просто любителю автомобилей. Встроенный инерционный механизм позволяет ему свободно катиться. Для этого необходимо немного откатить машину назад и отпустить. С автомобилем интересно будет устраивать гоночные соревнования с друзьями. 1:36. В д/б 12 шт., цена за 1 шт. Инерция. (12/144)KS3506D</t>
  </si>
  <si>
    <t>http://sunnytoys.su/kvadroczikl-metall-smart-atv-(czena-za-1sht)-12196</t>
  </si>
  <si>
    <t>АКТ5427Д</t>
  </si>
  <si>
    <t>Машина металл 1966 Ford GT40 MKII (цена за 1шт)</t>
  </si>
  <si>
    <t>Все дети интересуются машинками, поэтому Вы сделаете чудесный подарок маленькому любителю автомобилей, если преподнесете ему такую модель-копию. Коллекционная инерционная машинка от бренда "Kinsmart" представляет собой уменьшенную копию настоящего автомобиля, изготовленную из высококачественных износостойких материалов. Такая модель станет прекрасным подарком юному коллекционеру или просто любителю автомобилей. Двери открываются и закрываются, что позволяет разглядеть внутри машины ее детально проработанный салон. Встроенный инерционный механизм позволяет автомобилю свободно катиться. Для этого необходимо немного откатить машину назад и отпустить. С автомобилем интересно будет устраивать гоночные соревнования с друзьями. 1966 Ford GT40 MKII. 1:32. В д/б 12 шт., цена за 1 шт. (12/144)KT5427D</t>
  </si>
  <si>
    <t>http://sunnytoys.su/mashina-metall-1966-ford-gt40-mkii-(czena-za-1sht)-12202</t>
  </si>
  <si>
    <t>АКТ5110Д</t>
  </si>
  <si>
    <t>Машина металлическая Пожарная 12шт (цена за 1шт)</t>
  </si>
  <si>
    <t>АКТ5110Д Машина металлическая KinsFun Пожарная 1:32. В д/б 12 шт., цена за 1 шт. (12/144)KS5110D</t>
  </si>
  <si>
    <t>http://sunnytoys.su/mashina-metallicheskaya-pozharnaya-12sht-(czena-za-1sht)-13047</t>
  </si>
  <si>
    <t>АКТ5259Д</t>
  </si>
  <si>
    <t>Машина металл Скорая помощь  12шт (цена за 1шт)</t>
  </si>
  <si>
    <t>АКТ5259Д Машина металлическая KinsFun Скорая помощь. 1:48. В д/б 12 шт., цена за 1 шт. (12/144)KS525</t>
  </si>
  <si>
    <t>http://sunnytoys.su/mashina-metall-skoraya-pomoshh-12sht-(czena-za-1sht)-13049</t>
  </si>
  <si>
    <t>АКТ5433Д</t>
  </si>
  <si>
    <t>Машина металл 1971 Jeep DJ-5B 12шт (цена за 1шт)</t>
  </si>
  <si>
    <t>АКТ5433Д Машина металлическая Kinsmart 1971 Jeep DJ-5B. В д/б 12 шт., цена за 1 шт. (12/144)</t>
  </si>
  <si>
    <t>http://sunnytoys.su/mashina-metall-1971-jeep-dj-5b-12sht-(czena-za-1sht)-13057</t>
  </si>
  <si>
    <t>АКТ5105Д</t>
  </si>
  <si>
    <t>Машина металл Карт для гольфа 12шт (цена за 1шт)</t>
  </si>
  <si>
    <t>Машина металлическая KinsFun Карт для гольфа. В д/б 12 шт., цена за 1 шт. Инерция. (12/144)KS5105D</t>
  </si>
  <si>
    <t>http://sunnytoys.su/mashina-metall-kart-dlya-golfa-12sht-(czena-za-1sht)-13182</t>
  </si>
  <si>
    <t>АКТ4004Д</t>
  </si>
  <si>
    <t>Машина металл Школьный автобус 12шт (цена за1 шт)</t>
  </si>
  <si>
    <t>Машина металлическая KinsFun Школьный автобус Бигфут. В д/б 12 шт., цена за 1шт. Инерция. (12/144)KT4004DB</t>
  </si>
  <si>
    <t>http://sunnytoys.su/mashina-metall-shkolnyij-avtobus-12sht-(czena-za1-sht)-13183</t>
  </si>
  <si>
    <t>АКТ5006Д</t>
  </si>
  <si>
    <t>Машина металл Suburban 12шт (цена за 1шт)</t>
  </si>
  <si>
    <t>Коллекционная металлическая машинка 1950 Chevrolet Suburban Carryall KT5006D изготовлена из литого металла.Пополните коллекцию классическим автомобилем 50-х годов с этой оригинальной ранней моделью Chevrolet!Масштабная модель обладает отличным уровнем детализации и послужит прекрасным подарком. Подойдет как ребенку для игры, так и взрослому для коллекции!Особенности:высококачественный и официально лицензированный продукт от Kinsmartреалистичный дизайнметаллический корпусинерционный механизмдвери открываются и закрываются. В д/б 12 шт., цена за 1 шт. (12/144)KT5006D</t>
  </si>
  <si>
    <t>http://sunnytoys.su/mashina-metall-suburban-12sht-(czena-za-1sht)-13184</t>
  </si>
  <si>
    <t>АКТ5048Д</t>
  </si>
  <si>
    <t>Машина металл Lancer 12шт (цена за 1шт)</t>
  </si>
  <si>
    <t>Детская инерционная металлическая машинка с открывающимися дверями представляет собой точную копию модели Mitsubishi Lancer Evolution 7, в масштабе 1:36. Открывающиеся дверки помогут изучить салон, проработанный до мелочей, который увлечет малыша на долгие часы. Благодаря встроенному инерционному механизму, машинка может самостоятельно передвигаться от небольшого толчка рукой. Игрушка развивает скорость реакции, мелкую моторику, пробуждает интерес к технике и развивает воображение. Данная модель подойдет не только для игр юных автолюбителей, но может занять достойное место в вашей коллекции, так как производится по лицензии мировых производителей с соблюдением максимальной детализации. Цельнолитой корпус прослужит долговечностью и сохранит свой безупречный вид. Ударопрочные материалы защитят машинку во время любой детской забавы. Компактные размеры без труда позволят малышу взять машинку в поездку или в гости. В д/б 12 шт., цена за  1шт. (12/144)KT5048D</t>
  </si>
  <si>
    <t>http://sunnytoys.su/mashina-metall-lancer-12sht-(czena-za-1sht)-13185</t>
  </si>
  <si>
    <t>АКТ5057ДВ</t>
  </si>
  <si>
    <t>Машина металл Classical Beetle 12шт (цена за 1шт)</t>
  </si>
  <si>
    <t>Машина металлическая Kinsmart Volkswagen Classical Beetle Off Road. 1:32. В д/б 12 шт., цена за 1 шт. Инерция, двери открываются. (12/96)KT5057DB</t>
  </si>
  <si>
    <t>http://sunnytoys.su/mashina-metall-classical-beetle-12sht-(czena-za-1sht)-13186</t>
  </si>
  <si>
    <t>АКТ5057S1Д</t>
  </si>
  <si>
    <t>Машина металл Classic Beetle 12шт (цена за 1шт)</t>
  </si>
  <si>
    <t>Машина металлическая Kinsmart Volkswagen Classic Beetle 1967. 1:32. В д/б ?? шт., цена за 1 шт. Инерция, двери открываются. (??/144)KT5057S1D</t>
  </si>
  <si>
    <t>http://sunnytoys.su/mashina-metall-classic-beetle-12sht-(czena-za-1sht)-13187</t>
  </si>
  <si>
    <t>АКТ5060ДФВ</t>
  </si>
  <si>
    <t>Машина металл Classical Bus 12шт (цена за 1шт)</t>
  </si>
  <si>
    <t>Машина металлическая Kinsmart Volkswagen Classical Bus. 1:32. В д/б 12 шт., цена за 1 шт. Инерция, борт открывается. (12/96)KT5060DFB</t>
  </si>
  <si>
    <t>http://sunnytoys.su/mashina-metall-classical-bus-12sht-(czena-za-1sht)-13188</t>
  </si>
  <si>
    <t>АКТ5060ФS1Д</t>
  </si>
  <si>
    <t>Детская инерционная металлическая машинка с открывающимися дверями представляет собой точную копию модели Volkswagen Classical Bus (Фольксваген), в масштабе 1:32. Открывающиеся дверки помогут изучить салон, проработанный до мелочей, который увлечет малыша на долгие часы. Благодаря встроенному инерционному механизму, машинка может самостоятельно передвигаться от небольшого толчка рукой. Игрушка развивает скорость реакции, мелкую моторику, пробуждает интерес к технике и развивает воображение. Данная модель подойдет не только для игр юных автолюбителей, но может занять достойное место в вашей коллекции, так как производится по лицензии мировых производителей с соблюдением максимальной детализации. Цельнолитой корпус прослужит долговечностью и сохранит свой безупречный вид. Ударопрочные материалы защитят машинку во время любой детской забавы. В д/б 12 шт., цена за 1 шт. (12/144)KT5060FS1D</t>
  </si>
  <si>
    <t>http://sunnytoys.su/mashina-metall-classical-bus-12sht-(czena-za-1sht)-13189</t>
  </si>
  <si>
    <t>АКТ5097ДS</t>
  </si>
  <si>
    <t>Машина металл Hummer H2 12шт (цена за 1шт)</t>
  </si>
  <si>
    <t>Машина металлическая Kinsmart Hummer H2. 1:40. В д/б 12 шт., цена за 1 шт. Инерция, двери открываются. (12/144)KT5097DS</t>
  </si>
  <si>
    <t>http://sunnytoys.su/mashina-metall-hummer-h2-12sht-(czena-za-1sht)-13190</t>
  </si>
  <si>
    <t>АКТ5330ДВ</t>
  </si>
  <si>
    <t>Машина металл Pick-up Bigfoot 12шт (цена за1 шт)</t>
  </si>
  <si>
    <t>Металлическая машинка Kinsmart 1955 Chevy Stepside Pick-up Bigfoot (Шеви Степсайд пикап бигфут) KT5330DB изготовлена из литого металла.Масштабная модель обладает отличным уровнем детализации и послужит прекрасным подарком. Подойдет как ребенку для игры, так и взрослому для коллекции!Особенности:высококачественный и официально лицензированный продукт от Kinsmartреалистичный дизайнметаллический корпусинерционный механизмдвери открываются и закрываются. В д/б 12 шт., цена за 1 шт. (12/144)KT5330DB</t>
  </si>
  <si>
    <t>http://sunnytoys.su/mashina-metall-pick-up-bigfoot-12sht-(czena-za1-sht)-13191</t>
  </si>
  <si>
    <t>АКТ5337ДS1</t>
  </si>
  <si>
    <t>Машина металлическая Kinsmart Hummer H2. В д/б 12 шт., цена за 1 шт. Инерция, двери открываются.(12/144)KT5337DS1</t>
  </si>
  <si>
    <t>http://sunnytoys.su/mashina-metall-hummer-h2-12sht-(czena-za-1sht)-13192</t>
  </si>
  <si>
    <t>АКТ5412ДН</t>
  </si>
  <si>
    <t>Машина металл Jeep Open Top 12шт (цена за 1шт)</t>
  </si>
  <si>
    <t>Коллекционная металлическая машинка 2018 Jeep Wrangler Open Top KT5412DH изготовлена из литого металла.Масштабная модель обладает отличным уровнем детализации и послужит прекрасным подарком. Подойдет как ребенку для игры, так и взрослому для коллекции!Особенности:высококачественный и официально лицензированный продукт от Kinsmartреалистичный дизайнметаллический корпусинерционный механизмдвери открываются и закрываются. 1:34. В д/б 12 шт., цена за 1 шт. (12/144)KT5412DH</t>
  </si>
  <si>
    <t>http://sunnytoys.su/mashina-metall-jeep-open-top-12sht-(czena-za-1sht)-13193</t>
  </si>
  <si>
    <t>АКТ5412ДК</t>
  </si>
  <si>
    <t>Машина металл Wrangler Hard Top 12шт (цена за 1шт)</t>
  </si>
  <si>
    <t>Коллекционная металлическая машинка 2018 Jeep Wrangler (Hard Top) KT5412DK изготовлена из литого металла.Масштабная модель обладает отличным уровнем детализации и послужит прекрасным подарком. Подойдет как ребенку для игры, так и взрослому для коллекции!Особенности:высококачественный и официально лицензированный продукт от Kinsmartреалистичный дизайнметаллический корпусинерционный механизмдвери открываются и закрываются. В д/б 12 шт., цена за 1 шт. (12/144)KT5412DK</t>
  </si>
  <si>
    <t>http://sunnytoys.su/mashina-metall-wrangler-hard-top-12sht-(czena-za-1sht)-13194</t>
  </si>
  <si>
    <t>АКТ5413Д</t>
  </si>
  <si>
    <t>Машина металл Dodge Ram 1500 12шт (цена за 1шт)</t>
  </si>
  <si>
    <t>Машина металлическая Kinsmart Dodge Ram 1500. 1:46. В д/б 12 шт., цена за 1 шт. Инерция, двери открываются. (12/144)KT5413D</t>
  </si>
  <si>
    <t>http://sunnytoys.su/mashina-metall-dodge-ram-1500-12sht-(czena-za-1sht)-13195</t>
  </si>
  <si>
    <t>АКТ5413ДПР</t>
  </si>
  <si>
    <t>Машина металл Ram 1500 Службы 12шт (цена за 1шт)</t>
  </si>
  <si>
    <t>Машина металлическая Kinsmart Dodge Ram 1500 Службы. 1:46. В д/б 12 шт., цена за 1 шт. Инерция, двери открываются. (12/144)KT5413DPR</t>
  </si>
  <si>
    <t>http://sunnytoys.su/mashina-metall-ram-1500-sluzhbyi-12sht-(czena-za-1sht)-13196</t>
  </si>
  <si>
    <t>АКТ5430Д</t>
  </si>
  <si>
    <t>Машина металл Sprinter UPS 12шт (цена за 1шт)</t>
  </si>
  <si>
    <t>Машина инерционная Mercedes-Benz Sprinter UPS Edition впечатляет, безупречное качество позволит добавить ее к коллекции, которая будет оставаться в первозданном виде даже после того, как активная ватага юных автолюбителей вернет ее на место после очередной супер-гонки с большими препятствиями.Очень реалистична, совпадает абсолютно со своим аналогом. Материалами для ее изготовления послужили высокопрочный пластик и литой металл.Экземпляр порадует юных поклонников коллекционных автомобилей:реалистичным дизайном,инерционным механизмом,металлическим корпусом,соответствием требованиям безопасности и стандартам качества продукции. В д/б 12 шт., цена за 1 шт. (12/144)KT5430D</t>
  </si>
  <si>
    <t>http://sunnytoys.su/mashina-metall-sprinter-ups-12sht-(czena-za-1sht)-13198</t>
  </si>
  <si>
    <t>АКТ5432ДП</t>
  </si>
  <si>
    <t>Машина металл Corvette Полиция 12шт (цена за 1шт)</t>
  </si>
  <si>
    <t>Машина металлическая Kinsmart Chevrolet Corvette Полиция. 1:36. В д/б 12 шт., цена за 1 шт. Инерция, двери открываются. (12/144)KT5432DP</t>
  </si>
  <si>
    <t>http://sunnytoys.su/mashina-metall-corvette-policziya-12sht-(czena-za-1sht)-13199</t>
  </si>
  <si>
    <t>АКТ5432ДПР</t>
  </si>
  <si>
    <t>Машина металл Corvette Службы 12шт (цена за 1шт)</t>
  </si>
  <si>
    <t>Машина металлическая Kinsmart Chevrolet Corvette Службы. 1:36. В д/б 12 шт., цена за 1 шт. Инерция, двери открываются. (12/144)KT5432DPR</t>
  </si>
  <si>
    <t>http://sunnytoys.su/mashina-metall-corvette-sluzhbyi-12sht-(czena-za-1sht)-13200</t>
  </si>
  <si>
    <t>АКТ5432ФД</t>
  </si>
  <si>
    <t>Машина металлическая Kinsmart Chevrolet Corvette Службы. 1:36. В д/б 12 шт., цена за 1 шт.  Инерция, двери открываются. (12/144)KT5432FD</t>
  </si>
  <si>
    <t>http://sunnytoys.su/mashina-metall-corvette-sluzhbyi-12sht-(czena-za-1sht)-13201</t>
  </si>
  <si>
    <t>АКТ5435Д</t>
  </si>
  <si>
    <t>Машина металл Jeep DJ-5B 12шт (цена за 1шт)</t>
  </si>
  <si>
    <t>Машина металлическая Kinsmart Jeep DJ-5B. 1:26. В д/б 12 шт., цена за 1 шт. Инерция, двери открываются. (12/144)KT5435D</t>
  </si>
  <si>
    <t>http://sunnytoys.su/mashina-metall-jeep-dj-5b-12sht-(czena-za-1sht)-13202</t>
  </si>
  <si>
    <t>АКТ5436Д</t>
  </si>
  <si>
    <t>Машина металл Ford F-150 Raptor 12шт (цена за 1шт)</t>
  </si>
  <si>
    <t>Машина металлическая Kinsmart Ford F-150 Raptor. 1:46. В д/б 12 шт., цена за 1 шт. Инерция, двери открываются. (12/144)KT5436D</t>
  </si>
  <si>
    <t>http://sunnytoys.su/mashina-metall-ford-f-150-raptor-12sht-(czena-za-1sht)-13203</t>
  </si>
  <si>
    <t>АКТ5436ФД</t>
  </si>
  <si>
    <t>Машина металлическая Kinsmart Ford F-150 Raptor. В д/б 12 шт., цена за 1 шт. Инерция, двери открываются. (12/144)KT5436FD</t>
  </si>
  <si>
    <t>http://sunnytoys.su/mashina-metall-ford-f-150-raptor-12sht-(czena-za-1sht)-13204</t>
  </si>
  <si>
    <t>АКТ5437Д</t>
  </si>
  <si>
    <t>Машина металл Lamborghini 12шт (цена за 1шт)</t>
  </si>
  <si>
    <t>Машина металлическая Kinsmart Lamborghini Countach. 1:38. В д/б 12 шт., цена за 1шт. Инерция, двери открываются. (12/144)KT5437D</t>
  </si>
  <si>
    <t>http://sunnytoys.su/mashina-metall-lamborghini-12sht-(czena-za-1sht)-13205</t>
  </si>
  <si>
    <t>АКТ5438ДА</t>
  </si>
  <si>
    <t>Машина металл Bronco (OpenTop) 12шт (цена за 1шт)</t>
  </si>
  <si>
    <t>Машина металлическая Kinsmart Ford Bronco (OpenTop). 1:34. В д/б 12 шт., цена за 1 шт. Инерция, двери открываются. (12/144)KT5438DA</t>
  </si>
  <si>
    <t>http://sunnytoys.su/mashina-metall-bronco-(opentop)-12sht-(czena-za-1sht)-13206</t>
  </si>
  <si>
    <t>АКТ5438ДВ</t>
  </si>
  <si>
    <t>Машина металл Bronco Hard Top 12шт (цена за 1шт)</t>
  </si>
  <si>
    <t>Машина металлическая Kinsmart Ford Bronco (Hard Top). 1:34. В д/б 12 шт., цена за 1 шт. Инерция, двери открываются. (12/144)KT5438DB</t>
  </si>
  <si>
    <t>http://sunnytoys.su/mashina-metall-bronco-hard-top-12sht-(czena-za-1sht)-13207</t>
  </si>
  <si>
    <t>АКТ5441Д</t>
  </si>
  <si>
    <t>Машина металл Lotus Emira 12шт (цена за 1шт)</t>
  </si>
  <si>
    <t>Машина металлическая Kinsmart Lotus Emira. 1:34. В д/б 12 шт., цена за 1 шт. Инерция, двери открываются. (12/144)KT5441D</t>
  </si>
  <si>
    <t>http://sunnytoys.su/mashina-metall-lotus-emira-12sht-(czena-za-1sht)-13208</t>
  </si>
  <si>
    <t>Машинки Play Smart</t>
  </si>
  <si>
    <t>А6408Д</t>
  </si>
  <si>
    <t>Машина металлическая ГАЗ Тигр Хаки</t>
  </si>
  <si>
    <t>Машина металлическая ГАЗ Тигр Хаки. Двери отк., инерция. 14.5х6.7х7.7 см. PlaySmart.(36/108)</t>
  </si>
  <si>
    <t>http://sunnytoys.su/mashinka-metallicheskaya-tigr-5507</t>
  </si>
  <si>
    <t>А6408В</t>
  </si>
  <si>
    <t>Машинка металлическая Тигр "Полиция"</t>
  </si>
  <si>
    <t>Машина металлическая Газ Тигр "ППС". Инерционная, двери открываются. 1:43 .PlaySmart.  (36/108)  0,1907 кг. 165*77*67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</si>
  <si>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20х5.7х7.7</t>
  </si>
  <si>
    <t>http://sunnytoys.su/mashinka-metallicheskaya-tigr-policziya-5509</t>
  </si>
  <si>
    <t>А6400С</t>
  </si>
  <si>
    <t>Машинка металлическая Нива 2121 1:50</t>
  </si>
  <si>
    <t>АВТОПАРК. Масштаб 1:50. Инерционная, открывающиеся двери. "Play Smart" (Плей Смарт, Плейсмарт).</t>
  </si>
  <si>
    <t>http://sunnytoys.su/mashinka-metallicheskaya-niva-2121-150-5556</t>
  </si>
  <si>
    <t>А6401В</t>
  </si>
  <si>
    <t>Машинка металлическая 1:50</t>
  </si>
  <si>
    <t>УАЗ Хантер Омон 1:50. Инерция, двери открываются. АВТОПАРК. "PLAY SMART" (Плейсмарт).</t>
  </si>
  <si>
    <t>http://sunnytoys.su/mashinka-metallicheskaya-150-5560</t>
  </si>
  <si>
    <t>А6405С</t>
  </si>
  <si>
    <t>Машинка металлическая Газ 21</t>
  </si>
  <si>
    <t>Инерционная. Милиция. Двери открываются. АВТОПАРК. Масштаб 1:43. "PLAY SMART" (Плейсмарт).</t>
  </si>
  <si>
    <t>http://sunnytoys.su/mashinka-metallicheskaya-gaz-21-5569</t>
  </si>
  <si>
    <t>А6405Д</t>
  </si>
  <si>
    <t>Машинка металлическая</t>
  </si>
  <si>
    <t>Газ-21, 1:43, инерционная. АВТОПАРК. "PLAY SMART" (Плейсмарт).</t>
  </si>
  <si>
    <t>http://sunnytoys.su/mashinka-metallicheskaya-5570</t>
  </si>
  <si>
    <t>А6407С</t>
  </si>
  <si>
    <t>Машинка металлическая Лиаз 5292</t>
  </si>
  <si>
    <t>Что может порадовать ребенка больше, чем уменьшенная копия троллейбуса в масштабе 1:72. Теперь малыш сможет не только ездить, но и управлять такой разновидностью общественного транспорта. Металлическая машинка выполнена с максимальной детализацией. Благодаря резиновым покрышкам на колесах троллейбус легко скользит по абсолютно любой поверхности. Так, игра станет не только увлекательной, но и полезной. Ребенок будет развивать мелкую моторику, ловкость и внимание. Новый сюжетный виток игре добавит инерционный механизм. Оттяните игрушку назад и отпустите. Троллейбус самостоятельно повезет воображаемых пассажиров по выбранному пути. Машинка изготовлена из ударопрочных, высококачественных материалов. Она имеет металлический корпус, который порадует своей надежностью и долговечностью. Троллейбус представлен в четырех расцветках. Длина троллейбуса 16 см. 20х5.7х7.7 см. PlaySmart(48/96)</t>
  </si>
  <si>
    <t>http://sunnytoys.su/mashinka-metallicheskaya-liaz-5292-5573</t>
  </si>
  <si>
    <t>А6407Д</t>
  </si>
  <si>
    <t>Троллейбус металлический</t>
  </si>
  <si>
    <t>http://sunnytoys.su/trollejbus-metallicheskij-5574</t>
  </si>
  <si>
    <t>А6407В</t>
  </si>
  <si>
    <t>Троллейбус металлический 1:72</t>
  </si>
  <si>
    <t>Троллейбус - вид городского пассажирского транспорта, который ездит при помощи электрического тока. Инерционный троллейбус из серии "Автопарк" является точной копией реального троллейбуса Лиаз 5292 в масштабе 1:72. Модель длиной 15,5 см выполнена с мастерской точностью, копируя внешний вид реального транспорта, включая цветовое исполнение сине-желтого корпуса. Инерционный механизм движения колес добавит игровому процессу реалистичность, благодаря этому троллейбус будет ехать в выбранном вами направлении. Модель изготовлена из металла с добавлением пластиковых частей.20х5.7х7.7 см. (24/96) 6407B 0,2063 кг3+#игрушкиОптом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</si>
  <si>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http://sunnytoys.su/trollejbus-metallicheskij-172-5575</t>
  </si>
  <si>
    <t>А6409В</t>
  </si>
  <si>
    <t>Машинка металлическая БТР-80</t>
  </si>
  <si>
    <t>АВТОПАРК. Звук и свет, инерция. Масштаб 1:54. "PLAY SMART" (Плейсмарт).</t>
  </si>
  <si>
    <t>http://sunnytoys.su/mashinka-metallicheskaya-btr-80-5901</t>
  </si>
  <si>
    <t>А6410Д</t>
  </si>
  <si>
    <t>Машинка металлическая ГАЗ 13 "Чайка" Милиция СССР 1:48</t>
  </si>
  <si>
    <t>Металлический корпус, сделанный литьевым способом, открывающиеся двери и способность самостоятельно проехать некоторое расстояние по инерции делают этот автомобиль очень похожим на настоящий. Это несомненно порадует маленького автолюбителя. Также ему придется по душе и его классический стиль с низкой посадкой сзади и блестящими полосками по бокам. Размер авто: 12 см.  Размер упаковки: 14 х 5.5 х 6.6 см. PlaySmart. (27/108)</t>
  </si>
  <si>
    <t>http://sunnytoys.su/mashinka-metallicheskaya-gaz-13-chajka-5904</t>
  </si>
  <si>
    <t>А6518В</t>
  </si>
  <si>
    <t>Машинка металлическая "ЗиЛ 130" 1:52</t>
  </si>
  <si>
    <t>АВТОПАРК. Инерционная, борт открывается. Масштаб 1:52. "Play Smart" (Плей Смарт, Плейсмарт).</t>
  </si>
  <si>
    <t>http://sunnytoys.su/mashinka-metallicheskaya-zil-130-152-6317</t>
  </si>
  <si>
    <t>А6523В</t>
  </si>
  <si>
    <t>Машинка метал инерц "ПАЗ" 1:61</t>
  </si>
  <si>
    <t>Пополнить автопарк новым инерционным металлическим автобусом "ПАЗ" для перевозки ОМОНа захочет любой мальчишка. Автобус имеет маскировочную военную окраску и "мигалку" на крыше, а со стороны водителя открывается дверь. Специальный механизм приводит игрушку в движение. Чтобы его запустить, надо дать машинке обратный ход и отпустить.15.5х6.1х7.7 см. 6523-В (96) 0,1927 кг.3+</t>
  </si>
  <si>
    <t>http://sunnytoys.su/mashinka-metal-inercz-paz-161-6325</t>
  </si>
  <si>
    <t>А6551</t>
  </si>
  <si>
    <t>Трамвай металлический 12шт (1шт) 1:87</t>
  </si>
  <si>
    <t>Инерционный трамвай Tatra T3SU от компании PlaySmart является прототипом трамвайных вагонов, произведенных в Праге с 1960 года. В СССР они поставлялись с 1963 года. Сквозь прозрачные пластиковые окна можно увидеть внутреннюю часть салона. Трамвай выглядит как настоящий, только в уменьшенном виде, масштабом - 1:87. У него инерционный механизм, если отвести вагончик назад, а потом отпустить, он поедет вперед сам. Выполнен трамвай из металла, с добавлением пластиковых элементов. Такая машина приведет любого мальчишку в восторг, а если собрать остальные трамваи из этой серии, то получится целый автопарк трамвайных вагонов разных цветов. Размер трамвая: 16 см. Размер дисплея: 39х30.1х6 см. PlaySmart.(12/96)6551</t>
  </si>
  <si>
    <t>http://sunnytoys.su/tramvaj-metallicheskij-12sht-(1sht)-187-6453</t>
  </si>
  <si>
    <t>А6559</t>
  </si>
  <si>
    <t>Машинка металлическая ЗИЛ 12шт (1шт)</t>
  </si>
  <si>
    <t>Самосвал. АВТОПАРК. Масштаб 1:52. "PLAY SMART" (Плейсмарт). В дисплейбоксе 12шт. Цена за 1 шт.</t>
  </si>
  <si>
    <t>http://sunnytoys.su/mashinka-metallicheskaya-zil-12sht-(1sht)-6454</t>
  </si>
  <si>
    <t>А6549</t>
  </si>
  <si>
    <t>Машинка металлическая БТР 12шт (1шт) 1:43</t>
  </si>
  <si>
    <t>АВТОПАРК. Свет, звук. Инерционная. Масштаб 1:43. "PLAY SMART" (Плейсмарт). В дисплейбоксе. Цена за 1 шт.</t>
  </si>
  <si>
    <t>http://sunnytoys.su/mashinka-metallicheskaya-btr-12sht-(1sht)-143-6757</t>
  </si>
  <si>
    <t>А6411С</t>
  </si>
  <si>
    <t>Трамвай металлический инерционный</t>
  </si>
  <si>
    <t>Инерционный трамвай Tatra T3SU из линейки "Автопарк" от компании Play Smart является прототипом трамвайных вагонов, произведенных в Праге с 1960 года. В СССР они поставлялись с 1963 года. Сквозь прозрачные пластиковые окна можно увидеть внутреннюю часть салона. Трамвай выглядит как настоящий, только в уменьшенном виде, масштабом - 1:87. У него инерционный механизм, если отвести вагончик назад, а потом отпустить, он поедет вперед сам. Выполнен трамвай из металла, с добавлением пластиковых элементов. Такая машина приведет любого мальчишку в восторг, а если собрать остальные трамваи из этой серии, то получится целый автопарк трамвайных вагонов разных цветов. Длина трамвая 16 см. Размер упаковки: 19.5х5х8 см. (24/96)6411D</t>
  </si>
  <si>
    <t>19.5х5х8</t>
  </si>
  <si>
    <t>http://sunnytoys.su/tramvaj-metallicheskij-inerczionnyij-7114</t>
  </si>
  <si>
    <t>А6411В</t>
  </si>
  <si>
    <t>Трамвай металлический 1:87</t>
  </si>
  <si>
    <t>Инерционный. Масштаб 1:87. АВТОПАРК. В коробке. "PLAY SMART" (Плейсмарт).</t>
  </si>
  <si>
    <t>19,5х5х8</t>
  </si>
  <si>
    <t>http://sunnytoys.su/tramvaj-metallicheskij-187-7116</t>
  </si>
  <si>
    <t>А6510С</t>
  </si>
  <si>
    <t>Машинка металлическая КАМАЗ Кран 1:54</t>
  </si>
  <si>
    <t>Данная металлическая модель машинки выполнена под прототип КамАЗа "Ульяновец". На платформе модели установлен кран с кабинкой. Колеса машины подвижны, а инерционный механизм, установленный внутри модели, позволяет "Ульяновцу" ехать самостоятельно. Такая машинка сможет пополнить коллекцию миниатюрных металлических моделей спецтехники, либо стать отличной игрушкой для ролевых сюжетов.16.5х6.4х9 см. (24/96) 0,1875 кг 6510C3+</t>
  </si>
  <si>
    <t>http://sunnytoys.su/mashinka-metallicheskaya-kamaz-kran-154-7117</t>
  </si>
  <si>
    <t>А6510Д</t>
  </si>
  <si>
    <t>Машина металлическая Камаз Ульяновец ВС</t>
  </si>
  <si>
    <t>Если вашему малышу надоели классические игровые машинки, порадуйте его уменьшенной копией настоящего автокрана в масштабе 1:54. Благодаря обилию мелких деталей он в точности повторяет свой прототип. Пока малыш будет с любопытством изучать устройство автомобиля, его воображение подскажет ему множество интересных сюжетов, которые он может проиграть как один, так и с друзьями. Кран легко выдвигается. За него можно подцепить другие машинки и разнообразить игру. Машинка имеет инерционный механизм. Она самостоятельно едет от небольшого толчка рукой. Во время увлекательной игры малыш будет тренировать мелкую моторику, координацию движений и ловкость. Машинка изготовлена из ударопрочных, высококачественных материалов. Ее металлический корпус переживет любую детскую забаву. Достоинством игрушки является удобный размер - автокран свободно помещается в ладони. Порадует и яркая расцветка. Так, машинка точно не останется без внимания. Длина машинки 12 см. Размер упаковки: 16.5х6.4х9 см. PlaySmart.(24/96)6510D</t>
  </si>
  <si>
    <t>http://sunnytoys.su/mashinka-metallicheskaya-kamaz-kran-7118</t>
  </si>
  <si>
    <t>А6511С</t>
  </si>
  <si>
    <t>Машинка металлическая КАМАЗ Самосвал 1:54</t>
  </si>
  <si>
    <t>Масштаб 1:54. АВТОПАРК. В коробке. "PLAY SMART" (Плейсмарт).</t>
  </si>
  <si>
    <t>http://sunnytoys.su/mashinka-metallicheskaya-kamaz-samosval-154-7119</t>
  </si>
  <si>
    <t>А6512В</t>
  </si>
  <si>
    <t>Машинка метал КАМАЗ 1:54</t>
  </si>
  <si>
    <t>КАМАЗ Мусоровоз. Масштаб 1:54. Инерционный. В коробке. "PLAY SMART" (Плейсмарт).</t>
  </si>
  <si>
    <t>16.5х9х6.2</t>
  </si>
  <si>
    <t>http://sunnytoys.su/mashinka-metal-kamaz-154-7121</t>
  </si>
  <si>
    <t>А6513С</t>
  </si>
  <si>
    <t>Машинка металлическая КАМАЗ Авapийнaя cлужбa</t>
  </si>
  <si>
    <t>Масштаб 1:54. АВТОПАРК. Инерционный. В коробке. "PLAY SMART" (Плейсмарт).#игрушкиОптом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</si>
  <si>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http://sunnytoys.su/mashinka-metallicheskaya-kamaz-avapijnaya-cluzhba-7126</t>
  </si>
  <si>
    <t>А6514В</t>
  </si>
  <si>
    <t>Машина металлическая Камаз Пожарная служба</t>
  </si>
  <si>
    <t>Инерционная модель транспорта полностью соответствует внешнему виду пожарной машины "КамАЗ". Модель имеет подвижный кран, расположенный на платформе "Пожарной службы". Также модель обладает инерционным механизмом, позволяющим ей ехать самостоятельно. Такая игрушка придаст ролевому сюжету реалистичность, а также поспособствует активности ребенка в игре. Масштаб 1:54. 16.5х6.4х9 см. PlaySmart. (24/96)6514B</t>
  </si>
  <si>
    <t>16.5х6.4х9</t>
  </si>
  <si>
    <t>http://sunnytoys.su/mashinka-metallicheskaya-kamaz-pozharnaya-sluzhba-7127</t>
  </si>
  <si>
    <t>А6516В</t>
  </si>
  <si>
    <t>Машинка металлическая КАМАЗ Бетономешалка</t>
  </si>
  <si>
    <t>Машина "Бетономешалка" с инерционным механизмом станет отличным пополнением в автопарке ребенка. Яркий желтый цвет бетоносмесителя настраивает на активную игру, а красная кабина с мигалками придает реализма.Внешне игрушка точно соответствует своему прототипу. Барабан у машинки можно вращать, "перемешивая" воображаемый бетон. Машинку можно использовать для строительства игрушечного городка или же как самостоятельную игрушку. Игрушка наглядно демонстрирует принцип работы бетоносмесителя.16.5х6.4х9 см. (24/96) 0,1698 кг.3+</t>
  </si>
  <si>
    <t>http://sunnytoys.su/mashinka-metallicheskaya-kamaz-betonomeshalka-7129</t>
  </si>
  <si>
    <t>А6408С</t>
  </si>
  <si>
    <t>Машинка металлическая Тигр</t>
  </si>
  <si>
    <t>Инерционная. АВТОПАРК. Масштаб 1:43. "PLAY SMART" (Плейсмарт).</t>
  </si>
  <si>
    <t>http://sunnytoys.su/mashinka-metallicheskaya-tigr-7282</t>
  </si>
  <si>
    <t>А6546</t>
  </si>
  <si>
    <t>Машинка металлическая Зис-110 12шт (1шт)</t>
  </si>
  <si>
    <t>Советский легковой автомобиль высшего класса, первый послевоенный автомобиль автопрома СССР. Производство началось в 1945 году, ЗИС-110 сменил на конвейере ЗИС-101, и закончилось в 1958 году, когда его, в свою очередь, заменил ЗИЛ-111. 26 июня 1956 году завод получил имя И. А. Лихачёва, и автомобиль был переименован в ЗИЛ-110. Всего выпущено 2089 экземпляров всех модификаций. В наборе представлены несколько видов служб, что сделает игру еще более интересной, позволив придумать множество сюжетов. Открываются передние двери. В салоне выполнены: приборная панель, руль, переключатель скоростей,  сиденья. Машинки снабжены инерционным механизмом. Колеса машинок с покрышками из резины и рессорами. Размер упаковки: 35.5х27.5х5 см. PlaySmart(12/108)</t>
  </si>
  <si>
    <t>41.1х27.5х6.2</t>
  </si>
  <si>
    <t>http://sunnytoys.su/mashinka-metallicheskaya-zis-110-12sht-(1sht)-7283</t>
  </si>
  <si>
    <t>А6547</t>
  </si>
  <si>
    <t>Троллейбус металлический 12шт (1шт) 1:72</t>
  </si>
  <si>
    <t>Машинка металлическая инерционная. ЛИАЗ 5992. АВТОПАРК. Масштаб 1:72. Инерционная, Двери не открываются. "Play Smart" (Плей Смарт, Плейсмарт). В дисплейбоксе. Цена за 1 шт.</t>
  </si>
  <si>
    <t>http://sunnytoys.su/trollejbus-metallicheskij-12sht-(1sht)-172-8037</t>
  </si>
  <si>
    <t>А6554</t>
  </si>
  <si>
    <t>Машинка КАМАЗ Мусоровоз 12шт (1шт) 1:54</t>
  </si>
  <si>
    <t>Металлический инерционный, борт открывается. Масштаб 1:54. "PLAY SMART" (Плейсмарт). В дисплейбоксе. Цена за 1 шт.</t>
  </si>
  <si>
    <t>http://sunnytoys.su/mashinka-kamaz-musorovoz-12sht-(1sht)-154-8040</t>
  </si>
  <si>
    <t>А6555</t>
  </si>
  <si>
    <t>Машинка КАМАЗ 12шт (1шт)</t>
  </si>
  <si>
    <t>Металлический инерционный. Масштаб 1:54. "PLAY SMART" (Плейсмарт). В дисплейбоксе. Цена за 1 шт.</t>
  </si>
  <si>
    <t>http://sunnytoys.su/mashinka-kamaz-12sht-(1sht)-8041</t>
  </si>
  <si>
    <t>А6556</t>
  </si>
  <si>
    <t>АВТОПАРК. Металлический инерционный. Масштаб 1:54. "PLAY SMART" (Плейсмарт). В дисплейбоксе. Цена за 1 шт.</t>
  </si>
  <si>
    <t>http://sunnytoys.su/mashinka-kamaz-pozharnaya-mashina-12sht-(1sht)-8042</t>
  </si>
  <si>
    <t>А6525</t>
  </si>
  <si>
    <t>Машинка Volkswagen Beetle 1:45</t>
  </si>
  <si>
    <t>АВТОПАРК. Металлическая инерционная. "PLAY SMART" (Плейсмарт). В коробке.</t>
  </si>
  <si>
    <t>12х7</t>
  </si>
  <si>
    <t>http://sunnytoys.su/mashinka-volkswagen-beetle-145-8496</t>
  </si>
  <si>
    <t>А6526</t>
  </si>
  <si>
    <t>Машина металлическая Mercedes Benz SL 300</t>
  </si>
  <si>
    <t>АВТОПАРК. Металлическая инерционная, открывающиеся двери. "Play Smart" (Плей Смарт, Плейсмарт). В коробке.</t>
  </si>
  <si>
    <t>5.7х12.5х6.5</t>
  </si>
  <si>
    <t>http://sunnytoys.su/mashinka-mercedes-benz-300-sl-147-8497</t>
  </si>
  <si>
    <t>А6402Ф</t>
  </si>
  <si>
    <t>Машинка металлическая УАЗ 1:50</t>
  </si>
  <si>
    <t>УАЗ 39625 МЧС 1:50. Инерция, двери открываются. АВТОПАРК.  "Play Smart" (Плей Смарт, Плейсмарт).</t>
  </si>
  <si>
    <t>http://sunnytoys.su/mashinka-metallicheskaya-uaz-150-9291</t>
  </si>
  <si>
    <t>А6404В</t>
  </si>
  <si>
    <t>Машинка металлическая Газель 1:50</t>
  </si>
  <si>
    <t>ГАЗ 3221 1:50. Инерция, двери открываются. АВТОПАРК. "Play Smart" (Плей Смарт, Плейсмарт).</t>
  </si>
  <si>
    <t>http://sunnytoys.su/mashinka-metallicheskaya-gazel-150-9292</t>
  </si>
  <si>
    <t>А6409С</t>
  </si>
  <si>
    <t>Машина металлическая БТР80</t>
  </si>
  <si>
    <t>Танк БТР-80 1:54. Свет, звук, инерция. АВТОПАРК. "Play Smart" (Плей Смарт, Плейсмарт).</t>
  </si>
  <si>
    <t>17х8х6.5</t>
  </si>
  <si>
    <t>http://sunnytoys.su/mashinka-metallicheskaya-btr-80-9293</t>
  </si>
  <si>
    <t>А6523А</t>
  </si>
  <si>
    <t>Машинка металл "Пожарная служба"</t>
  </si>
  <si>
    <t>Данная модель представляет собой детализированную копию двухдверного низкопольного автобуса малого класса - ПАЗ-3237. Игрушка оснащена инерционным механизмом и открывающимися дверями, что добавит реалистичности в игровой процесс. Реалистичный дизайн. Масштаб: 1:52. Инерционный механизм.15х5х6.1х7.7 см (96) 0,1927 кг3+</t>
  </si>
  <si>
    <t>15х5х6.1х7.7</t>
  </si>
  <si>
    <t>http://sunnytoys.su/mashinka-metall-pozharnaya-sluzhba-9777</t>
  </si>
  <si>
    <t>А6536</t>
  </si>
  <si>
    <t>Самосвал металлический</t>
  </si>
  <si>
    <t>Самосвал металлический в блистере инерц. 13х15х5 см. Автопарк PlaySmart, 6536</t>
  </si>
  <si>
    <t>13х15х5</t>
  </si>
  <si>
    <t>http://sunnytoys.su/samosval-metallicheskij-10018</t>
  </si>
  <si>
    <t>А6664</t>
  </si>
  <si>
    <t>Металлическая Сельскохозяйственная техника</t>
  </si>
  <si>
    <t>В наборе 2 модели: Трактор (размер: 7х4х4,5 см.), Трактор (размер: 8х4,5х4,7 см.); Прицеп (размер: 8х3,5х3,6 см.), Прицеп (размер: 7,5х3х3,7 см.).  Модели выполнены в масштабе, имеют металлический корпус. Размер упаковки: 21х15х5.5 см. PlaySmart. (60/120)6664</t>
  </si>
  <si>
    <t>http://sunnytoys.su/mashinka-metallicheskaya-selxoz-texnika-10188</t>
  </si>
  <si>
    <t>А6530Д</t>
  </si>
  <si>
    <t>Машина металлическая Ford F150 (цена за 1шт)</t>
  </si>
  <si>
    <t>Машина металлическая Ford F150. 4 вида. Двери открываются, инерция. В д/б 12 шт, цена за 1 шт. PlaySmart. 6530D(12/144)</t>
  </si>
  <si>
    <t>http://sunnytoys.su/mashina-metallicheskaya-ford-f150-(czena-za-1sht)-10353</t>
  </si>
  <si>
    <t>А6527Д</t>
  </si>
  <si>
    <t>Машина металлическая Porsche Macan (цена за 1шт)</t>
  </si>
  <si>
    <t>Машина металлическая Porsche Macan 1:50. Двери открываются, пуллбек. В д/б 12 шт., цена за 1 шт. 33х23.5х5 см. PlaySmart. 6527D(12/144)</t>
  </si>
  <si>
    <t>http://sunnytoys.su/mashina-metallicheskaya-porsche-macan-(czena-za-1sht)-10387</t>
  </si>
  <si>
    <t>А6705</t>
  </si>
  <si>
    <t>Машина металлическая Экстренные службы</t>
  </si>
  <si>
    <t>Машина металлическая Экстренные службы 1:64. Свет фар, звук мотора. 10.6х15 см. PlaySmart(216)</t>
  </si>
  <si>
    <t>10.6х15</t>
  </si>
  <si>
    <t>http://sunnytoys.su/mashina-metallicheskaya-ekstrennyie-sluzhbyi-10616</t>
  </si>
  <si>
    <t>А6706</t>
  </si>
  <si>
    <t>Машина металлическая Экстренные службы. 1:64. Свет фар, звук мотора. 10.6х15 см. PlaySmart(216)</t>
  </si>
  <si>
    <t>http://sunnytoys.su/mashina-metallicheskaya-ekstrennyie-sluzhbyi-10617</t>
  </si>
  <si>
    <t>А6401Д</t>
  </si>
  <si>
    <t>Машина металлическая Уаз Хантер Пожарная. 1:50</t>
  </si>
  <si>
    <t>Детская инерционная металлическая машинка с открывающимися дверями представляет собой точную копию модели служебного автомобиля, в масштабе 1:50. Открывающиеся дверки помогут изучить салон, проработанный до мелочей, который увлечет малыша на долгие часы. Благодаря встроенному инерционному механизму, машинка может самостоятельно передвигаться от небольшого толчка рукой. Игрушка развивает скорость реакции, мелкую моторику, пробуждает интерес к технике и развивает воображение. Данная модель подойдет не только для игр юных автолюбителей, но может занять достойное место в вашей коллекции, так как производится по лицензии мировых производителей с соблюдением максимальной детализации. Цельнолитой корпус прослужит долговечностью и сохранит свой безупречный вид. Ударопрочные материалы защитят машинку во время любой детской забавы. Компактные размеры без труда позволят малышу взять машинку в поездку или в гости. Длина машинки 10 см.. Размер упаковки. 12х5.7х6.8 см. PlaySmart. (36/144)</t>
  </si>
  <si>
    <t>http://sunnytoys.su/mashina-metallicheskaya-uaz-xanter-pozharnaya.-150-13838</t>
  </si>
  <si>
    <t>А6512А</t>
  </si>
  <si>
    <t>Машина металлическая КАМАЗ Мусоровоз. 1:54</t>
  </si>
  <si>
    <t>Машина металлическая КАМАЗ Мусоровоз. 1:54. Задний борт открывается, инерция. Размер авто: 15 см. Размер упаковки: 16.5х6.3х9 см. PlaySmart. (24/96)</t>
  </si>
  <si>
    <t>http://sunnytoys.su/mashina-metallicheskaya-kamaz-musorovoz.-154-13839</t>
  </si>
  <si>
    <t>А6517В</t>
  </si>
  <si>
    <t>Машина металлическая Зил Горстрой. 1:52</t>
  </si>
  <si>
    <t>Машина металлическая Зил Горстрой. 1:52. Кузов поднимается, открывается задний борт, инерция. Размер упаковки: 16.1х6.1х8.4 см. PlaySmart. (96)</t>
  </si>
  <si>
    <t>http://sunnytoys.su/mashina-metallicheskaya-zil-gorstroj.-152-13840</t>
  </si>
  <si>
    <t>А6518А</t>
  </si>
  <si>
    <t>Машина металлическая ЗиЛ 130 Дорожная служба 1:52</t>
  </si>
  <si>
    <t>Детская инерционная металлическая машинка с открывающимся задним бортом представляет собой точную копию модели ЗиЛ-130 Дорожная служба, выполненную в масштабе 1:52. Благодаря встроенному инерционному механизму, машинка может самостоятельно передвигаться от небольшого толчка рукой. Данная модель подойдет не только для игр юных автолюбителей, но может занять достойное место в вашей коллекции, так как производится по лицензии мировых производителей с соблюдением максимальной детализации. Машинка изготовлена из высококачественных, ударопрочных материалов, имеет цельнолитой корпус и детализированный салон. 16х6х7.5 см. PlaySmart. (96)</t>
  </si>
  <si>
    <t>http://sunnytoys.su/mashina-metallicheskaya-zil-130-dorozhnaya-sluzhba-152-13841</t>
  </si>
  <si>
    <t>Разные на батарейках</t>
  </si>
  <si>
    <t>В18008Е</t>
  </si>
  <si>
    <t>Паровозик с тремя машинками</t>
  </si>
  <si>
    <t>На магнитной сцепке. С 3-мя вагонами. На батарейке. Под слюдой.</t>
  </si>
  <si>
    <t>31х5х6</t>
  </si>
  <si>
    <t>http://sunnytoys.su/parovozik-s-tremya-mashinkami-122</t>
  </si>
  <si>
    <t>Б3055В</t>
  </si>
  <si>
    <t>Детские часы с проекцией Динозавры</t>
  </si>
  <si>
    <t>Б3055В Детские часы с проекцией "Динозавры". 14х28.6 см. (168/336)3055B</t>
  </si>
  <si>
    <t>http://sunnytoys.su/mashinka-zvuk-i-svet-4317</t>
  </si>
  <si>
    <t>Б3055А</t>
  </si>
  <si>
    <t>Б3055А Детские часы с проекцией "Динозавры". 14х28.6 см. (168/336)3055A</t>
  </si>
  <si>
    <t>http://sunnytoys.su/mashinka-zvuk-i-svet-4941</t>
  </si>
  <si>
    <t>Б7039</t>
  </si>
  <si>
    <t>Руль интерактивный</t>
  </si>
  <si>
    <t>"PLAY SMART" (Плейсмарт). На батарейках.</t>
  </si>
  <si>
    <t>23х25</t>
  </si>
  <si>
    <t>http://sunnytoys.su/rul-detskij-ya-tozhe-rulyu-6968</t>
  </si>
  <si>
    <t>Б1353В-Д</t>
  </si>
  <si>
    <t>Собачка на поводке</t>
  </si>
  <si>
    <t>Интерактивная. 19.0х18.0х27.0 см.</t>
  </si>
  <si>
    <t>19.0х18.0х27.0</t>
  </si>
  <si>
    <t>http://sunnytoys.su/sobachka-na-povodke-8164</t>
  </si>
  <si>
    <t>Б02081</t>
  </si>
  <si>
    <t>На батарейках.</t>
  </si>
  <si>
    <t>30х26</t>
  </si>
  <si>
    <t>http://sunnytoys.su/sobachka-na-povodke-8498</t>
  </si>
  <si>
    <t>Б6636</t>
  </si>
  <si>
    <t>Светофор  12шт (1шт)</t>
  </si>
  <si>
    <t>На батарейках. В дисплейбоксе. Цена за 1 шт. 4.3х4.3х13.5 см.</t>
  </si>
  <si>
    <t>4.3х4.3х13.5</t>
  </si>
  <si>
    <t>http://sunnytoys.su/svetofor-12sht-(1sht)-9477</t>
  </si>
  <si>
    <t>Б9893</t>
  </si>
  <si>
    <t>Робот</t>
  </si>
  <si>
    <t>Робот на батарейках.   Свет, звук. 21.5х32х12.5 см.  PlaySmart.  9893 (36/36) 0,6417 кг.</t>
  </si>
  <si>
    <t>21.5х32х12.5</t>
  </si>
  <si>
    <t>http://sunnytoys.su/robot-9620</t>
  </si>
  <si>
    <t>Б1709</t>
  </si>
  <si>
    <t>Поезд пластмассовый 12шт (цена за 1шт)</t>
  </si>
  <si>
    <t>В1709 Поезд пластмассовый. В д/б 12 шт., цена за 1 шт. Свет, звук, инерция. 23х3.5х5.5 см.(12/144)G1709)#игрушкиОптом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</si>
  <si>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72х36.58.5</t>
  </si>
  <si>
    <t>http://sunnytoys.su/poezd-metallicheskij-(czena-za-1sht)-10424</t>
  </si>
  <si>
    <t>Б660-А248</t>
  </si>
  <si>
    <t>Катер-гараж Береговая охрана с транспортом</t>
  </si>
  <si>
    <t>Катер-гараж Береговая охрана с транспортом. Световые и звуковые эффекты. В набор входит катер размером 39х16х14см, 2 маленьких катера и машинка. 41.5х18.5х23.5 см. (8/16)</t>
  </si>
  <si>
    <t>http://sunnytoys.su/kater-garazh-beregovaya-oxrana-s-transportom-11027</t>
  </si>
  <si>
    <t>Б660-А249</t>
  </si>
  <si>
    <t>Катер-гараж Береговая охрана с транспортом. Световые и звуковые эффекты. В набор входит катер размером 39х16х14см, 2 маленьких катера и машинка. 41.5х18.5х23.5 см. (8/16)660-A249</t>
  </si>
  <si>
    <t>41.5х18.5х23.5</t>
  </si>
  <si>
    <t>http://sunnytoys.su/kater-garazh-beregovaya-oxrana-s-transportom-11028</t>
  </si>
  <si>
    <t>Н9899-510А</t>
  </si>
  <si>
    <t>Динозавр со звуковыми эфеектами</t>
  </si>
  <si>
    <t>Динозавр со звуковыми эфеектами. 65х18х38см. Q9899-510A(12/24)</t>
  </si>
  <si>
    <t>65х18х38</t>
  </si>
  <si>
    <t>http://sunnytoys.su/dinozavr-so-zvukovyimi-efeektami-11173</t>
  </si>
  <si>
    <t>Н001</t>
  </si>
  <si>
    <t>Динозавр</t>
  </si>
  <si>
    <t>Динозавр. 49х18х14 см. 001(24/48)</t>
  </si>
  <si>
    <t>49х18х14</t>
  </si>
  <si>
    <t>http://sunnytoys.su/dinozavr-11216</t>
  </si>
  <si>
    <t>Б661-10А</t>
  </si>
  <si>
    <t>Игрушка-проектор Обезьянка</t>
  </si>
  <si>
    <t>Обаятельная Обезьянка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обезбянки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22.2x30.6x19.6 см. MBQ661-10A(12)</t>
  </si>
  <si>
    <t>22.2х30.6х19.6</t>
  </si>
  <si>
    <t>http://sunnytoys.su/igrushka-proektor-obezyanka-11371</t>
  </si>
  <si>
    <t>Б661-13А</t>
  </si>
  <si>
    <t>Игрушка-проектор Медвежок</t>
  </si>
  <si>
    <t>Обаятельный Медвежонок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медвежонка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22.2x30.6x19.6 см. MBQ661-13A(12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</si>
  <si>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http://sunnytoys.su/igrushka-proektor-medvezhok-11372</t>
  </si>
  <si>
    <t>Б661-1А</t>
  </si>
  <si>
    <t>Игрушка-проектор Лисёнок</t>
  </si>
  <si>
    <t>Обаятельный Лисёнок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лисёнка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22.2x30.6x19.6 см. MBQ661-1A(12)</t>
  </si>
  <si>
    <t>http://sunnytoys.su/igrushka-proektor-lisyonok-11373</t>
  </si>
  <si>
    <t>Б661-4А</t>
  </si>
  <si>
    <t>Игрушка-проектор Зайчик</t>
  </si>
  <si>
    <t>Обаятельный Зайчик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зайчика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22.2x30.6x19.6 см. MBQ661-4A(12)</t>
  </si>
  <si>
    <t>http://sunnytoys.su/igrushka-proektor-zajchik-11374</t>
  </si>
  <si>
    <t>Б661-5А</t>
  </si>
  <si>
    <t>Игрушка-проектор Пингвинчик</t>
  </si>
  <si>
    <t>Обаятельный Пингвинчик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пингвинчика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22.2x30.6x19.6 см. MBQ661-5A(12)</t>
  </si>
  <si>
    <t>http://sunnytoys.su/igrushka-proektor-pingvinchik-11375</t>
  </si>
  <si>
    <t>Б777-125</t>
  </si>
  <si>
    <t>Паровозик-перевёртыш. Свет, звук, пар и домино</t>
  </si>
  <si>
    <t>Паровозик вращается вокруг своей оси на 360 градусов. Движение в разные стороны сопроваждается музыкой и яркими цветными световыми эффектами. Для эффекта пара следует залить в него немного воды, и закрыть крышку. В верхний части устанавливается форма, в которой находятся домино. В момент езды, паровоз оставляем за собой след из фишек. 26х14.5х12 см. (24/48)777-125</t>
  </si>
  <si>
    <t>26х14.5х12</t>
  </si>
  <si>
    <t>http://sunnytoys.su/parovozik-perevyortyish.-svet,-zvuk,-par-i-domino-11712</t>
  </si>
  <si>
    <t>Б697719R</t>
  </si>
  <si>
    <t>Самолетик на батарейках</t>
  </si>
  <si>
    <t>Самолетик на батарейках,длина 26 см. Световые и звуковые эффекты, вращающийся механизм. Русская упаковка. (48/24)</t>
  </si>
  <si>
    <t>19.5х11х48.5</t>
  </si>
  <si>
    <t>http://sunnytoys.su/samoletik-na-batarejkax-11894</t>
  </si>
  <si>
    <t>Б2021В-3</t>
  </si>
  <si>
    <t>Мягкий Крокодильчик-ночник с проектором</t>
  </si>
  <si>
    <t>Симпатичный крокодильчик проигрывает для детей мелодичные колыбельные, чтобы они могли успокоиться и спать без пробуждений до самого утра. На животике располагается кнопочка, после нажатия на которую, начинают играть мелодии. Кроме того, животик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В комплекет так же идет пульт управления, что облегчает отключение ночничка, когда ребенок заснул в обнимку с игрушкой. 25.4х19.1х29.7 см. (6/12)HL2021B-3</t>
  </si>
  <si>
    <t>25.4х19.1х29.7</t>
  </si>
  <si>
    <t>http://sunnytoys.su/myagkij-krokodilchik-nochnik-s-proektorom-12349</t>
  </si>
  <si>
    <t>Б2021В-4</t>
  </si>
  <si>
    <t>Мягкий Мишка-ночник с проектором</t>
  </si>
  <si>
    <t>Очаровательный Мишка проигрывает для детей мелодичные колыбельные, чтобы они могли успокоиться и спать без пробуждений до самого утра. На животике располагается кнопочка, после нажатия на которую, начинают играть мелодии. Кроме того, животик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В комплекет так же идет пульт управления, что облегчает отключение ночничка, когда ребенок заснул в обнимку с игрушкой. 24х20.6х29.2 см. (6/12)HL2021B-4</t>
  </si>
  <si>
    <t>http://sunnytoys.su/myagkij-mishka-nochnik-s-proektorom-12350</t>
  </si>
  <si>
    <t>Б22126</t>
  </si>
  <si>
    <t>Робот танцующий с функцией записи</t>
  </si>
  <si>
    <t>Весёлый робот Билл – настоящий англичанин, истинный джентльмен! Он знает английские шутки и очень интересные истории на английском языке, а ещё умеет танцевать, воспроизводить музыку и петь английские песни.
В игрушке предусмотрена функция записи звука и повтора записи: робот повторяет слова, произнесённые на расстоянии 15-20 см от него. Высокий тембр голоса роботом воспринимается и воспроизводится лучше. Есть кнопка регулировки громкости.
РОБОТ ВОСПРОИЗВОДИТ ЗВУКИ, НО НЕ РУССИФИЦИРОВАН! Размер упаковки: 22.3х11х21.8 см. Размер робота: 22х10.5х21.3 см. (24/48)22126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</si>
  <si>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24х21.5х32.5</t>
  </si>
  <si>
    <t>http://sunnytoys.su/robot-tanczuyushhij-s-funkcziej-zapisi-12678</t>
  </si>
  <si>
    <t>Б1734</t>
  </si>
  <si>
    <t>Собачка в платье на поводке</t>
  </si>
  <si>
    <t>Собачка на поводке. Ходит, поет, кивает головой, виляет хвостом. В комплекте аксессуары. 35х12х26 см. (12/24)CL1734</t>
  </si>
  <si>
    <t>http://sunnytoys.su/sobachka-v-plate-na-povodke-12977</t>
  </si>
  <si>
    <t>Б687-24В</t>
  </si>
  <si>
    <t>Машина пластмассовая Пожарная</t>
  </si>
  <si>
    <t>Машина пластмассовая Пожарная. Световые и звуковые эффекты, инерция, стрела выдвигается, кабина вращается (ротация). 21.8х13х36.5 см. (12/24)687-24B</t>
  </si>
  <si>
    <t>http://sunnytoys.su/mashina-plastmassovaya-pozharnaya-13065</t>
  </si>
  <si>
    <t>Б687-24С</t>
  </si>
  <si>
    <t>Машина пластмассовая Пожарная. Световые и звуковые эффекты, инерция. Стрела выдвигается, кабина вращается (ротация), возможность заливать воду. 21.8х13х16.5 см. (12/24)687-24C</t>
  </si>
  <si>
    <t>http://sunnytoys.su/mashina-plastmassovaya-pozharnaya-13066</t>
  </si>
  <si>
    <t>Б687-27С</t>
  </si>
  <si>
    <t>Машина пластмассовая Самосвал</t>
  </si>
  <si>
    <t>Машина пластмассовая Самосвал. Световые и звуковые эффекты, инерция. 20.5х13х34 см. (12/24)687-27C</t>
  </si>
  <si>
    <t>http://sunnytoys.su/mashina-plastmassovaya-samosval-13069</t>
  </si>
  <si>
    <t>Б687-28А</t>
  </si>
  <si>
    <t>Машина пластмассовая Мусоровоз</t>
  </si>
  <si>
    <t>Детская инерционная машинка представляет собой уменьшенную копию модели Мусоровоза. Благодаря встроенному инерционному механизму, машинка может самостоятельно передвигаться от небольшого толчка рукой, а звуковые и световые эффекты прибавят игре еще большей реалистичности. 20.5х13х34 см. (12/24)687-28A</t>
  </si>
  <si>
    <t>http://sunnytoys.su/mashina-plastmassovaya-musorovoz-13070</t>
  </si>
  <si>
    <t>Б060</t>
  </si>
  <si>
    <t>Часы-рация Воки Токи</t>
  </si>
  <si>
    <t>Дети обладают удивительной способностью, которая позволяет им адаптировать любое пространство под свои игры. А если им выдать часы с функцией передачи голосовых сообщений, то можно с уверенностью сказать, что у Вас будет не меньше пяти часов свободного времени. Детские наручные часы-рация с походными функциями позволят ребенку разбудить свою фантазию, превратив его в опытного исследователя таинственных мест! Это не просто часы-рация, а еще и увеличительное стекло, фонарик, телескопическая антенна, компас и секретная капсула! 12.5х9.5х6 см. (120)LZ060</t>
  </si>
  <si>
    <t>http://sunnytoys.su/chasyi-racziya-voki-toki-13092</t>
  </si>
  <si>
    <t>В7725</t>
  </si>
  <si>
    <t>Мотоцикл пластиковый Полиция 8шт (цена за 1шт)</t>
  </si>
  <si>
    <t>Мотоцикл пластиковый "Полиция". В д/б 8 шт., цена за 1 шт. Световые и звуковые эффекты. Размер мотоцикла: 16.2х6.1х9.6 см. Размер дисплея: 36.4х33.5х10.1 см. (8/112)7725</t>
  </si>
  <si>
    <t>http://sunnytoys.su/motoczikl-plastikovyij-policziya-8sht-(czena-za-1sht)-13216</t>
  </si>
  <si>
    <t>В7728</t>
  </si>
  <si>
    <t>Мотоцикл пластиковый 8шт (цена за 1шт)</t>
  </si>
  <si>
    <t>Мотоцикл пластиковый. В д/б 8 шт., цена за 1 шт. Световые и звуковые эффекты. Размер мотоцикла: 16.2х6.1х9.6 см. Размер дисплея: 36х33.2х9.9 см. (8/112)7728</t>
  </si>
  <si>
    <t>http://sunnytoys.su/motoczikl-plastikovyij-8sht-(czena-za-1sht)-13217</t>
  </si>
  <si>
    <t>Б123А</t>
  </si>
  <si>
    <t>Автобус двухэтажный пластмассовый</t>
  </si>
  <si>
    <t>Автобус двухэтажный пластмассовый. 1:16. Световые и звуковые эффекты, двери открываются. На крыше расположены кнопочки, нажав на которые зазвучат различные звуковые эффекты, мелодии. Размер авто: 33.5х12.5х9.5 см. Размер упаковки: 33х9.5х16.5 см. (36)JS123A</t>
  </si>
  <si>
    <t>http://sunnytoys.su/avtobus-dvuxetazhnyij-plastmassovyij-13294</t>
  </si>
  <si>
    <t>Б124А</t>
  </si>
  <si>
    <t>Машина пластмассовая Гоночная</t>
  </si>
  <si>
    <t>Машина пластмассовая Гоночная 1:16. Световые и звуковые эффекты, багажник открывается. На крыше расположены кнопочки, нажав на которые зазвучат различные звуковые эффекты, мелодии. Размер авто: 10.5х24.5х9.5 см. Размер упакови: 13.5х12.5х28.5 см. (48)JS124A</t>
  </si>
  <si>
    <t>http://sunnytoys.su/mashina-plastmassovaya-gonochnaya-13296</t>
  </si>
  <si>
    <t>Б124В</t>
  </si>
  <si>
    <t>Машина пластмассовая Полиция</t>
  </si>
  <si>
    <t>Машина пластмассовая Полиция 1:16. Световые и звуковые эффекты, багажник открывается. На крыше расположены кнопочки, нажав на которые зазвучат различные звуковые эффекты, мелодии. Размер авто: 10.5х24.5х9.5 см. Размер упакови: 13.5х12.5х28.5 см. (48)JS124B</t>
  </si>
  <si>
    <t>http://sunnytoys.su/mashina-plastmassovaya-policziya-13297</t>
  </si>
  <si>
    <t>Б124С</t>
  </si>
  <si>
    <t>Машина пластмассовая Полиция 1:16. Световые и звуковые эффекты, багажник открывается. На крыше расположены кнопочки, нажав на которые зазвучат различные звуковые эффекты, мелодии. Размер авто: 10.5х24.5х9.5 см. Размер упакови: 13.5х12.5х28.5 см. (48)JS124C</t>
  </si>
  <si>
    <t>http://sunnytoys.su/mashina-plastmassovaya-policziya-13298</t>
  </si>
  <si>
    <t>Б126А</t>
  </si>
  <si>
    <t>Автобус пластмассовый Полиция 911</t>
  </si>
  <si>
    <t>Автобус пластмассовый Полиция 911. 1:16. Световые и звуковые эффекты, люк открывается, дверки передние и задние отткрываются, внутрь помещаются носилки, делаю сюжет более реалистичным. Инерция. На крыше расположены кнопочки, нажав на которые зазвучат различные звуковые эффекты, мелодии. Размер авто: 9х26.5х12 см. Размер упаковки: 31х12х17 см. (36)JS126A</t>
  </si>
  <si>
    <t>http://sunnytoys.su/avtobus-plastmassovyij-policziya-911-13301</t>
  </si>
  <si>
    <t>В9801W</t>
  </si>
  <si>
    <t>Самосвал пластмассовый</t>
  </si>
  <si>
    <t>Машина пластмассовая Самосвал. Световые и звуковые эффекты, кузов откидывается при нажатии на кнопку, задний борт открывается, инерция. 25х10х12.3 см. (30)HT9801W</t>
  </si>
  <si>
    <t>http://sunnytoys.su/samosval-plastmassovyij-13327</t>
  </si>
  <si>
    <t>В9803W</t>
  </si>
  <si>
    <t>Кран-манипулятор пластмассовый</t>
  </si>
  <si>
    <t>Кран-манипулятор пластмассовый. Световые и звуковые эффекты, стрела регулируется при помощи рычага, кабина крановщика крутится на 360 градусов, инерция. 25х10.5х12.3 см. (30)HT9803W</t>
  </si>
  <si>
    <t>http://sunnytoys.su/kran-manipulyator-plastmassovyij-13328</t>
  </si>
  <si>
    <t>В9804W</t>
  </si>
  <si>
    <t>Бетономешалка пластмассовая</t>
  </si>
  <si>
    <t>Бетономешалка пластмассовая Световые и звуковые эффекты, подвижные элементы, инерция. . 25х10.5х12.3 см. (30)HT9804W</t>
  </si>
  <si>
    <t>http://sunnytoys.su/betonomeshalka-plastmassovaya-13329</t>
  </si>
  <si>
    <t>В9811W</t>
  </si>
  <si>
    <t>Контейнеровоз пластмассовый</t>
  </si>
  <si>
    <t>Контейнеровоз пластмассовый. Световые и звуковые эффекты, прицеп отцепляется, двери у контейнера открываются. 41х14х9.5см. (30)HT9811W</t>
  </si>
  <si>
    <t>http://sunnytoys.su/kontejnerovoz-plastmassovyij-13332</t>
  </si>
  <si>
    <t>Б2631-12</t>
  </si>
  <si>
    <t>Светофор на батарейках (цена за 1 шт)</t>
  </si>
  <si>
    <t>Светофор на батарейках. В д/б 12 шт., цена за  1шт. В данном дисплее 2 вида светофоров: 1 - пешеходный, 2 - камера безопасности дорожного движения. Размер модели: 5.5х5.5х16 см. Размер упаковки: 29х6.2х21 см. (12/192)2631-12</t>
  </si>
  <si>
    <t>http://sunnytoys.su/svetofor-na-batarejkax-(czena-za-1-sht)-13611</t>
  </si>
  <si>
    <t>Б330К-А</t>
  </si>
  <si>
    <t>Мягкий ночник Слоник с проектором</t>
  </si>
  <si>
    <t>Милый слоник проигрывает для детей мелодичные колыбельные, чтобы они могли успокоиться и спать без пробуждений до самого утра. На животике располагаются кнопочки, после нажатия на которые, начинают играть мелодии. Кроме того, животик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В комплекет так же идет пульт управления, что облегчает отключение ночничка, когда ребенок заснул в обнимку с игрушкой. 18.3х17х26.5 см. (24)330K-A</t>
  </si>
  <si>
    <t>http://sunnytoys.su/myagkij-nochnik-slonik-s-proektorom-13653</t>
  </si>
  <si>
    <t>Б330К-С</t>
  </si>
  <si>
    <t>Мягкий ночник Космонавт с проектором</t>
  </si>
  <si>
    <t>Космонавт проигрывает для детей мелодичные колыбельные, чтобы они могли успокоиться и спать без пробуждений до самого утра. На животике располагаются кнопочки, после нажатия на которые, начинают играть мелодии. Кроме того, животик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В комплекет так же идет пульт управления, что облегчает отключение ночничка, когда ребенок заснул в обнимку с игрушкой. 18.3х17х26.5 см. (24)330K-C</t>
  </si>
  <si>
    <t>http://sunnytoys.su/myagkij-nochnik-kosmonavt-s-proektorom-13655</t>
  </si>
  <si>
    <t>Б450К-У</t>
  </si>
  <si>
    <t>Мягкий ночник Морский конек с проектором</t>
  </si>
  <si>
    <t>Морской конек проигрывает для детей мелодичные колыбельные, чтобы они могли успокоиться и спать без пробуждений до самого утра. На животике располагаются кнопочки, после нажатия на которые, начинают играть мелодии. Кроме того, животик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ее, пускать слюни, кусать, потому что она не боится мыться. Вы можете вынуть из нее модуль с мелодиями и легко постирать.Ночничок весьма устойчив, и вы сможете поставить его на тумбочку рядом с кроваткой ребенка. В комплекет так же идет пульт управления, что облегчает отключение ночничка, когда ребенок заснул в обнимку с игрушкой. 34.5х15.5х20 см. (24)450K-U</t>
  </si>
  <si>
    <t>http://sunnytoys.su/myagkij-nochnik-morskij-konek-s-proektorom-13657</t>
  </si>
  <si>
    <t>Б662-2А</t>
  </si>
  <si>
    <t>Игрушка-проектор Бегемот</t>
  </si>
  <si>
    <t>Бегемотик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зайчика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26x19x14 см. (36)MBQ662-2A</t>
  </si>
  <si>
    <t>http://sunnytoys.su/igrushka-proektor-begemot-13756</t>
  </si>
  <si>
    <t>Б662-6А</t>
  </si>
  <si>
    <t>Игрушка-проектор Жираф</t>
  </si>
  <si>
    <t>Жираф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зайчика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26x19x14 см. (36)MBQ662-6A</t>
  </si>
  <si>
    <t>http://sunnytoys.su/igrushka-proektor-zhiraf-13757</t>
  </si>
  <si>
    <t>Б662-4А</t>
  </si>
  <si>
    <t>Обаятельный Зайчик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зайчика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26x19x14 см. (36)MBQ662-4A</t>
  </si>
  <si>
    <t>http://sunnytoys.su/igrushka-proektor-zajchik-13758</t>
  </si>
  <si>
    <t>Б662-3А</t>
  </si>
  <si>
    <t>Игрушка-проектор Медвежонок</t>
  </si>
  <si>
    <t>Милый медвежонок проигрывает для детей мелодичные колыбельные, чтобы они могли успокоиться и спать без пробуждений до самого утра. На животике располагается кнопочка-сердечко после нажатия на которую, начинают играть мелодии. Кроме того, животик зайчика заиграет разноцветными огнями, а когда в комнате темно, он наполнит его разноцветными мигающими звездами. Такая игрушка идеальна для тех малышей, которые боятся спать в полной темноте, однако и при ярком освещении заснуть тоже не могут. Ребенок может обнимать его, пускать слюни, кусать, потому что он не боится мыться. Вы можете вынуть из него модуль с мелодиями и легко постирать.Ночничок весьма устойчив, и вы сможете поставить его на тумбочку рядом с кроваткой ребенка. 26x19x14 см. (36)MBQ662-3A</t>
  </si>
  <si>
    <t>http://sunnytoys.su/igrushka-proektor-medvezhonok-13759</t>
  </si>
  <si>
    <t>Б7622-8</t>
  </si>
  <si>
    <t>Собачка в сумочке</t>
  </si>
  <si>
    <t>Собачка в сумочке. 26х11х27 см. (48)7622-8</t>
  </si>
  <si>
    <t>http://sunnytoys.su/sobachka-v-sumochke-13790</t>
  </si>
  <si>
    <t>Б7738</t>
  </si>
  <si>
    <t>Игра мини-магазин</t>
  </si>
  <si>
    <t>Игра Магазин - это любимое развлечение многих детей. С таким игровым набором она станет еще увлекательней и интереснее, ведь теперь здесь все по-настоящему! Играть можно одному или целой компанией, или вообще привлечь всю семью! Игра легко комплектуется с любыми игрушками, которые есть в доме, ведь продавать можно все, что угодно!Кассовый аппарат со сканером. Денежный ящик открывается при нажатии кнопки. Звук сканирования товара.Деньги и продукты в комплекте.Обучение цифрам.Световые и звуковые эффекты.Размер в упаковке: 32х27х19.5 см. PlaySmart. (4/8)7738</t>
  </si>
  <si>
    <t>http://sunnytoys.su/igra-mini-magazin-13803</t>
  </si>
  <si>
    <t>Н9899-НZJ03</t>
  </si>
  <si>
    <t>Голова динозавра звук/пар</t>
  </si>
  <si>
    <t>Голова динозавра со звуком и паром. 25.5х15.5х20 см. (12/24)Q9899-ZJ03</t>
  </si>
  <si>
    <t>http://sunnytoys.su/golova-dinozavra-zvuk/par-13918</t>
  </si>
  <si>
    <t>Н9899-НZJ05</t>
  </si>
  <si>
    <t>Голова динозавра со звуком и паром. 25.5х15.5х20 см. (12/24)Q9899-ZJ05</t>
  </si>
  <si>
    <t>http://sunnytoys.su/golova-dinozavra-zvuk/par-13919</t>
  </si>
  <si>
    <t>Н9899-Н10</t>
  </si>
  <si>
    <t>Голова динозавра со звуком и паром. 25.5х15.5х20 см. (12/24)Q9899-ZJ10</t>
  </si>
  <si>
    <t>http://sunnytoys.su/golova-dinozavra-zvuk/par-13920</t>
  </si>
  <si>
    <t>Н9899-Н11</t>
  </si>
  <si>
    <t>Голова динозавра звук/мыльные пузыри</t>
  </si>
  <si>
    <t>Голова динозавра со звуком и мыльными пузырями. 25.5х15.5х20 см. (12/24)Q9899-ZJ11</t>
  </si>
  <si>
    <t>http://sunnytoys.su/golova-dinozavra-zvuk/myilnyie-puzyiri-13921</t>
  </si>
  <si>
    <t>Железные дороги</t>
  </si>
  <si>
    <t>Б0611</t>
  </si>
  <si>
    <t>Железная дорога игрушечная дым свет звук</t>
  </si>
  <si>
    <t>Железная дорога игрушечная детская "Мой 1-й поезд". Настоящий дым, светящийся прожектор, звучащие мелодии, звуковые эффекты. Длина путей 282 см. "Play Smart" (Плей Смарт, Плейсмарт). 38x26x7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</si>
  <si>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38х26х7</t>
  </si>
  <si>
    <t>http://sunnytoys.su/zheleznaya-doroga-igrushechnaya-dyim-svet-zvuk-68</t>
  </si>
  <si>
    <t>Длина путей 282 см.</t>
  </si>
  <si>
    <t>М38</t>
  </si>
  <si>
    <t>Железная дорога на р/у</t>
  </si>
  <si>
    <t>Железная дорога на радиоуправлении, со световыми и звуковыми эффектами, длина полотна 420 см.44х32х7 см 38 (9/18)1,0389 кг.3+</t>
  </si>
  <si>
    <t>44х32х7</t>
  </si>
  <si>
    <t>http://sunnytoys.su/zheleznaya-doroga-na-r/u-742</t>
  </si>
  <si>
    <t>Б757Р</t>
  </si>
  <si>
    <t>Паровозик с вагонами. Звук</t>
  </si>
  <si>
    <t>На основе 5-го колеса под колпаком. На батарейках. 68.0*9.0*9.0см.</t>
  </si>
  <si>
    <t>68х9х9</t>
  </si>
  <si>
    <t>http://sunnytoys.su/parovozik-s-vagonami.-zvuk-1487</t>
  </si>
  <si>
    <t>Б0609</t>
  </si>
  <si>
    <t>Железная дорога "Мой 1-й Поезд" Звук свет дым</t>
  </si>
  <si>
    <t>С станцией. Настоящий дым, светящийся прожектор и звучание мелодии. Длина пути 282см. "PLAY SMART" (Плейсмарт). 49*29*8см.</t>
  </si>
  <si>
    <t>49х29х8</t>
  </si>
  <si>
    <t>http://sunnytoys.su/zheleznaya-doroga-moj-1-j-poezd-zvuk-svet-dyim-2606</t>
  </si>
  <si>
    <t>Б0616</t>
  </si>
  <si>
    <t>Железная дорога "Мой 1-й Поезд" Звук, свет, дым</t>
  </si>
  <si>
    <t>"PLAY SMART" Настоящий дым, светящийся прожектор и звучание мелодии. Длина пути 282см. 38*26*7см.#игрушкиОптом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</si>
  <si>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http://sunnytoys.su/zheleznaya-doroga-moj-1-j-poezd-zvuk,-svet,-dyim-2607</t>
  </si>
  <si>
    <t>Б0617</t>
  </si>
  <si>
    <t>С станцией. Настоящий дым, светящийся прожектор и звучание мелодии. Длина пути 282см. "PLAY SMART" (Плейсмарт) 38.5х29.5х7см.</t>
  </si>
  <si>
    <t>http://sunnytoys.su/zheleznaya-doroga-moj-1-j-poezd-zvuk,-svet,-dyim-2608</t>
  </si>
  <si>
    <t>Б0618</t>
  </si>
  <si>
    <t>Железная дорога "Мой 1-й Поезд"</t>
  </si>
  <si>
    <t>С станцией. "PLAY SMART" (Плейсмарт) Настоящий дым, светящийся прожектор и звучащие мелодии. Длина пути 282см.</t>
  </si>
  <si>
    <t>http://sunnytoys.su/zheleznaya-doroga-moj-1-j-poezd-2609</t>
  </si>
  <si>
    <t>Б0610</t>
  </si>
  <si>
    <t>Настоящий дым, светящийся прожектор и звучащие мелодии. Длина пути 580см. "PLAY SMART" (Плейсмарт). 60.5*36*8см.</t>
  </si>
  <si>
    <t>60х36х10</t>
  </si>
  <si>
    <t>http://sunnytoys.su/zheleznaya-doroga-moj-1-j-poezd-4653</t>
  </si>
  <si>
    <t>Б0621</t>
  </si>
  <si>
    <t>Железная дорога "Золотая Стрела"</t>
  </si>
  <si>
    <t>"PLAY SMART" (Плейсмарт). 70х43х10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</si>
  <si>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70х43х10</t>
  </si>
  <si>
    <t>http://sunnytoys.su/zheleznaya-doroga-zolotaya-strela-5440</t>
  </si>
  <si>
    <t>М0622</t>
  </si>
  <si>
    <t>Железная дорога на Р/У</t>
  </si>
  <si>
    <t>Сегодня миниатюрные модели железной дороги – это и хобби, и профессия, и просто детская игрушка. Все дети любят наблюдать, как едет большой и внушительный поезд по железной дороге, как он громко стучит и едет по рельсам. Играть с детской железной дорогой нравится детям всех возрастов, каждый найдет игру по душе: можно управлять поездом, следить за его передвижениями, придумывать историю, куда едет поезд – все это так нравится не только мальчикам, но и девочкам.Строительство железной дороги - это настоящий простор для фантазии детей, можно использовать железную дорогу для перевозки животных, пассажиров, грузов и других материалов на дальние расстояния. Дети старшего возраста больше интересуются устройством, конструкцией железной дороги, механизмом движения и управления.Игрушечная железная дорога является великолепным развивающим пособием для детей любого возраста. Сборка рельс в единую конструкцию развивает пространственную координацию, мышление фантазию.Характеристики:Размер упаковки: 70 х 10 х 44 см.Комплектация:локомотив,пассажирский вагон,грузовой вагон,цистерна,3 прямых сегмента дороги,12 загнутых сегментов дороги,сегмент дороги с переключателем,пульт управления.Необходимо докупить:батарейки типа 8 x AA . PlaySmart. (8)0622</t>
  </si>
  <si>
    <t>http://sunnytoys.su/zheleznaya-doroga-na-r/u-5458</t>
  </si>
  <si>
    <t>Б9713-1В</t>
  </si>
  <si>
    <t>Железная дорога Супер-Экспресс</t>
  </si>
  <si>
    <t>Супер-Экспресс Молния. Свет, звук. "PLAY SMART" (Плейсмарт). 43.7х33.4х5.7 см.</t>
  </si>
  <si>
    <t>43.7х33.4х5.7</t>
  </si>
  <si>
    <t>http://sunnytoys.su/zheleznaya-doroga-super-ekspress-8752</t>
  </si>
  <si>
    <t>Б6678-14</t>
  </si>
  <si>
    <t>Железная дорога 28 предметов</t>
  </si>
  <si>
    <t>Сегодня миниатюрные модели железной дороги - это и хобби, и профессия, и просто детская игрушка. Все дети любят наблюдать, как едет большой и внушительный поезд по железной дороге, как он громко стучит и едет по рельсам. Играть с детской железной дорогой нравится детям всех возрастов, каждый найдет игру по душе: можно управлять поездом, следить за его передвижениями, придумывать историю, куда едет поезд - все это так нравится не только мальчикам, но и девочкам. Строительство железной дороги - это настоящий простор для фантазии детей, можно использовать железную дорогу для перевозки животных, пассажиров, грузов и других материалов на дальние расстояния. Сборка рельс в единую конструкцию развивает пространственную координацию, мышление, фантазию. Железная дорога с красочным поездом со световыми и звуковыми эффектами. Паровоз испускает дым во время движения. 28 предметов. 19.5х11х48.5 см. (12/24)6678-14#игрушкиОптом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</si>
  <si>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http://sunnytoys.su/zheleznaya-doroga-28-predmetov-12353</t>
  </si>
  <si>
    <t>Б699-18А</t>
  </si>
  <si>
    <t>Железная дорога. Свет звук/дым</t>
  </si>
  <si>
    <t>Микс с поездом и железной дорогой - это идеальный подарок для ребенка, который любит поезда и железнодорожные пути. Этот набор состоит из 12 участков железной дороги, 1 паровоза, 2 пассажирских вагонов, 1 вагона с балконами, емкости для наполнения воды и замков на железную дорогу. Все элементы выполнены из качественных материалов и имеют привлекательный дизайн.Поезд и железная дорога имеют световой и звуковой эффекты, что делает игру еще более увлекательной. Паровоз может заливать воду и выпускать пар, а железная дорога меняет направление, имеется участок дороги со стрелкой. Это позволяет ребенку создавать различные маршруты и экспериментировать с движением поездов.Паровоз управляется с крыши, что добавляет еще больше интереса к игре. Кроме того, комплект включает в себя замки на железную дорогу, которые позволяют ребенку играть с друзьями и создавать свои собственные маршруты.Набор рекомендуется детям от 3 лет и старше. Он легкий и компактный, что позволяет брать его с собой в гости или на дачу. В целом, этот набор - отличный выбор для любителей железнодорожных путей и поездов. 43х10.5х21 см. (12)699-18A</t>
  </si>
  <si>
    <t>http://sunnytoys.su/zheleznaya-doroga.-svet-zvuk/dyim-13876</t>
  </si>
  <si>
    <t>Б699-21А</t>
  </si>
  <si>
    <t>Микс с поездом и железной дорогой - это идеальный подарок для ребенка, который любит поезда и железнодорожные пути. Этот набор состоит из 12 участков железной дороги, 1 паровоза, 2 пассажирских вагонов, 1 вагона с балконами, емкости для наполнения воды и замков на железную дорогу. Все элементы выполнены из качественных материалов и имеют привлекательный дизайн.Поезд и железная дорога имеют световой и звуковой эффекты, что делает игру еще более увлекательной. Паровоз может заливать воду и выпускать пар, а железная дорога меняет направление, имеется участок дороги со стрелкой. Это позволяет ребенку создавать различные маршруты и экспериментировать с движением поездов.Паровоз управляется с крыши, что добавляет еще больше интереса к игре. Кроме того, комплект включает в себя замки на железную дорогу, которые позволяют ребенку играть с друзьями и создавать свои собственные маршруты.Набор рекомендуется детям от 3 лет и старше. Он легкий и компактный, что позволяет брать его с собой в гости или на дачу. В целом, этот набор - отличный выбор для любителей железнодорожных путей и поездов. 43х10.5х21 см. (12)699-21A</t>
  </si>
  <si>
    <t>http://sunnytoys.su/zheleznaya-doroga.-svet-zvuk/dyim-13877</t>
  </si>
  <si>
    <t>Б699-24А</t>
  </si>
  <si>
    <t>Железная дорога свет/звук/дым</t>
  </si>
  <si>
    <t>Микс с поездом и железной дорогой - это идеальный подарок для ребенка, который любит поезда и железнодорожные пути. Этот набор состоит из 12 участков железной дороги, 1 паровоза, 2 пассажирских вагонов, 2 грузовых, емкости для наполнения воды и замков на железную дорогу. Все элементы выполнены из качественных материалов и имеют привлекательный дизайн.Поезд и железная дорога имеют световой и звуковой эффекты, что делает игру еще более увлекательной. Паровоз может заливать воду и выпускать пар, а железная дорога меняет направление, имеется участок дороги со стрелкой. Это позволяет ребенку создавать различные маршруты и экспериментировать с движением поездов.Паровоз управляется с крыши, что добавляет еще больше интереса к игре. Кроме того, комплект включает в себя замки на железную дорогу, которые позволяют ребенку играть с друзьями и создавать свои собственные маршруты.Набор рекомендуется детям от 3 лет и старше. Он легкий и компактный, что позволяет брать его с собой в гости или на дачу. В целом, этот набор - отличный выбор для любителей железнодорожных путей и поездов. 41.5х10.5х26 см. (12)699-24A</t>
  </si>
  <si>
    <t>http://sunnytoys.su/zheleznaya-doroga-svet/zvuk/dyim-13999</t>
  </si>
  <si>
    <t>Музыкальные инструменты</t>
  </si>
  <si>
    <t>Б3701А</t>
  </si>
  <si>
    <t>Пианино детское ANGRY BIRDS</t>
  </si>
  <si>
    <t>На батарейках. В коробке. 32*10*3см.</t>
  </si>
  <si>
    <t>http://sunnytoys.su/pianino-detskoe-angry-birds-2737</t>
  </si>
  <si>
    <t>Б3738А</t>
  </si>
  <si>
    <t>Синтезатор с микрофоном</t>
  </si>
  <si>
    <t>Синтезатор с микрофоном и зарядным устройством. 42 тона, 8 ритмов. 63х17 см. MQ3738. (24)</t>
  </si>
  <si>
    <t>http://sunnytoys.su/detskij-sintezator-s-mikrofonom-5208</t>
  </si>
  <si>
    <t>Б7764</t>
  </si>
  <si>
    <t>Детское пианино "Чудо Оркестр"</t>
  </si>
  <si>
    <t>Детское пианино Чудо Оркестр на батарейках. 25х20,5х6,5 см. PlaySmart. (36) 7764</t>
  </si>
  <si>
    <t>25х20,5х6,5</t>
  </si>
  <si>
    <t>http://sunnytoys.su/detskoe-pianino-chudo-orkestr-10111</t>
  </si>
  <si>
    <t>Б111</t>
  </si>
  <si>
    <t>Гармошка детская 2 вида</t>
  </si>
  <si>
    <t>Гармошка детская. 2 вида. 18х17х10 см. (20)</t>
  </si>
  <si>
    <t>http://sunnytoys.su/garmoshka-detskaya-2-vida-10700</t>
  </si>
  <si>
    <t>Паркинги, заводные игрушки</t>
  </si>
  <si>
    <t>Н626В</t>
  </si>
  <si>
    <t>Цыпленок заводной 12шт (1шт)</t>
  </si>
  <si>
    <t>В дисплейбоксе. 24*20*10см. Цена за 1 шт.</t>
  </si>
  <si>
    <t>http://sunnytoys.su/czyiplenok-zavodnoj-12sht-(1sht)-1383</t>
  </si>
  <si>
    <t>Н865</t>
  </si>
  <si>
    <t>Цыпленок, утенок, зайчик. В дисплейбоксе Цена за 1шт.</t>
  </si>
  <si>
    <t>http://sunnytoys.su/czyiplenok-zavodnoj-12sht-(1sht)-7905</t>
  </si>
  <si>
    <t>В7588</t>
  </si>
  <si>
    <t>Парковка многоуровневая полиция с машинами</t>
  </si>
  <si>
    <t>Парковка многоуровневая полиция с машинами.G7588(12/24)</t>
  </si>
  <si>
    <t>http://sunnytoys.su/parkovka-mnogourovnevaya-policziya-s-mashinami-10326</t>
  </si>
  <si>
    <t>В8888</t>
  </si>
  <si>
    <t>Паркинг и гараж трехуровневый</t>
  </si>
  <si>
    <t>Паркинг и гараж трехуровневый. G8888(9/18)#игрушкиОптом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</si>
  <si>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47х28х8</t>
  </si>
  <si>
    <t>http://sunnytoys.su/parking-i-garazh-trexurovnevyij-10327</t>
  </si>
  <si>
    <t>В9088</t>
  </si>
  <si>
    <t>Парковка многоуровневая полиция с машинами. G9088(9/18)</t>
  </si>
  <si>
    <t>http://sunnytoys.su/parkovka-mnogourovnevaya-policziya-s-mashinami-10328</t>
  </si>
  <si>
    <t>В9588</t>
  </si>
  <si>
    <t>Парковка полиция с машинами и вертолетом</t>
  </si>
  <si>
    <t>Парковка многоуровневая полиция с машинами.G9588(12/24)</t>
  </si>
  <si>
    <t>http://sunnytoys.su/parkovka-policziya-s-mashinami-i-vertoletom-10329</t>
  </si>
  <si>
    <t>В660-А319</t>
  </si>
  <si>
    <t>Парковка Город</t>
  </si>
  <si>
    <t>Парковка будет по достоинству оценена юным автолюбителем и займёт важное место в коллекции игрушек.Двухуровневая парковка, автомойка с посадочной зоной для вертолёта сделают игру с машинками увлекательней и разнообразней, а наличие дорожных знаков и указателей поможет ребёнку освоить основные правила дорожного движения.Гараж оборудован рабочей автомойкой с лифтом, просто залейте тёплой воды, загоните машинку и покрутите вентиль. Машинка сразу помоется и изменит свой цвет!Все детали выполнены из безопасного пластика и легко собираются — малыш без труда сможет возвести собственный город машин.Собирая парковку, кроха разовьёт логическое и образное мышление, мелкую моторику, фантазию и воображение. Звуковые и световые эффекты добавят игре еще большей реалистичности.В комплект входят одна машинка и вертолёт. 44х1х27 см. (9/18)660-A319</t>
  </si>
  <si>
    <t>44х1х27</t>
  </si>
  <si>
    <t>http://sunnytoys.su/parkovka-gorod-12029</t>
  </si>
  <si>
    <t>В669-123</t>
  </si>
  <si>
    <t>Многоуровневая парковка</t>
  </si>
  <si>
    <t>Многоуровневая парковка со светом и звуком. Машинки в комплекте. Размер упаковки: 82.5х13х53 см. Размер собранной парковки: 77.5х68.9х71.3 см. (5)669-123</t>
  </si>
  <si>
    <t>82.5х13х53</t>
  </si>
  <si>
    <t>http://sunnytoys.su/mnogourovnevaya-parkovka-12093</t>
  </si>
  <si>
    <t>В51</t>
  </si>
  <si>
    <t>Парковка-гараж с лифтом Машинки в комплекте</t>
  </si>
  <si>
    <t>Уникальный набор парковка-гараж включает в себя 23 элемента, в том числе 6 машин и лист с декоративными наклейками. Ребёнок сможет построить собственный парковочный комплекс, состоящий из трёх этажей. Парковка оснащена электромеханическим лифтом, который позволяет поднимать автомобили на нужный этаж.Для игры потребуются 2 батарейки типа АА на 1,5 V (не входят в комплект). Размер упаковки: 36.5х19х46 см. (6)YDX51Размер парковки в сборе составляет 58х18х36.5 см, размер машин: 6х2.6х2.5-3.5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</si>
  <si>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http://sunnytoys.su/parkovka-garazh-s-liftom-mashinki-v-komplekte-12449</t>
  </si>
  <si>
    <t>В52-2</t>
  </si>
  <si>
    <t>Игровой набор Паркинг – замечательный подарок тем, кто любит играть в машинки! Ребёнок сможет самостоятельно собрать трёхуровневую парковку для машин, оборудованную всем самым необходимым: гараж со световыми и звуковыми эффектами, со съездами, заездами, подъёмным лифтом электромеханическим и местами для стоянки.В комплекте элементы для сборки паркинга, 1 лист с декоративными наклейками и 6 модных машинок разных цветов 6х2,6х2,5-3,5 см.Элементы питания -  батарейки АА*5шт. не входят в комплект. 40.8х21.8х51 см. (4)YDX52-2#игрушкиОптом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</si>
  <si>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http://sunnytoys.su/parkovka-garazh-s-liftom-mashinki-v-komplekte-12450</t>
  </si>
  <si>
    <t>В559-33</t>
  </si>
  <si>
    <t>Парковка Полицейский участок</t>
  </si>
  <si>
    <t>Парковка "Полицейский участок" вместит все любимые машинки ребёнка. Транспортный комплекс оборудован спецсигналами, которые светятся и издают звук. В комплекте есть 2 машинки. Для быстрого выезда предусмотрено сразу два покатых спуска. 42х8.5х28 см. (9/18)CM559-33</t>
  </si>
  <si>
    <t>42х8.5х28</t>
  </si>
  <si>
    <t>http://sunnytoys.su/parkovka-policzejskij-uchastok-12605</t>
  </si>
  <si>
    <t>В559-55</t>
  </si>
  <si>
    <t>Парковка Скорая Помощь</t>
  </si>
  <si>
    <t>Парковка "Скорая Помощь" вместит все любимые машинки ребёнка. Транспортный комплекс оборудован спецсигналами, которые светятся и издают звук. В комплекте есть 2 машинки. Для быстрого выезда предусмотрено сразу два покатых спуска. 42х8.5х28 см. (9/18)CM559-55#игрушкиОптом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</si>
  <si>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http://sunnytoys.su/parkovka-skoraya-pomoshh-12606</t>
  </si>
  <si>
    <t>В559-66</t>
  </si>
  <si>
    <t>Парковка Пожарная часть</t>
  </si>
  <si>
    <t>Парковка "Пожарная Часть" вместит все любимые машинки ребёнка. Транспортный комплекс оборудован спецсигналами, которые светятся и издают звук. В комплекте есть 2 машинки. Для быстрого выезда предусмотрено сразу два покатых спуска. 42х8.5х28 см. (9/18)CM559-66#игрушкиОптом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</si>
  <si>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http://sunnytoys.su/parkovka-pozharnaya-chast-12607</t>
  </si>
  <si>
    <t>В103-55А</t>
  </si>
  <si>
    <t>Парковка Динозавр со спиральным лифтом</t>
  </si>
  <si>
    <t xml:space="preserve">Игровой набор гараж T103-55A c спуском это очень увлекательная игра для ребенка от трёх лет. Все детали хорошо между собой крепятся, не имеют запаха. Гонки по спиральной дороге всегда увлекают. Ребенок с такой игрой может быть увлечён часами.Характеристики:Тип: игровой наборВид: гаражКоличество этажей: 3Материал: пластик, металлУпаковка: картонная коробкаМашинки: 4 штДинозавры: 2 штМузыкаСветРазмер в упаковке: 42 х 23 х 17.5 см. (6)T103-55A
</t>
  </si>
  <si>
    <t>http://sunnytoys.su/parkovka-dinozavr-so-spiralnyim-liftom-12681</t>
  </si>
  <si>
    <t>В103-66А</t>
  </si>
  <si>
    <t>Игровой набор гараж T103-66A c спуском это очень увлекательная игра для ребенка от трёх лет. Все детали хорошо между собой крепятся, не имеют запаха. Гонки по спиральной дороге всегда увлекают. Ребенок с такой игрой может быть увлечён часами.Характеристики:Тип: игровой наборВид: гаражКоличество этажей: 4Материал: пластик, металлУпаковка: картонная коробкаМашинки: 6 штДинозавры: 2 штМузыкаСветРазмер в упаковке: 42 х 32.5 х 17.5 см. (8)T103-66A#игрушкиОптом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</si>
  <si>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32.5х32.5х14</t>
  </si>
  <si>
    <t>http://sunnytoys.su/parkovka-dinozavr-so-spiralnyim-liftom-12682</t>
  </si>
  <si>
    <t>В660-А332</t>
  </si>
  <si>
    <t>Парковка-ранец с вертолетной площадкой</t>
  </si>
  <si>
    <t>Все дети интересуются техникой, поэтому Вы сделаете чудесный подарок маленькому любителю автомобилей, если преподнесете ему этот интересный и функциональный набор - гараж и яркие машинки. Этот набор техники разнообразит игры малыша и позволит создать ряд сюжетов для новых игр, проявить фантазию и разнообразить досуг. Модели изготовлены из высококачественных и износостойких материалов с использованием безопасных красителей. Проработанные детали придают моделям реалистичность и делают процесс игры увлекательнее.Такой набор станет прекрасным подарком юному коллекционеру или просто любителю автомобилей. С набором будет интересно играть с друзьями. Изделия просты в уходе и эксплуатации, прочные и долговечные, они будут долго радовать своим внешним видом. Уникальность данного набора заключается в том, что это ранец, который можно сложить и повесить на спину ребенку. Такой набор всегда будет в центре внимания, и не оставит никого равнодушным. 37 предметов. 31.8х13.2х31.8 см. (9/18)660-A332</t>
  </si>
  <si>
    <t>http://sunnytoys.su/parkovka-ranecz-s-vertoletnoj-ploshhadkoj-13622</t>
  </si>
  <si>
    <t>ВД15</t>
  </si>
  <si>
    <t>Машинки на треке. Свет, звук</t>
  </si>
  <si>
    <t>Перед вами трасса для автомобиля с резкими поворотами, несколькими уровнями, подвижными элементами и возможностью наклона трассы. Набор имеет прочное сцепление элементов. В наборе есть мощный внедорожник - проверьте, как он справится с прохождением всех поворотов! Автомобиль оснащён подсветкой. Дополните трассу машинками из своей коллекции, так игра станет еще интереснее. Преимущества:- Оригинальная конструкция и функционал трека- Особо прочное сцепление автомобиля с трассой- Машинка с подсветкой и звуком.Характеристики: Для детей от 3-х лет.Материал: пластмасса.Комплектность:- Элементы трассы- Машинка- Инструкция Для машинки.Потребуются 3 батарейки AАА (не входят в комплект) 33х50х8 см. (9/18)BD15</t>
  </si>
  <si>
    <t>http://sunnytoys.su/mashinki-na-treke.-svet,-zvuk-13797</t>
  </si>
  <si>
    <t>ВД16</t>
  </si>
  <si>
    <t>http://sunnytoys.su/mashinki-na-treke.-svet,-zvuk-13798</t>
  </si>
  <si>
    <t>М604-1ВС</t>
  </si>
  <si>
    <t>Машина на Р/У Экскаватор</t>
  </si>
  <si>
    <t>Радиоуправляемый экскаватор оснащен мощными гусеницами, что обеспечивает проходимость модели. Он может уверенно передвигаться по любому покрытию и проводить работы в труднодоступных местах.  В работе модель полностью имитирует весь функционал настоящего экскаватора. Корпус поворачивается относительно шасси. Размер машины: 21х9х26.5 см. Размер упаковки: 15.2х14х30.5 см. (36)604-1BS</t>
  </si>
  <si>
    <t>http://sunnytoys.su/mashina-na-r/u-ekskavator-13799</t>
  </si>
  <si>
    <t>Игрушки на радиоуправлении</t>
  </si>
  <si>
    <t>М318</t>
  </si>
  <si>
    <t>Машина на Р/У Джип</t>
  </si>
  <si>
    <t>"CROSS-VEHICLE". Резиновые колеса, свет, открываются двери. 1:12. На аккумуляторах. С зарядным устройством. 34см. 53х25х24 см.</t>
  </si>
  <si>
    <t>53х25х24</t>
  </si>
  <si>
    <t>http://sunnytoys.su/mashina-na-r/u-dzhip-599</t>
  </si>
  <si>
    <t>М9185</t>
  </si>
  <si>
    <t>Робот на Р/У "Защитник планеты"</t>
  </si>
  <si>
    <t>Говорит 8 русских фраз. "PLAY SMART" (Плейсмарт). 31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</si>
  <si>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32х21х14</t>
  </si>
  <si>
    <t>http://sunnytoys.su/robot-na-r/u-zashhitnik-planetyi-643</t>
  </si>
  <si>
    <t>М9713-1А</t>
  </si>
  <si>
    <t>Поезд на Р/У "Молния"</t>
  </si>
  <si>
    <t>Поезд на Р/У "Молния". Свет фар, звуковые эффекты, двери открываются. 5.7х44х33 см. Playsmart. 9713-1A (8)</t>
  </si>
  <si>
    <t>http://sunnytoys.su/zheleznaya-doroga-na-r/u-6918</t>
  </si>
  <si>
    <t>М781</t>
  </si>
  <si>
    <t>Паук на Р/У</t>
  </si>
  <si>
    <t>34х27х9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</si>
  <si>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34х27х9</t>
  </si>
  <si>
    <t>http://sunnytoys.su/pauk-na-r/u-7910</t>
  </si>
  <si>
    <t>М666-19</t>
  </si>
  <si>
    <t>Машина-перевертыш на Р/У</t>
  </si>
  <si>
    <t>На колёса вездехода установлены подвижные ролики. Благодаря этому машина способна двигаться назад и вперёд, а также боком и по диагонали. Также вы сможете регулировать высоту подвески игрушки, что позволит ей передвигаться по разным поверхностям. Все это будет сопровождаться звуками работающего мотора, яркой подсветкой колес и песнями. Управление жестами с помощью сенсорного браслета добавит Вашей игре кучу положительных эмоций и дополнительных сюжетов. 32.5х9х26 см. (24)DH666-19</t>
  </si>
  <si>
    <t>18х12х29.5</t>
  </si>
  <si>
    <t>http://sunnytoys.su/mashina-na-r/u-pozharnaya-8383</t>
  </si>
  <si>
    <t>М2112</t>
  </si>
  <si>
    <t>Паук на радиоуправлении. Управлять таким пауком - настоящее удовольствие. Паук на радиоуправлении доставит массу удовольствия как детям. так и их родителям. Радиоуправляемый паук имеет размер настоящего паука, выглядит как настоящий мексиканский тарантул и передвигается очень реалистично. Эта потрясающая игрушка впечатляет своим видом и заставляет приходить в трепет. Паук на пульте управления станет настоящей находкой для любителей настоящих приколов, он станет венцом коллекции любого неравнодушного.Упакован в коробку размерами 28 х 7,5 х 20 см. 6+  0,3542 кг.</t>
  </si>
  <si>
    <t>20х7.5х28</t>
  </si>
  <si>
    <t>http://sunnytoys.su/pauk-na-r/u-9294</t>
  </si>
  <si>
    <t>М1350</t>
  </si>
  <si>
    <t>Экскаватор металлический на Р/У</t>
  </si>
  <si>
    <t>Экскаватор металлический на Р/У 15 кан. упр. Ni-Mh бат. 400мА, USB, 1:18 Хаина 47х40х19см</t>
  </si>
  <si>
    <t>http://sunnytoys.su/ekskavator-metallicheskij-na-r/u-10027</t>
  </si>
  <si>
    <t>М2196А</t>
  </si>
  <si>
    <t>Машина-Перевёртыш на Р/У Управление Жестами</t>
  </si>
  <si>
    <t>Трюковый вездеход с управлением от руки выполняет развороты на 360 градусов, умеет приподнимать кабину для лучшей проходимости по бездорожью, ездит боком, ездит вверх ногами, так еще она управляется от браслета,который крепится на руку. Машинка и пульт-браслет на аккумуляторах и заряжаются от обычного Usb. Имеет быструю скорость для интенсивных двухсторонних трюков.Основные функции: вперед и назад, вперед и вправо, внедорожный режим, гоночный режим.Полноприводный внедорожник, фишкой которого является трансформация из низкого в высокое положение.Данная модель радиоуправляемой машины имеет колеса с роликами, благодаря чему позволяет ездить боком и дрифтить.Управление с помощью пульта р/у или специальной накладки на руку, для управления жестами. 33х18х9 см. (12)UD2196A</t>
  </si>
  <si>
    <t>33х18х9</t>
  </si>
  <si>
    <t>http://sunnytoys.su/mashina-perevyortyish-na-r/u-upravlenie-zhestami-10660</t>
  </si>
  <si>
    <t>МСА05-2</t>
  </si>
  <si>
    <t>Трюковая машинка-перевертыш</t>
  </si>
  <si>
    <t>Трюковая машинка-перевертыш имеет большие резиновые колеса и способна выполнять множество занимательных трюков. Машинка катается из стороны в сторону, по вашему пожеланию, переворачивается без возможных для себя последствий благодаря форме корпуса и расположению колес. Опираясь на возможности игрушки, можно самостоятельно придумает множество интересных трюков. В комплекте имеется отвертка, что позволяет полностью разбирать корпус, менять колеса. 15.7х15.7х8 см. CL24A05-2(16)</t>
  </si>
  <si>
    <t>http://sunnytoys.su/tryukovaya-mashinka-perevertyish-10906</t>
  </si>
  <si>
    <t>М3166</t>
  </si>
  <si>
    <t>Машина-Трансформер на Р/У</t>
  </si>
  <si>
    <t>На колёса установлены подвижные ролики, благодаря этому машина способна двигаться назад и вперёд, а также боком и по диагонали. Подсветка колес тоже не оставит Вас равнодушным! Также вы сможете регулировать высоту подвески игрушки, что позволит ей передвигаться по разным поверхностям. Все это будет сопровождаться звуками работающего мотора, яркой подсветкой колес и песнями. Размер машинки: 15х27х7.5 см. 3166(18)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</si>
  <si>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15х27х7.5</t>
  </si>
  <si>
    <t>http://sunnytoys.su/mashina-transformer-na-r/u-11339</t>
  </si>
  <si>
    <t>М3266</t>
  </si>
  <si>
    <t>Машина-перевёртыш на Р/У и жестами</t>
  </si>
  <si>
    <t>Перевертыш Р/У и управление жестами. На колёса вездехода установлены подвижные ролики. Благодаря этому машина способна двигаться назад и вперёд, а также боком и по диагонали. Если машина перевернётся на крышу, нажмите на соответствующую кнопку и она снова окажется на колесах. Также вы сможете регулировать высоту подвески игрушки, что позволит ей передвигаться по разным поверхностям. Все это будет сопровождаться звуками работающего мотора, яркой подсветкой колес и песнями. 15х27х7.5 см. 3266(18)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</si>
  <si>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http://sunnytoys.su/mashina-perevyortyish-na-r/u-i-zhestami-11340</t>
  </si>
  <si>
    <t>М2210А</t>
  </si>
  <si>
    <t>Машина-перевертыш на Р/У. Аккумулятор, USB</t>
  </si>
  <si>
    <t>Фантастическая радиоуправляемая машинка-перевертыш может вращаться, кружится, переворачиваться и преодолевать небольшие препятствия. Машинка имеет световые эффекты и два дополнительных шлема (мигающих другим цветом) в комплекте, имитирует настоящий звук двигателя и может разгоняться до скорости 11 км/ч. Благодаря радиосистеме с частотой 2,4 ГГц, можно использовать несколько машинок одновременно. Диапазон дистанционного управления составляет около 50 метров, а аккумулятор 3,7В 500мАч позволяет кататься около 20 минут без подзарядки. 34.5х10х26.5 см. UD2210A(24)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</si>
  <si>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34.5х10х26.5</t>
  </si>
  <si>
    <t>http://sunnytoys.su/mashina-perevertyish-na-r/u.-akkumulyator,-usb-11447</t>
  </si>
  <si>
    <t>М1918</t>
  </si>
  <si>
    <t>Грузовик-контейнеровоз на РУ</t>
  </si>
  <si>
    <t>Игровой набор включает машину на радиоуправлении, пульт управления, светофор эл, видеорегистратор эл, дорожные знаки (4 шт), конус. Машина. Движение во все стороны. Питание-аккумулятор для машины на 4,8 V (входит в комплект), зарядка с помощью USB-шнура (входит в комплект), питание пульта управления-2 батарейки типа АА на 1,5 V (не входят в комплект).Светофор. Питание-3 батарейки типа LR41 (входят в комплект, перед использованием необходимо убрать заглушку). Функции: 3 варианта светового сигнала (включаются кнопкой сверху, на корпусе), звук (вибрирующий сигнал). Световые сигналы-красный в одном направлении, зелёный-в другом, сигнал "ожидания" (мигающий жёлтый в одном направлении и красный-в другом). Автоотключение сигнала через 5-10 секунд.Видеорегистратор. Питание-3 батарейки типа LR41 (входят в комплект, перед использованием необходимо убрать заглушку). При нажатии на кнопку-короткая вспышка 2-х ламп на приборе (изображение фотосъёмки).Размер машины (ДхШхВ) составляет 45х7х11 см. GM1918(16)</t>
  </si>
  <si>
    <t>http://sunnytoys.su/gruzovik-kontejnerovoz-na-ru-11600</t>
  </si>
  <si>
    <t>М1919С</t>
  </si>
  <si>
    <t>Трейлер-автовоз на РУ</t>
  </si>
  <si>
    <t>Машина на радиоуправлении Автовоз - грузовик тягач с аксессуарами 1:16, в наборе с дорожными знаками и машинками. Может двигаться вперед, назад, вправо и влево. Светофор и видеорегистратор функциональные - со световыми и звуковыми эффектами. Прицеп можно пристегивать и отстегивать. Машина отлично дополнит коллекцию автомобилей вашего ребенка и разнообразит игры. Радиоуправляемый Автовоз состоит из тягача и прицепа, изготовлен из безопасных материалов. Машинка управляется с помощью пульта дистанционного управления. Захватывающая игра с такой игрушкой развлечет ребенка, станет стимулом к развитию ловкости и слаженности движений рук, сноровки и координации, будет развивать мелкую моторику, заставит двигаться и фантазировать, поможет малышу в развитии внимания. Радиоуправляемый автовоз подарит массу положительных эмоций вашему ребенку и вам.В наборе: машинка, пульт управления, USB кабель, дорожные знаки ( высота около 13 см), светофор (световые и звуковые эффекты), видеорегистратор (световые и звуковые эффекты). GM1919C(16)</t>
  </si>
  <si>
    <t>http://sunnytoys.su/trejler-avtovoz-na-ru-11601</t>
  </si>
  <si>
    <t>М2019-24</t>
  </si>
  <si>
    <t>Машина-перевёртыш на Р/У Управление жестами</t>
  </si>
  <si>
    <t>В гонки по бездорожью вступил новый участник: мощный, высокоскоростной, с возможностью управления жестами, перпендикулярным и диагональным дрифтом, ездой по бездорожью, подсветкой и звуковыми эффектами — машинка перевертыш на радиоуправлении! Машинка перевертыш на радиоуправлении. Обновленная версия стала еще лучше. Возможности этой модели просто невероятны. Она может ездить, крутиться на месте, переворачиваться и ехать дальше, приподниматься, но главная особенность заключается в управлении. Данной машинкой можно управлять не только пультом управления, но и жестами при помощи специального браслета, который входит в комплект с машинкой. Увлекательный процесс управления понравится не только детям, но и взрослым. 18х33х8 см. 2019-24(24)#игрушкиОптом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</si>
  <si>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18х33х8</t>
  </si>
  <si>
    <t>http://sunnytoys.su/mashina-perevyortyish-na-r/u-upravlenie-zhestami-11610</t>
  </si>
  <si>
    <t>М3988</t>
  </si>
  <si>
    <t>Танк на Р/У USB аккумулятор управление жестами</t>
  </si>
  <si>
    <t xml:space="preserve">Танк на РУ. USB, аккумулятор, управление жестами. Размер упаковки: 42х20х23 см. Размер танка: 19х29х17 см. (8/16)HD3988
</t>
  </si>
  <si>
    <t>http://sunnytoys.su/tank-na-r/u-usb-akkumulyator-upravlenie-zhestami-11821</t>
  </si>
  <si>
    <t>М3999</t>
  </si>
  <si>
    <t>Машина на Р/У USB аккумулятор вода для пара</t>
  </si>
  <si>
    <t xml:space="preserve">Машина на РУ. USB, аккумулятор, вода для пара. Размер упаковки: 45.5х20х18.5 см. Размер машины: 17х36х11 см. (8/16)HD3999
</t>
  </si>
  <si>
    <t>http://sunnytoys.su/mashina-na-r/u-usb-akkumulyator-voda-dlya-para-11822</t>
  </si>
  <si>
    <t>М2335-056</t>
  </si>
  <si>
    <t>Машина-перевёртыш на Р/У</t>
  </si>
  <si>
    <t>Машинка-перевёртыш потрясает своими трюками: она может делать перевороты на 360°, имеет звуковые и световые эффекты, передняя ось вращается относительно задней, корпус подсвечивается. Заряжается от USB, шнур в комплекте. Машина работает от аккумулятора 3.7 V. 18.2х16х15 см. (36)SQ2335-056</t>
  </si>
  <si>
    <t>http://sunnytoys.su/mashina-perevyortyish-na-r/u-11936</t>
  </si>
  <si>
    <t>М623-2S</t>
  </si>
  <si>
    <t>Автоэкскаватор на Р/У</t>
  </si>
  <si>
    <t>Игрушечный автоэкскаватор уливительно точно имитирует оригинальную стронтельную технику Машинка на радиоуправлении будет отличным подарком для мальчиков и девочек от четырех дет и старше. Размер экскаватора составляет 18х12х29.5 см. Вращение на 360 градусов. Изделие комплектуется беспроводным пультом управления. При помощи дистанционных манипуляций на пульте дети могут двигать машинку вперед н назад, вправо и влево. Кроме того, пользователь может двигать ковшом, поворачивал его в разные стороны и направлять вверх-вниз для раскапывания мягкого грунта или песка. Экскаватор выполнен в желтом цвете. Башня с ковшом способна поворачиваться на триста шестьдесят градусов. Изделие комплектуется зарядным устройством с аккумулятором. Машинка может ездить по любому типу поверхности. С экскаватором хорошо играть на улице. Световые и звукловые эффекты, добавят игре еще большей реалистичности. Размер упаковки: 23х12.8х38.5 см. (24)623-2S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</si>
  <si>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http://sunnytoys.su/avtoekskavator-na-r/u-12119</t>
  </si>
  <si>
    <t>М605-1В</t>
  </si>
  <si>
    <t>Машина на РУ Самосвал</t>
  </si>
  <si>
    <t>Радиоуправляемый самосвал оснащен мощными колесами, что обеспечивает проходимость модели. Он может уверенно передвигаться по любому покрытию и проводить работы в труднодоступных местах.  В работе модель полностью имитирует весь функционал настоящего самосвала. Кузов откидывается назад. Свет фар добавляет машине еще большее сходство с оригиналом. Размер машины: 13х12х22 см. Размер упаковки: 32.5х15х19 см. (36)605-1B</t>
  </si>
  <si>
    <t>http://sunnytoys.su/mashina-na-ru-samosval-12161</t>
  </si>
  <si>
    <t>М2105</t>
  </si>
  <si>
    <t>Машина на Р/У</t>
  </si>
  <si>
    <t>Эксклюзивный высокоскоростной автомобиль на радиоуправлении. Все четыре колеса имеют независимую подвеску, которая позволяет амортизировать удар при движении по бездорожью. Машинка обладает великолепной проходимостью и высоким качеством изготовления.Особенности:- "Эффект дыма"- Яркая подсветка корпуса.- Свет фар.- Пружинные амортизаторы.- Профессиональный пульт управления.Характеристики:Размеры машинки: 25х13,5х11,5 см.Тип электропитания: аккумулятор, USB в наборе. Размер упаковки: 34х16.5х19 см. (20)GM2105</t>
  </si>
  <si>
    <t>34х16.5х19</t>
  </si>
  <si>
    <t>http://sunnytoys.su/mashina-na-r/u-12486</t>
  </si>
  <si>
    <t>М2106</t>
  </si>
  <si>
    <t>Эксклюзивный высокоскоростной автомобиль на радиоуправлении. Все четыре колеса имеют независимую подвеску, которая позволяет амортизировать удар при движении по бездорожью. Машинка обладает великолепной проходимостью и высоким качеством изготовления.Особенности:- "Эффект дыма"- Яркая подсветка корпуса.- Свет фар.- Пружинные амортизаторы.- Профессиональный пульт управления.Характеристики:Размеры машинки: 25х13,5х11,5 см.Тип электропитания: аккумулятор, USB в наборе. Размер упаковки: 34х16.5х19 см. (20)GM2106</t>
  </si>
  <si>
    <t>http://sunnytoys.su/mashina-na-r/u-12487</t>
  </si>
  <si>
    <t>М8863-31</t>
  </si>
  <si>
    <t>Кран на Р/У Зарядка</t>
  </si>
  <si>
    <t>Серия техники на управлении подарит возможность собрать свою коллекцию самых разных моделей транспорта. Модель выполнена в классическом стиле и повторяет дизайн своего прототипа. Проработанные детали делают процесс игры увлекательнее, а модели придают реалистичность. Все модели серии функциональны - с ними можно придумать интересные игры. Такой кран станет хорошим подарком юному коллекционеру или просто любителю автомобилей. Подходит для игр дома и на улице. Изготовлена из безопасных и прочных материалов. Высококачественные материалы обеспечат изделию долгий срок службы без потери внешнего вида и эксплуатационных свойств.Функционал: дистанционное управление, светКомплектация: кран - 1 шт., пульт ДУ - 1 шт., USB-кабель - 1 шт., аккумулятор - 1 шт., бревно - 1 шт.Яркая модель представляет собой копию крана.Крюк подвижный, как и стрела.Стоит на опорах. Присутствует ротация на 360 градусов.Загорается лампочка наверху.Управление осуществляется от пульта.Размер упаковки: 76х14.7х41.3 см.Размер изделия: 93х128 см. (8)A8863-31</t>
  </si>
  <si>
    <t>39х12</t>
  </si>
  <si>
    <t>http://sunnytoys.su/kran-na-r/u-zaryadka-12631</t>
  </si>
  <si>
    <t>М338A</t>
  </si>
  <si>
    <t>Машина на Р/У 2 цвета</t>
  </si>
  <si>
    <t>М338A Машина на Р/У. Аккумулятор. 2 вида. 26 см. (36)Этот джип легко управляется с пульта. Изготовлен из прочного качественного пластика. Машина работает от аккумулятора 4,8V, заряжающегося от сети. Пульт работает от 2-х батареек АА ( в комплекте не идут). Машины могут быть золотистого или белого цвета. 26 см. (36)</t>
  </si>
  <si>
    <t>http://sunnytoys.su/mashina-na-r/u-2-czveta-12669</t>
  </si>
  <si>
    <t>М666-15А</t>
  </si>
  <si>
    <t>Динозавр на Аккумуляторе</t>
  </si>
  <si>
    <t>Интерактивная игрушка "Динозавр" на пульте управления. Фигурка динозавра станет отличным дополнением игрушечной коллекции. Игрушка очень детализирована и тщательно проработана, обладает подвижными конечностями, световые и звуковые эффекты добавят игре реалистичности. Играя с такой игрушкой, ребенок разовьет навыки сюжетно - ролевой игры, фантазию и творческое мышление. Размер упаковки: 28х14х39.5 см. Размер динозавра: 23х29х44 см. (9/18)666-15A</t>
  </si>
  <si>
    <t>http://sunnytoys.su/dinozavr-na-akkumulyatore-12709</t>
  </si>
  <si>
    <t>М666-33</t>
  </si>
  <si>
    <t>Гоночный внедорожник может быстро перемещаться, выполняя различные трюки. Этот внедорожник способен преодолевать самые сложные трассы, не бояится падений, кувырков и столкновений.Ездит вперед/назад. При столкновении с препятствием, меняет траекторию движения.Вращается на 360 градусов. Световые и звуковые эффекты.Отличная проходимость: подходит для гонок как на природном ландшафте, так и на асфальте.Яркий агрессивный дизайн.Компактный размер (1:14).Материал: АБС-пластик и электронные компоненты.3,7 V перезаряжаемый аккумулятор.Размер машинки: 26х20х18 см.Комплектация: Машинка. Пульт ДУ. Пульт-браслет. USB кабель для зарядки. 25х22х41 см. (12)DH666-33</t>
  </si>
  <si>
    <t>http://sunnytoys.su/mashina-na-r/u-12710</t>
  </si>
  <si>
    <t>М666-35</t>
  </si>
  <si>
    <t>Гоночный внедорожник может быстро перемещаться, выполняя различные трюки. Этот внедорожник способен преодолевать самые сложные трассы, не бояится падений, кувырков и столкновений.Ездит вперед/назад. При столкновении с препятствием, меняет траекторию движения.Вращается на 360 градусов. Эффект дыма при езде.Отличная проходимость: подходит для гонок как на природном ландшафте, так и на асфальте.Яркий агрессивный дизайн.Компактный размер (1:14).Материал: АБС-пластик и электронные компоненты.3,7 V перезаряжаемый аккумулятор.Размер машинки: 26х20х18 см.Комплектация: Машинка. Пульт ДУ. Пульт-браслет. USB кабель для зарядки. 25х22х41 см. (12)DH666-35</t>
  </si>
  <si>
    <t>http://sunnytoys.su/mashina-na-r/u-12711</t>
  </si>
  <si>
    <t>М666-9А</t>
  </si>
  <si>
    <t>Динозавр на Р\У</t>
  </si>
  <si>
    <t>Интерактивная игрушка "Динозавр" на пульте управления. Фигурка динозавра станет отличным дополнением игрушечной коллекции. Игрушка очень детализирована и тщательно проработана, обладает подвижными конечностями, световые и звуковые эффекты добавят игре реалистичности. Аккумулятор, зарядка в комплекте. Размер упаковки: 32х14х48.5 см. Размер динозавра: 28х13х42 см. (9/18)666-9A</t>
  </si>
  <si>
    <t>28х18х16.5</t>
  </si>
  <si>
    <t>http://sunnytoys.su/dinozavtr-na-ru-12712</t>
  </si>
  <si>
    <t>М8863-105</t>
  </si>
  <si>
    <t>Строительный Кран на Р/У</t>
  </si>
  <si>
    <t>Детский строительный кран понравится всем любителям спецтехники. Игрушка создана в качестве уменьшенной копии настоящего строительного подъёмного крана, который обладает практически всеми возможностями, что и его оригинал. Удобный пульт позволяет ребёнку управлять краном, передвигать тяжелые предметы с одного места на другое. Такая игрушка позволит ребёнку почувствовать себя на месте настоящего строителя, который несёт всю ответственность за сохранность выгружаемых товаров и безопасность людей, находящихся вблизи от этой габаритной машины.В подвешенный к крюку контейнер можно положить как какие-нибудь свои мелкие игрушки, например, блоки конструктора, нужные для постройки объекта, так и пластиковый сруб дерева из комплекта, который как раз подходит по размеру к люльке крана. Световые и звуковые эффекты только добавляют крану реалистичности! 50х17х34.5 см. (12)A8863-105</t>
  </si>
  <si>
    <t>http://sunnytoys.su/stroitelnyij-kran-na-r/u-12713</t>
  </si>
  <si>
    <t>М8863-76</t>
  </si>
  <si>
    <t>Строительный кран на Р/У</t>
  </si>
  <si>
    <t>Игрушечный кран удивительно точно имитирует оригинальную строительную технику. Размер крана составляет 40х36х12 см. Вращение на 360 градусов. Изделие комплектуется беспроводным пультом управления. При помощи дистанционных манипуляций на пульте дети могут двигать машинку вперед-назад, вправо и влево. Кроме того, пользователь может управлять крюком, зацепляя материалы, поднимая их, или же опуская. Кран выполнен в желтом цвете. Башня способна поворачиваться на 360 градусов. Изделие комплектуется зарядным устройством с аккумулятором. Машинка может ездить по любому типу поверхности. С экскаватором хорошо играть на улице. Световые и звуковые эффекты добавят игре еще большей реалистичности. Размер упаковки: 36х13х51 см. (16)A8863-76</t>
  </si>
  <si>
    <t>http://sunnytoys.su/stroitelnyij-kran-na-r/u-12714</t>
  </si>
  <si>
    <t>М9802</t>
  </si>
  <si>
    <t>Яркая модель представляет собой кигрушку для выполнения трюков. Замечательный подарок любителям машинок. Управление осуществляется от пульта. Подвижные крупные колёса, световые эффекты, выполняет трюки. В комплекте: пульт, зарядка, аккумулятор. Размер машины: 16х17.5х16 см. Размер упаковки: 17.8х16.2х28.2 см. (24)9802</t>
  </si>
  <si>
    <t>http://sunnytoys.su/mashina-perevyortyish-na-r/u-12715</t>
  </si>
  <si>
    <t>М9810</t>
  </si>
  <si>
    <t>Машина-перевёртыш Акула на Р/У</t>
  </si>
  <si>
    <t>Яркая модель представляет собой кигрушку для выполнения трюков. Замечательный подарок любителям машинок. Управление осуществляется от пульта. Подвижные крупные колёса, световые эффекты, выполняет трюки. В комплекте: пульт, зарядка, аккумулятор. Размер машины: 14.5х17х14 см. Размер упаковки: 32х18.5х16 см. (24)9810</t>
  </si>
  <si>
    <t>29.8х16.6х15</t>
  </si>
  <si>
    <t>http://sunnytoys.su/mashina-perevyortyish-akula-na-r/u-12716</t>
  </si>
  <si>
    <t>М9811</t>
  </si>
  <si>
    <t>Яркая модель представляет собой кигрушку для выполнения трюков. Замечательный подарок любителям машинок. Управление осуществляется от пульта. Подвижные крупные колёса, световые эффекты, выполняет трюки. В комплекте: пульт, зарядка, аккумулятор. Размер машины: 14.5х17х14 см. Размер упаковки: 32х18.5х16 см. (24)9811</t>
  </si>
  <si>
    <t>28х17х16</t>
  </si>
  <si>
    <t>http://sunnytoys.su/mashina-perevyortyish-na-r/u-12717</t>
  </si>
  <si>
    <t>М1833А</t>
  </si>
  <si>
    <t>Радиоуправляемая машина-перевёртыш способна вращаться, переворачиваться и продолжать движение. Такая способность обеспечивается за счет специально разработанной конструкции, состоящей из 4 колес. Модель очень стильная и яркая. Управляется при помощи пульта. Имеет возможность трансформации, за счёт чего увиличает свои габариты. С 14.714.4х8.3 см. увеличается до 8.3х21х13.5 см. Чветовые и звуковые эффекты добавят игре большего азарта! Управление не требует особых знаний и к нему можно очень быстро привыкнуть. Питание перевертыша за счет мощного аккумулятора, подзарядка которого осуществляется от сети. 18.5х9.5х35.6 см. (48)1833A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</si>
  <si>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36х20х10</t>
  </si>
  <si>
    <t>http://sunnytoys.su/mashina-perevyortyish-na-r/u-12749</t>
  </si>
  <si>
    <t>М61-100</t>
  </si>
  <si>
    <t>Динозавр Тираннозавр REX на Р/У</t>
  </si>
  <si>
    <t>Радиоуправляемый динозавр Тираннозавр REX - RS61-100 - перед вами динозавр на радиоуправлении, который приводится в движение благодаря пульту управления. Пульт простой и понятный, на нем есть всего 2 кнопки, одна отвечает за движение вперёд, другая - за движения головой. Во время движения у динозавра светятся глаза и он грозно рычит.Главным преимуществом игрушки является функция пускания пара из пасти. Для этого откройте отсек, расположенный на голове динозавра и аккуратно залейте чистую прозрачную воду в отсек. Затем нажмите кнопку на хвосте, чтобы активировать режим.Преимущества модели:Хорошая детализация.Подвижная, радиоуправляемая модель.Динозавр рычит и у него светятся глаза.Пускает пар из пасти.50.7х11.8х30.5 см. (18)RS61-100</t>
  </si>
  <si>
    <t>32.5х15х19</t>
  </si>
  <si>
    <t>http://sunnytoys.su/dinozavr-tirannozavr-rex-na-r/u-12751</t>
  </si>
  <si>
    <t>М61-100А</t>
  </si>
  <si>
    <t>Радиоуправляемый динозавр Тираннозавр REX - RS61-100A - перед вами динозавр на радиоуправлении, который приводится в движение благодаря пульту управления. Пульт простой и понятный, на нем есть всего 2 кнопки, одна отвечает за движение вперёд, другая - за движения головой. Во время движения у динозавра светятся глаза и он грозно рычит.Главным преимуществом игрушки является функция пускания пара из пасти. Для этого откройте отсек, расположенный на голове динозавра и аккуратно залейте чистую прозрачную воду в отсек. Затем нажмите кнопку на хвосте, чтобы активировать режим.Преимущества модели:Хорошая детализация.Подвижная, радиоуправляемая модель.Динозавр рычит и у него светятся глаза.Пускает пар из пасти. 36.6х11.8х30.5 см. (24)RS61-100A</t>
  </si>
  <si>
    <t>http://sunnytoys.su/dinozavr-tirannozavr-rex-na-r/u-12752</t>
  </si>
  <si>
    <t>М6190</t>
  </si>
  <si>
    <t>Динозавр Тираннозавр T-REX на Р/У</t>
  </si>
  <si>
    <t>Радиоуправляемый динозавр Тираннозавр T-REX - RS6190 - это игрушечный динозавр, который способен доставить множество положительных эмоций любому ребенку. Управлять им можно удалено, используя специальный пульт. Кроме того, игрушка обладает световыми и звуковыми эффектами, что сделает игру с ней еще более увлекательной. Благодаря высокой детализации, динозавр выглядит как настоящий. Комплектация: фигура динозавра, пульт управления. 48.8х30.2х11.5 см. (9/18)RS6190</t>
  </si>
  <si>
    <t>18.5х15х42</t>
  </si>
  <si>
    <t>http://sunnytoys.su/dinozavr-tirannozavr-t-rex-na-r/u-12754</t>
  </si>
  <si>
    <t>М6191</t>
  </si>
  <si>
    <t>Динозавр на Р/У</t>
  </si>
  <si>
    <t>Размер динозавра: 44х28х28см. Комплект: динозавр, пульт дистанционного управления, 3 батарейки типа АА. Функции: 2 режима работы (сенсорный и от пульта ДУ), в сенсорном режиме активизируются специальные сенсорные метки на корпусе динозавра, при нажатии на которые он издаёт разные звуки и ходит. В режиме дистанционного управления левая кнопка пульта ДУ отвечает за звуки и световые эффекты, а правая за ходьбу. Для работы пульта требуются 2 батарейки АА (в комплект не входят). 48.8х30.2х11.5 см. (9/18)RS6191</t>
  </si>
  <si>
    <t>http://sunnytoys.su/dinozavr-na-r/u-12755</t>
  </si>
  <si>
    <t>М9986М</t>
  </si>
  <si>
    <t>Паук на Р/У. 37х30х8.8 см. (36)9986M</t>
  </si>
  <si>
    <t>http://sunnytoys.su/pauk-na-r/u-12767</t>
  </si>
  <si>
    <t>М988-1А</t>
  </si>
  <si>
    <t>М988-1А Машина на Р/У. Аккумулятор, З/У. (9/18)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</si>
  <si>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29.8х16.6х15.9</t>
  </si>
  <si>
    <t>http://sunnytoys.su/mashina-na-r/u-12856</t>
  </si>
  <si>
    <t>М955-126</t>
  </si>
  <si>
    <t>Машина металлическая на Р/У</t>
  </si>
  <si>
    <t>Маленькие любители скоростных гонок по достоинству оценят суперкрутую радиоуправляемую машинку. Машинка способна проехать самые сложные трассы, выдержать жёсткие удары соперников и делать головокружительные трюки. Играя такой машинкой, ребенок не только увлекательно проводит свое время, но и развивает внимательность, мелкую моторику рук и глазомер. Приятным бонусом послужит то, что эта машина может пускать пар! Для этого нужно залить воду с помощью пипетки в специальное отделение и включить машину. Размер машинки: 13.5х27х12 см. Размер упаковки: 34х15.5х15 см. (12/24)955-126#игрушкиОптом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</si>
  <si>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30.5х15х12.5</t>
  </si>
  <si>
    <t>http://sunnytoys.su/mashina-metallicheskaya-na-r/u-12908</t>
  </si>
  <si>
    <t>М523</t>
  </si>
  <si>
    <t>Танк на Р/У</t>
  </si>
  <si>
    <t>Управляется пультом дистанционного управления. В комплекте сменный аккумулятор и зарядное устройство. Пульт работает от батареек, которые в комплект не входят. Для работы пульта требуется 2 батарейки. Предназначен для игры детей возрастом старше 6 лет. Заряжается Танк от зарядного устройства 220 Вольт. Танк способен двигаться самостоятельно. Игрушка имеет звуковые и световые эффекты. 39.5х16.20.5 см. (20)JF523</t>
  </si>
  <si>
    <t>http://sunnytoys.su/tank-na-r/u-12964</t>
  </si>
  <si>
    <t>М666-32</t>
  </si>
  <si>
    <t>Гоночный внедорожник может быстро перемещаться, выполняя различные трюки. Этот внедорожник способен преодолевать самые сложные трассы, не бояится падений, кувырков и столкновений.Ездит вперед/назад. При столкновении с препятствием, меняет траекторию движения.Вращается на 360 градусов. Световые и звуковые эффекты.Отличная проходимость: подходит для гонок как на природном ландшафте, так и на асфальте.Яркий агрессивный дизайн.Компактный размер (1:14).Материал: АБС-пластик и электронные компоненты.3,7 V перезаряжаемый аккумулятор.Размер машинки: 26х20х18 см.Комплектация: Машинка. Пульт ДУ. USB кабель для зарядки. 25х22х41 см. (12)DH666-32</t>
  </si>
  <si>
    <t>http://sunnytoys.su/mashina-na-r/u-12965</t>
  </si>
  <si>
    <t>М666-34</t>
  </si>
  <si>
    <t>Гоночный внедорожник может быстро перемещаться, выполняя различные трюки. Этот внедорожник способен преодолевать самые сложные трассы, не бояится падений, кувырков и столкновений.Ездит вперед/назад. При столкновении с препятствием, меняет траекторию движения.Вращается на 360 градусов. Эффект дыма при езде.Отличная проходимость: подходит для гонок как на природном ландшафте, так и на асфальте.Яркий агрессивный дизайн.Компактный размер (1:14).Материал: АБС-пластик и электронные компоненты.3,7 V перезаряжаемый аккумулятор.Размер машинки: 26х20х18 см.Комплектация: Машинка. Пульт ДУ. USB кабель для зарядки. 25х22х41 см. (12)DH666-34</t>
  </si>
  <si>
    <t>http://sunnytoys.su/mashina-na-r/u-12966</t>
  </si>
  <si>
    <t>М8818-89А-1</t>
  </si>
  <si>
    <t>Перевертыш с огромными колесами может не только с легкостью ездить по бездорожью, но и способен устроить эффектное шоу, которое не оставит без вниманию окружающих. Эта машинка вызывает восторг как у взрослых, так и у детей.Подсветка колес будет выгодно смотреться в темноте и отлично сочетаться с музыкой, а также, благодаря ей вы не потеряете свою игрушку из вида. Для более зрелищного шоу, машинка способна пускать пар из колес. Такой спецэффект точно приведет зрителей в восторг!Управление машинкой-перевертышем осуществляется с помощью специального соматосенсорного пульта. 50х13х34 см. (12)CV8818-89A-1</t>
  </si>
  <si>
    <t>http://sunnytoys.su/mashina-na-r/u-12967</t>
  </si>
  <si>
    <t>М640-003</t>
  </si>
  <si>
    <t>Автобус экскурсионный на Р/У Double Eagle</t>
  </si>
  <si>
    <t>Радиоуправляемый двухэтажный автобус Double Eagle 1:18 2.4G - E640-003 - это точная полноприводная копия своего прототипа в масштабе 1:18.Проработанный детальный внешний и внутренний дизайн со съемной крышей. Работают передние, задние фары и указатели поворота. Звуковое сопровождение имитирует характерные звуки при остановке автобуса, открывании/закрывании дверей, сигнале, которые при желании могут быть отключены.Выберите один из 2 режимов скорости: медленный и быстрый.Спецификация:масштаб: 1/18размер: 34.5 х 9.5 х 12.5 смрадиуc дeйcтвия: дo 25 маккумулятор: Ni-Cd 4,8V 400 mAh. (12)E640-003</t>
  </si>
  <si>
    <t>http://sunnytoys.su/avtobus-ekskursionnyij-na-r/u-double-eagle-13027</t>
  </si>
  <si>
    <t>М8028Е</t>
  </si>
  <si>
    <t>Трактор на Р/У</t>
  </si>
  <si>
    <t>Трактор на радиоуправлении, упаковка - картонная коробка с блистером. В комплекте: машина, пульт управления, аккумулятор, зарядное устройство. Питание пульта - батарейки (в комплекте). Материал - пластик. Размеры упаковки: 34х26х13 см. (18)8028E</t>
  </si>
  <si>
    <t>http://sunnytoys.su/traktor-na-r/u-13039</t>
  </si>
  <si>
    <t>М876В</t>
  </si>
  <si>
    <t>Машина на Р/У. Подсветка и звуковые эффекты будут приятным бонусом, и добавят игре большей реалистичности. Аккумулятор в комплекте. Размер машины: 15х35х15 см. Размер упаковки: 17.5х36х14 см. (24)876B</t>
  </si>
  <si>
    <t>http://sunnytoys.su/mashina-na-r/u-s-parom-13040</t>
  </si>
  <si>
    <t>М666-804А</t>
  </si>
  <si>
    <t>Машина Торнадо на РУ Стреляет водой</t>
  </si>
  <si>
    <t>Машина Торнадо на РУ. Стреляет водой. В комплекте аккумулятор, зарядка. 30х15х17.5 см. (24)666-804A</t>
  </si>
  <si>
    <t>http://sunnytoys.su/mashina-tornado-na-ru-strelyaet-vodoj-13347</t>
  </si>
  <si>
    <t>М666-806SА</t>
  </si>
  <si>
    <t>Машина Торнадо на РУ Стреляет водными пулями</t>
  </si>
  <si>
    <t>Машина Торнадо на РУ. Стреляет водными пулями. В комплекте аккумулятор, зарядка, пули. 40х26.5х23.6 см. (12)666-806SA</t>
  </si>
  <si>
    <t>http://sunnytoys.su/mashina-tornado-na-ru-strelyaet-vodnyimi-pulyami-13348</t>
  </si>
  <si>
    <t>М999G-53</t>
  </si>
  <si>
    <t>Машина перевертыш на РУ Рыбка</t>
  </si>
  <si>
    <t>Машина перевертыш на РУ "Рыбка". Световые и звуковые эффекты. Может делать акробатические трюки и замирать в самых невероятных позах, кружа вокруг своей оси на 360 градусов. Все это сопровождается веселой танцевальной музыкой и ярким мерцанием огней. 23.8х17х13.4 см. (36)999G-53CS</t>
  </si>
  <si>
    <t>http://sunnytoys.su/mashina-perevertyish-na-ru-ryibka-13520</t>
  </si>
  <si>
    <t>М999G-54</t>
  </si>
  <si>
    <t>Машина перевертыш на Р/У Орел</t>
  </si>
  <si>
    <t>Машина перевертыш на РУ "Орел". Световые и звуковые эффекты. Может делать акробатические трюки и замирать в самых невероятных позах, кружа вокруг своей оси на 360 градусов. Все это сопровождается веселой танцевальной музыкой и ярким мерцанием огней. 23.8х17х13.4 см. (36)999G-54CS</t>
  </si>
  <si>
    <t>http://sunnytoys.su/mashina-perevertyish-na-r/u-orel-13521</t>
  </si>
  <si>
    <t>М999G-55</t>
  </si>
  <si>
    <t>Машина перевертыш на Р/У Динозавр</t>
  </si>
  <si>
    <t>Машина перевертыш на РУ "Динозавр". Световые и звуковые эффекты. Может делать акробатические трюки и замирать в самых невероятных позах, кружа вокруг своей оси на 360 градусов. Все это сопровождается веселой танцевальной музыкой и ярким мерцанием огней. 23.8х17х13.4 см. (36)999G-55CS</t>
  </si>
  <si>
    <t>http://sunnytoys.su/mashina-perevertyish-na-r/u-dinozavr-13522</t>
  </si>
  <si>
    <t>М530-5</t>
  </si>
  <si>
    <t>Функционал: вращающиеся элементы, свет, звук, имитация стрельбы, дистанционное управление.Все мальчики любят технику, а играть с танком, который ездит сам, еще интереснее. Танк представляет собой реалистичную уменьшенную копию оригинальной модели. Модель выполнена в узнаваемом стиле и окрашена в камуфляжный цвет. Размер упаковки: 11.5х24.5х35.5 см. Размер танка: 11.5х29.5 см. (16/32)AKX530-5</t>
  </si>
  <si>
    <t>http://sunnytoys.su/tank-na-r/u-13577</t>
  </si>
  <si>
    <t>М530-6</t>
  </si>
  <si>
    <t>Функционал: вращающиеся элементы, свет, звук, имитация стрельбы, дистанционное управление.Все мальчики любят технику, а играть с танком, который ездит сам, еще интереснее. Танк представляет собой реалистичную уменьшенную копию оригинальной модели. Модель выполнена в узнаваемом стиле и окрашена в камуфляжный цвет. Размер упаковки: 11.5х24.5х35.5 см. Размер танка: 11.5х29.5 см. (16/32)AKX530-6</t>
  </si>
  <si>
    <t>http://sunnytoys.su/tank-na-r/u-13578</t>
  </si>
  <si>
    <t>М666-18</t>
  </si>
  <si>
    <t>На колёса вездехода установлены подвижные ролики. Благодаря этому машина способна двигаться назад и вперёд, а также боком и по диагонали. Также вы сможете регулировать высоту подвески игрушки, что позволит ей передвигаться по разным поверхностям. Все это будет сопровождаться звуками работающего мотора, яркой подсветкой колес и песнями. Размер упаковки: 32.5х9х26 см. Размер машинки: 25х20х8 см. (24)DH666-18</t>
  </si>
  <si>
    <t>http://sunnytoys.su/mashina-perevertyish-na-r/u-13714</t>
  </si>
  <si>
    <t>М777-618</t>
  </si>
  <si>
    <t>Хамелеон на Р/У. Свет, звук</t>
  </si>
  <si>
    <t>Движения хамелеона полностью контролируются с пульта. Стики отвечают за движение и поворот, а обычные кнопки за ловлю еды с помощью языка (игрушка хватает языком магнитных насекомых) и дополнительные функции. Очень функциональная и интересная игрушка, идеально подойдет детям для знакомства с радиоуправляемыми игрушками.Основные функции и особенности:- хамелеон умеет высовывать длинный язык и ловить им еду- в комплект входит четыре магнитных значка с изображением насекомых еда для хамелеона- во время движения вертит хвостом- звуковые и световые эффекты- при движении спинка и глаза игрушки горят разными цветами- автоматически отключается, если в течение 10 минут нет никаких операций- длительное время работы: около 40 минут- расстояние контроля: около 20 м.Хамелеон работает от 4 батареек АAА, пульт дистанционного управления от 2 батареек АAА (в комплект не входят). Материал: пластик. Материал безопасен для детейКомплектация:хамелеон - 1 шт.приманка - 4 шт.пульт управления - 1 шт.инструкция на английском языке - 1 шт.  23х10х11.5 см. (12)777-168</t>
  </si>
  <si>
    <t>http://sunnytoys.su/xameleon-na-r/u.-svet,-zvuk-13743</t>
  </si>
  <si>
    <t>М801-1</t>
  </si>
  <si>
    <t>Машина на Р/У. Аккумулятор, зарядка</t>
  </si>
  <si>
    <t>Яркая модель представляет собой копию автомобиля. Окна тонированные. Фары светятся. Управление осуществляется от пульта. Серия автомобилей на управлении подарит возможность собрать свою коллекцию самых разных моделей автотранспорта. Модель выполнена в классическом стиле и повторяет дизайн своего прототипа. Проработанные детали делают процесс игры увлекательнее, а модели придают реалистичность. Функционал: дистанционное управление, световые эффекты Упаковка: картонная коробка блистерного типа. Материал: пластик, металл Комплектация: машинка - 1 шт., пульт - 1 шт.  46х20х23 см. (8)J801-1</t>
  </si>
  <si>
    <t>http://sunnytoys.su/mashina-na-r/u.-akkumulyator,-zaryadka-13746</t>
  </si>
  <si>
    <t>МТТ6026А</t>
  </si>
  <si>
    <t>Лобстер на Р/У Craw Fish свет/звук</t>
  </si>
  <si>
    <t>Омар/лобстер радиоуправляемый работает от батареек. Простой и удобный пульт управления понятен интуитивно. Разобраться с системой управления под силу детям и взрослым. Всего лишь 4 кнопки для управления - движение вперед, назад, влево и вправо. Освоение тонкостей не займет много времени. Размер лобстера: 20х22х6 см. Размер упаковки: 28.5х7.5х27 см. (24/48)TT6026A</t>
  </si>
  <si>
    <t>http://sunnytoys.su/lobster-na-r/u-craw-fish-svet/zvuk-13872</t>
  </si>
  <si>
    <t>М326-57</t>
  </si>
  <si>
    <t>Машина-перевёртыш Storm на Р/У свет/звук</t>
  </si>
  <si>
    <t>Танцующая машинка Stunt car на пульте управления может делать акробатические трюки и замирать в самых невероятных позах, кружа вокруг своей оси на 360 градусов. Все это сопровождается веселой танцевальной музыкой и ярким мерцанием огней. В комплекте идет зарядное устройство для машинки. 17.5х15.6х15.5 см. (24)326-57</t>
  </si>
  <si>
    <t>http://sunnytoys.su/mashina-perevyortyish-storm-na-r/u-svet/zvuk-13882</t>
  </si>
  <si>
    <t>М326-59</t>
  </si>
  <si>
    <t>Танцующая машинка Stunt car на пульте управления может делать акробатические трюки и замирать в самых невероятных позах, кружа вокруг своей оси на 360 градусов. Все это сопровождается веселой танцевальной музыкой и ярким мерцанием огней. В комплекте идет зарядное устройство для машинки. 17х16.2х16 см. (24)326-57</t>
  </si>
  <si>
    <t>http://sunnytoys.su/mashina-perevyortyish-storm-na-r/u-svet/zvuk-13883</t>
  </si>
  <si>
    <t>Конструкторы разные</t>
  </si>
  <si>
    <t>Г106</t>
  </si>
  <si>
    <t>Конструктор Звёздный разрушитель Прокурсор 891дет</t>
  </si>
  <si>
    <t>Конструктор Super K18 Звёздный разрушитель класса Прокурсор 891 деталей. 52х6.8х34 см. (18)K106</t>
  </si>
  <si>
    <t>http://sunnytoys.su/konstruktor-106-policzejskaya-seriya-721</t>
  </si>
  <si>
    <t>Г47037</t>
  </si>
  <si>
    <t>Конструктор Амонг Ас Космос 165дет</t>
  </si>
  <si>
    <t>Among Us (Амонг Ас) - компьютерная игра, которая набрала высокую популярность в 2020 году и вызвала интерес, как у детей, так и у их родителей. Сюжет игры полон событий и интриг – опасный противник совершил коварное нападение на экипаж корабля, и чтобы выжить, им необходимо хитростью истребить врага, используя многообразие различных секторов судна. Сделать это будет непросто, ведь впереди ожидает множество непредсказуемых обстоятельств. Но главное, нужно помнить о слаженности в команде и тогда, можно добиться успеха и уничтожить захватчика раз и навсегда. Конструктор Among Us позволят вашему ребенку стать частью отважной команды, находящейся на борту могущественного судна, а затем отправиться навстречу незабываемым приключениям. Множество персонажей игры поможет разнообразить сюжетную линию и сделать ее еще более увлекательной. Игрушка настолько оригинальная и яркая, что понравится любому ребенку и он непременно захочет отправиться с ней в мир фантазий и приключений! Каждая Фигурка упакована в персональную упаковку. 165 детали. 29х21х4.5 см. (54/108)47037</t>
  </si>
  <si>
    <t>29х21х4.5</t>
  </si>
  <si>
    <t>http://sunnytoys.su/konstruktor-frends-dlya-devochek-3894</t>
  </si>
  <si>
    <t>Г24803</t>
  </si>
  <si>
    <t>Конструктор Сказочный домик</t>
  </si>
  <si>
    <t>Игровой конструктор. Аусини.</t>
  </si>
  <si>
    <t>Ausini (Аусини)</t>
  </si>
  <si>
    <t>http://sunnytoys.su/konstruktor-skazochnyij-domik-5137</t>
  </si>
  <si>
    <t>Г1003-1</t>
  </si>
  <si>
    <t>Конструктор Головоломка 237дет</t>
  </si>
  <si>
    <t>Конструкторы – одни из самых полезных детских игр. Они развивают логическое и пространственное мышление, мелкую моторику, навыки инженерии и проектирования, интерес к наукам и фантазию. Из данного набора предлагается собрать головоломку 3 в 1. 237 деталей. 42х30х7 см. (48)KY1003-1</t>
  </si>
  <si>
    <t>42х30х7</t>
  </si>
  <si>
    <t>Kazi (Кази)</t>
  </si>
  <si>
    <t>http://sunnytoys.su/konstruktor-vinks-5603</t>
  </si>
  <si>
    <t>Г10227</t>
  </si>
  <si>
    <t>Конструктор Машина 1438дет</t>
  </si>
  <si>
    <t>Конструктор Kbox Машина 1438 деталей. Данную модель можно моторизировать, дополнительно необходимо приобрести набор электрики, который не входит в комплект. 61.5х8х41.5 см. (12)10227</t>
  </si>
  <si>
    <t>21х15.5х4.2.</t>
  </si>
  <si>
    <t>http://sunnytoys.su/konstruktor-super-geroi-5626</t>
  </si>
  <si>
    <t>Г10228</t>
  </si>
  <si>
    <t>Конструктор Машина 1422дет</t>
  </si>
  <si>
    <t>Конструктор Kbox Машина 1422 детали. Данную модель можно моторизировать, дополнительно необходимо приобрести набор электрики, который не входит в комплект. 61.5х8х41.5 см. (12)10228</t>
  </si>
  <si>
    <t>http://sunnytoys.su/konstruktor-super-geroi-5627</t>
  </si>
  <si>
    <t>Г8811</t>
  </si>
  <si>
    <t>Панель поле для конструктора 2шт (за 1шт)</t>
  </si>
  <si>
    <t>Панель поле для конструктора. 40х40 см. (36/36)
2 цвета в коробке. Синий, Серый.</t>
  </si>
  <si>
    <t>DECOOL (ДЕКУЛ)</t>
  </si>
  <si>
    <t>http://sunnytoys.su/konstruktor-ryiczari-12sht-(1sht)-6980</t>
  </si>
  <si>
    <t>Минимальная партия 2 шт.</t>
  </si>
  <si>
    <t>ГСМ484</t>
  </si>
  <si>
    <t>Конструктор панель</t>
  </si>
  <si>
    <t>4 цвета.</t>
  </si>
  <si>
    <t>19*38</t>
  </si>
  <si>
    <t>http://sunnytoys.su/konstruktor-panel-8801</t>
  </si>
  <si>
    <t>ГСМ1616</t>
  </si>
  <si>
    <t>Панель поле для конструктора 4шт (за 1шт)</t>
  </si>
  <si>
    <t>Панель поле для конструктора. 4 цвета в коробке. 12.5х12.5 см. (480)SM1616Синий, Зеленый, Бежевый, Серый.</t>
  </si>
  <si>
    <t>12.5х12.5</t>
  </si>
  <si>
    <t>http://sunnytoys.su/panel-dlya-konstruktora-9118</t>
  </si>
  <si>
    <t>Г44090</t>
  </si>
  <si>
    <t>Конструктор Мой мир Вечеринка с подсветкой 650дет</t>
  </si>
  <si>
    <t>Конструктор Мой мир веселая Вечеринка с подсветкой. 650 деталей. 52х40х8 см. (8/16)#игрушкиОптом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</si>
  <si>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52х40х8</t>
  </si>
  <si>
    <t>http://sunnytoys.su/konstruktor-moj-mir-vecherinka-s-podsvetkoj-650det-10988</t>
  </si>
  <si>
    <t>Г44091</t>
  </si>
  <si>
    <t>Конструктор Мой мир Праздник мобов 510дет</t>
  </si>
  <si>
    <t>Конструктор Мой Мир – это отличный выбор и для подарка геймеру, и для развития ребенка. Возможность воссоздавать неповторимый игровой мир, не прибегая к использованию компьютера, позволяет развить воображение у ребенка, а также стимулирует развитие мелкой моторики.Конструктор представляет собой блоки и кубики, из которых легко можно соорудить темницы, подземные крепости, фермы, замки и их аналоги. Дополнительно можно приобрести героев игры (кролик, волк, корова, летучая мышь, Эндер, Стив, Крипер и другие), таким образом, впечатление от игры будет более полным и интересным.Конструктор поставляется со светодиодной гирляндой, которая крепится к постройке при помощи нескольких деталей. При первом использовании необходимо достать защитную фишку, которая открывает питание батарейки. Нажмите на кнопку, чтобы включить или выключить подсветку. Отлично смотрится в темноте! 510 деталей. 48х35х8 см. (12/24)44091</t>
  </si>
  <si>
    <t>48х35х8</t>
  </si>
  <si>
    <t>http://sunnytoys.su/konstruktor-moj-mir-prazdnik-mobov-510det-10989</t>
  </si>
  <si>
    <t>Г90004А</t>
  </si>
  <si>
    <t>Панель поле для конструктора 6 цветов</t>
  </si>
  <si>
    <t>Панель поле для конструкторов. 25.5х25.5 см. (96)90004</t>
  </si>
  <si>
    <t>25.5х25.5</t>
  </si>
  <si>
    <t>http://sunnytoys.su/panel-pole-dlya-konstruktora-6-czvetov-10992</t>
  </si>
  <si>
    <t>Н1011-1-6</t>
  </si>
  <si>
    <t>Браслет-конструктор на руку (Цена за 1шт)</t>
  </si>
  <si>
    <t>Используя в качестве основы браслет, ребенок сможет создавать уникальный и неповторимый дизайн с входящими в набор разноцветными плитками. Оснащенный регулируемой застежкой браслет предназначен для использования детьми в возрасте от 6 лет, но подойдет и детям более старшего возраста. Проявлять свою фантазию и реализовывать творческие замыслы ребенок будет при помощи разноцветных плиток, входящих в набор. Среди них перламутровые и золотые плитки, плитки-бриллианты, а также детали, светящиеся в темноте. Благодаря идеальной совместимости всех деталей и интуитивной понятности процесса сборки смена дизайна браслета займет считанные секунды, ввиду чего этот аксессуар сможет гармонично вписаться в любой внешний образ. 24.8х9.5 см. (240/480)</t>
  </si>
  <si>
    <t>http://sunnytoys.su/braslet-konstruktor-na-ruku-11393</t>
  </si>
  <si>
    <t>Г632007</t>
  </si>
  <si>
    <t>Конструктор Танк ZBD-05 128дет</t>
  </si>
  <si>
    <t>Конструктор представляет собой достаточно внушительную по размерам модель уникальной боевой машины пехоты Китайской армии. По прилагаемой к деталям подробной иллюстрированной инструкции ребёнок сможет построить образец плавающей БМП. Она была разработана компанией NORINCO под кодовым обозначением ZBD-05.По собранной модели из набора 632007 Panlos Brick Танк ZBD-05 видно, что она:представляет собой лёгкий танк, который оснащён 105-миллиметровой нарезной пушкой;в сравнении с прежними видами, обладает повышенными амфибийными и штурмовыми качествами;предназначается для оперативной и быстрой высадки на береговую зону морских пехотинцев с десантных кораблей.При этом настоящая техника может десантироваться на расстоянии 10 км(!) от берега. Скорость передвижения по воде 25 км/ч и «загоризонтная» дальность достигаются за счёт двух больших водомётных двигателей.Модель из конструктора 632007 Panlos Brick Танк ZBD-05 оснащена характерными для конструкции корпуса этого БМП откидными аппарелями в носу и сзади, которые способствуют «скольжению» техники по водной глади. Причём носовая аппарель немного приподнята, что приводит к уменьшению гидродинамической силы сопротивления воды.Набор Panlos Brick 632007 состоит из:1285 деталей;4 минифигурок. 1285 деталей. 56х10х40 см. (8)632007</t>
  </si>
  <si>
    <t>56х10х40</t>
  </si>
  <si>
    <t>http://sunnytoys.su/konstruktor-tank-zbd-05-128det-11463</t>
  </si>
  <si>
    <t>Г3068</t>
  </si>
  <si>
    <t>Конструктор Космическая станция 595дет</t>
  </si>
  <si>
    <t>Конструктор Cogo Космическая станция 595 деталей. 49.5х35х7 см. (6/12)3068</t>
  </si>
  <si>
    <t>COGO</t>
  </si>
  <si>
    <t>http://sunnytoys.su/konstruktor-kosmicheskaya-stancziya-595det-11861</t>
  </si>
  <si>
    <t>Г602</t>
  </si>
  <si>
    <t>Конструктор Танк Т90 636дет</t>
  </si>
  <si>
    <t>Сборная бронетехника из данного конструктора является аналогом российского основного боевого танка Т-90. В память о своем конструкторе он также получил название «Владимир». Уменьшенная копия практически повторяет особенности настоящего Т-90 как по визуальному виду, так и по основным конструктивным элементам. 636 деталей. 30х20х12 см. (12/24)KG602</t>
  </si>
  <si>
    <t>http://sunnytoys.su/konstruktor-tank-t90-636det-11863</t>
  </si>
  <si>
    <t>Г1029</t>
  </si>
  <si>
    <t>Конструктор Ford Mustang 505дет</t>
  </si>
  <si>
    <t>Модель культового автомобиля класса Pony Car создана в оригинальном черно-оранжевом цвете с широкой низкопрофильной резиной на золотых хромированных дисках. Усиленный кузов, легко узнаваемая хищная форма переднего капота, большой поднимающийся задний спойлер, открывающиеся двери — как можно не влюбиться в этот шедевр американской авто-инженерной мысли?! Автомобиль оборудован инерционным двигателем «Pull Back — откати и отпусти», что позволяет создавать множество сюжетов из мира городских и кольцевых гонок. Отличный подарок для ребенка доставит немало удовольствия как во время сборки и игры, так и украшая выставочную полку. Конструктор 1029 состоит из 505 деталей.Размер собранной модели: 28x12x8 см. Размер упаковки: 54х7х36.5 см. (12)KY1029</t>
  </si>
  <si>
    <t>http://sunnytoys.su/konstruktor-ford-mustang-505det-12057</t>
  </si>
  <si>
    <t>Г1030</t>
  </si>
  <si>
    <t>Конструктор Muscle car Форд Мустанг 409дет</t>
  </si>
  <si>
    <t>Конструкторы – одни из самых полезных детских игр. Они развивают логическое и пространственное мышление, мелкую моторику, навыки инженерии и проектирования, интерес к наукам и фантазию.Детский конструктор представляет собой набор для постройки спортивного автомобиля. Детали в наборе отлично подогнаны друг к другу, поэтому сборка не вызовет трудностей, а собранная машинка не развалится во время игры.Детали сделаны из прочного, безопасного для здоровья ребёнка пластика, имеют блочную конструкцию и хорошо стыкуются друг с другом. Удобная инструкция и разная форма элементов помогают сделать процесс сборки интересным, но не сложным. Благодаря инерционному механизму, машинка может самостоятельно ехать в указанном направлении, для этого оттяните ее назад и отпустите. Muscle car Форд Мустанг 409 деталей. 54х7х36.5 см. (24)KY1030</t>
  </si>
  <si>
    <t>http://sunnytoys.su/konstruktor-muscle-car-ford-mustang-409det-12058</t>
  </si>
  <si>
    <t>Г2103</t>
  </si>
  <si>
    <t>Конструктор Полицейская машина 1880дет</t>
  </si>
  <si>
    <t>Конструктор DK Полицейская машина 1880 деталей. 54х9.5х44.5 см. Двери, багажник, капот отрываются. (12)DK2103</t>
  </si>
  <si>
    <t>54х9.5х44.5</t>
  </si>
  <si>
    <t>http://sunnytoys.su/konstruktor-policzejskaya-mashina-1880det-12099</t>
  </si>
  <si>
    <t>Г44089</t>
  </si>
  <si>
    <t>Конструктор Рождественское дерево 537дет</t>
  </si>
  <si>
    <t>Расположенный домик на дереве украшен праздничной гирляндой, которая по настоящему светится!Конструктор Мой Мир – это отличный выбор и для подарка геймеру, и для развития ребенка. Возможность воссоздавать неповторимый игровой мир, не прибегая к использованию компьютера, позволяет развить воображение у ребенка, а также стимулирует развитие мелкой моторики.Процесс строительства из красочных блоков конструктора очень увлекательный, у ребенка появляется возможность для творчества.Также это развивает логическое мышление, учит его сосредотачиваться и концентрироваться на поставленной задаче.Для детей и взрослых станет отличным способом совместного времяпровождения, ведь собирать конструктор вместе – это очень интересно.Количество фигурок: 2 шт. (Эндермен и Стив в костюме Санта Клауса )Количество деталей в конструкторе  537 деталей.Размер упаковки: 35х6х48 см. Размер дома 21 см. (24)44089</t>
  </si>
  <si>
    <t>35х6х48</t>
  </si>
  <si>
    <t>http://sunnytoys.su/konstruktor-rozhdestvenskoe-derevo-537det-12138</t>
  </si>
  <si>
    <t>Г47036</t>
  </si>
  <si>
    <t>Конструктор Амонг Ас Космос 162дет</t>
  </si>
  <si>
    <t>Among Us (Амонг Ас) - компьютерная игра, которая набрала высокую популярность в 2020 году и вызвала интерес, как у детей, так и у их родителей. Сюжет игры полон событий и интриг – опасный противник совершил коварное нападение на экипаж корабля, и чтобы выжить, им необходимо хитростью истребить врага, используя многообразие различных секторов судна. Сделать это будет непросто, ведь впереди ожидает множество непредсказуемых обстоятельств. Но главное, нужно помнить о слаженности в команде и тогда, можно добиться успеха и уничтожить захватчика раз и навсегда. Конструктор Among Us позволят вашему ребенку стать частью отважной команды, находящейся на борту могущественного судна, а затем отправиться навстречу незабываемым приключениям. Множество персонажей игры поможет разнообразить сюжетную линию и сделать ее еще более увлекательной. Игрушка настолько оригинальная и яркая, что понравится любому ребенку и он непременно захочет отправиться с ней в мир фантазий и приключений! Каждая Фигурка упакована в персональную упаковку. 162 детали. 29х21х4.5 см. (54/108)47036</t>
  </si>
  <si>
    <t>http://sunnytoys.su/konstruktor-among-as-kosmos-162det-12141</t>
  </si>
  <si>
    <t>Г47039</t>
  </si>
  <si>
    <t>Конструктор Амонг Ас Космос 167дет</t>
  </si>
  <si>
    <t>Among Us (Амонг Ас) - компьютерная игра, которая набрала высокую популярность в 2020 году и вызвала интерес, как у детей, так и у их родителей. Сюжет игры полон событий и интриг – опасный противник совершил коварное нападение на экипаж корабля, и чтобы выжить, им необходимо хитростью истребить врага, используя многообразие различных секторов судна. Сделать это будет непросто, ведь впереди ожидает множество непредсказуемых обстоятельств. Но главное, нужно помнить о слаженности в команде и тогда, можно добиться успеха и уничтожить захватчика раз и навсегда. Конструктор Among Us позволят вашему ребенку стать частью отважной команды, находящейся на борту могущественного судна, а затем отправиться навстречу незабываемым приключениям. Множество персонажей игры поможет разнообразить сюжетную линию и сделать ее еще более увлекательной. Игрушка настолько оригинальная и яркая, что понравится любому ребенку и он непременно захочет отправиться с ней в мир фантазий и приключений! Каждая Фигурка упакована в персональную упаковку. 167 деталей. 29х21х4.5 см. (54/108)47039</t>
  </si>
  <si>
    <t>http://sunnytoys.su/konstruktor-among-as-kosmos-167det-12142</t>
  </si>
  <si>
    <t>Г57003</t>
  </si>
  <si>
    <t>Конструктор Амонг Ас Космос 180дет</t>
  </si>
  <si>
    <t>Among Us (Амонг Ас) - компьютерная игра, которая набрала высокую популярность в 2020 году и вызвала интерес, как у детей, так и у их родителей. Сюжет игры полон событий и интриг – опасный противник совершил коварное нападение на экипаж корабля, и чтобы выжить, им необходимо хитростью истребить врага, используя многообразие различных секторов судна. Сделать это будет непросто, ведь впереди ожидает множество непредсказуемых обстоятельств. Но главное, нужно помнить о слаженности в команде и тогда, можно добиться успеха и уничтожить захватчика раз и навсегда. Конструктор Among Us позволят вашему ребенку стать частью отважной команды, находящейся на борту могущественного судна, а затем отправиться навстречу незабываемым приключениям. Множество персонажей игры поможет разнообразить сюжетную линию и сделать ее еще более увлекательной. Игрушка настолько оригинальная и яркая, что понравится любому ребенку и он непременно захочет отправиться с ней в мир фантазий и приключений! Каждая Фигурка упакована в персональную упаковку. 180 деталей. 36х27х6 см. (24/48)57003</t>
  </si>
  <si>
    <t>36х27х6</t>
  </si>
  <si>
    <t>http://sunnytoys.su/konstruktor-among-as-kosmos-180det-12146</t>
  </si>
  <si>
    <t>Г5005</t>
  </si>
  <si>
    <t>Конструктор Феррари 488 3608дет</t>
  </si>
  <si>
    <t>Ваш ребенок давно мечтал о масштабной модели авто гоночного типа? Позволить его мечте исполниться поможет покупка конструктора 5005. Представленный игровым набором на 3608 элементов, он позволит юному фанату суперкаров воссоздать игрушечную версию самого желанного авто на планете. Капот и двери открываются, колеса вращаются, крыша у машины снимается. В наборе так же имеется набор модернизации, включающий в себя различные моторы, батареи и пульт управления. Размер собранной модели: 28.7х57х15.2 см. Размер упаковки: 62х14.7х37.5 см. (6)T5005</t>
  </si>
  <si>
    <t>http://sunnytoys.su/konstruktor-ferrari-488-3608det-12240</t>
  </si>
  <si>
    <t>Г5007</t>
  </si>
  <si>
    <t>Конструктор Болид Формулы-1 1682дет</t>
  </si>
  <si>
    <t>Гоночный болид, который можно собрать из деталей комплекта, уже признан одним из лучших в серии. Удивительно точно проработаны элементы автомобиля: система полного привода, независимая подвеска, функциональные двери, поднимающийся капот, кабина с работающим рулевым колесом и детализированная приборная панель. А сбалансированные пропорции превращают модель в своего рода коллекционную мини-копию легендарного авто. Размер собранной модели: 16х27х61 см. Размер упаковки: 62х10х44 см. (8)T5007</t>
  </si>
  <si>
    <t>62х10х44</t>
  </si>
  <si>
    <t>http://sunnytoys.su/konstruktor-bolid-formulyi-1-1682det-12242</t>
  </si>
  <si>
    <t>Г5008</t>
  </si>
  <si>
    <t>Конструктор Болид Формулы-1 1698дет</t>
  </si>
  <si>
    <t>Гоночный болид, который можно собрать из деталей комплекта, уже признан одним из лучших в серии. Удивительно точно проработаны элементы автомобиля: система полного привода, независимая подвеска, функциональные двери, поднимающийся капот, кабина с работающим рулевым колесом и детализированная приборная панель. А сбалансированные пропорции превращают модель в своего рода коллекционную мини-копию легендарного авто. Размер упаковки: 62х10х44 см. (8)T5008</t>
  </si>
  <si>
    <t>http://sunnytoys.su/konstruktor-bolid-formulyi-1-1698det-12243</t>
  </si>
  <si>
    <t>Г445</t>
  </si>
  <si>
    <t>Конструктор Биг Бен 1879дет</t>
  </si>
  <si>
    <t>Уникальный конструктор позволить прикоснуться к британской культуре и познакомиться с одним из главным символов Лондона — Биг Беном или Элизабет Тауэр. В комплект входит 1879 деталей, из которых складывается огромная башня, которая поразит своими масштабами и детализацией. Кропотливые усилия будут вознаграждены — ребенок своими руками создаст красивую фигуру, которая сможет занять достойное место в интерьере. Элементы конструктора изготовлены из качественного, прочного и долговечного пластика. 62х8.5х51 см. (6)LX.A475</t>
  </si>
  <si>
    <t>http://sunnytoys.su/konstruktor-big-ben-1879det-12311</t>
  </si>
  <si>
    <t>Г447</t>
  </si>
  <si>
    <t>Конструктор Пизанская башня 1545дет</t>
  </si>
  <si>
    <t>Пизанская башня получила всемирную известность благодаря непреднамеренному наклону, вызванному мягкостью почвы. Ее "падение" продолжалось 800 лет, начиная с момента строительства.Пизанская башня является колокольней и частью ансамбля католического собора Санта-Мария Ассунта в г. Пиза. 1545 деталей. 58х8х47.5 см. (5/10)LX.A447</t>
  </si>
  <si>
    <t>http://sunnytoys.su/konstruktor-pizanskaya-bashnya-1545det-12312</t>
  </si>
  <si>
    <t>Г475</t>
  </si>
  <si>
    <t>Конструктор Отель Парус Бурдж-аль-Араб 2280дет</t>
  </si>
  <si>
    <t>Знаменитый силуэт в форме паруса на острове Бурдж-эль-Араб Джумейра возвышается как маяк современного Дубая, характеризующийся самым лучшим гостеприимством, которое вы когда-либо могли испытать.Теперь Вы можете построить свою собственную модель этого прекрасного отеля, неоднократно признававшегося самым роскошным отелем в мире. 2280 деталей. 62х8.5х51 см. (6)LX.A475</t>
  </si>
  <si>
    <t>http://sunnytoys.su/konstruktor-otel-parus-burdzh-al-arab-2280det-12313</t>
  </si>
  <si>
    <t>Г3025</t>
  </si>
  <si>
    <t>Конструктор Полиция (цена за 1шт)</t>
  </si>
  <si>
    <t>Из 8 мини-наборов собирается огромный полицейский трейлер, оснащенный номейшими приборами и оборудованием. COGO Полиция. В д/б 8 шт., цена за 1 шт. 39х18.5х14.5 см. (8/96)3025</t>
  </si>
  <si>
    <t>http://sunnytoys.su/konstruktor-policziya-(czena-za-1sht)-12371</t>
  </si>
  <si>
    <t>Г22005</t>
  </si>
  <si>
    <t>Конструктор Полицейский транспорт 419дет</t>
  </si>
  <si>
    <t>Что может быть интересней, чем собирать конструктор и создавать свои модели? Из деталей данного конструктора Ваш ребёнок сможет собрать целых 16 вариаций Полицейского транспорта. 419 деталей 16 в 1. 45х36х8 см. (12/24)22005</t>
  </si>
  <si>
    <t>45х36х8</t>
  </si>
  <si>
    <t>http://sunnytoys.su/konstruktor-policzejskij-transport-419det-12425</t>
  </si>
  <si>
    <t>Г48128</t>
  </si>
  <si>
    <t>Конструктор Мой Мир (цена за 1шт)</t>
  </si>
  <si>
    <t>Конструктор Мой Мир. В д/б 12 шт., цена за 1шт. Размер набора: 9х6.5х10 см. Размер дисплея: 36.5х20х10.5 см.  (12/432)48128</t>
  </si>
  <si>
    <t>36.5х20х10.5</t>
  </si>
  <si>
    <t>http://sunnytoys.su/konstruktor-moj-mir-(czena-za-1sht)-12455</t>
  </si>
  <si>
    <t>Г48131</t>
  </si>
  <si>
    <t>Конструктор Мой Мир. В д/б 24 шт., цена за 1 шт. Каждый персонаж из мини-набора данного дисплея имеет крепление, что при желание позволяет использовать его как брелок. 14х6.5х27 см. (24/1152)48131</t>
  </si>
  <si>
    <t>14х6.5х27</t>
  </si>
  <si>
    <t>http://sunnytoys.su/konstruktor-moj-mir-(czena-za-1sht)-12456</t>
  </si>
  <si>
    <t>Г50029</t>
  </si>
  <si>
    <t>Конструктор McLaren 720S 1128дет</t>
  </si>
  <si>
    <t>Конструктор McLaren 720S 1128 деталей. Двери открываются, колеса вращаются, повышенная детализация. Размер модели в собранном виде: 17.8х33.3х8.3 см. Размер упаковки: 52х34х6.8 см. (12)50039</t>
  </si>
  <si>
    <t>http://sunnytoys.su/konstruktor-mclaren-720s-1128det-12458</t>
  </si>
  <si>
    <t>ГА50006</t>
  </si>
  <si>
    <t>Конструктор Ленд Ровер Кэмел-трофи 696дет</t>
  </si>
  <si>
    <t>Конструктор Ленд Ровер Кэмел-трофи 696 деталей. Двери открываются, колеса вращаются, повышенная детализация. Размер модели в собранном виде: 29.9х16.3х11.6 см. Размер упаковки: 50х3х6.8 см. (18)50006</t>
  </si>
  <si>
    <t>50х3х6.8</t>
  </si>
  <si>
    <t>http://sunnytoys.su/konstruktor-lend-rover-kemel-trofi-696det-12463</t>
  </si>
  <si>
    <t>Г5229</t>
  </si>
  <si>
    <t>Конструктор Девичья башня 921дет</t>
  </si>
  <si>
    <t>Деви́чья башня (Леандрова башня, Кыз Кулеси, тур. Kız Kulesi) — расположена в азиатской части Стамбула на небольшом островке Босфорского пролива в районе Ускюдар. Башня является одним из символов города. Изображена, в частности, на полотне Айвазовского «Вид Леандровой башни в Константинополе» (1848). 921 деталь. 50х8х35 см. (5/10)5229</t>
  </si>
  <si>
    <t>50х35х8</t>
  </si>
  <si>
    <t>Wange</t>
  </si>
  <si>
    <t>http://sunnytoys.su/konstruktor-devichya-bashnya-921det-12691</t>
  </si>
  <si>
    <t>Г99903</t>
  </si>
  <si>
    <t>Конструктор Винни Пух 1305дет</t>
  </si>
  <si>
    <t>Собери настоящий домик Винни Пуха в новом конструкторе по мотивам похождения знаменитого медвежонка. В этом наборе Вас ждет чудесная модель из кубиков: домик Винни Пуха под большим дубом в Зачарованном лесу. Модель можно собирать в одиночку или с семьей, и дом открывается сзади для легкого доступа к знакомым деталям: тут есть кресло Винни Пуха для сборки, часы с медвежонком, палочки-пустяки, элементы в виде горшков с медом и многое другое. 1305 деталей. 38х7х26 см. (24)99903</t>
  </si>
  <si>
    <t>40х28х7</t>
  </si>
  <si>
    <t>http://sunnytoys.su/konstruktor-vinni-pux-1305det-12744</t>
  </si>
  <si>
    <t>Г1046</t>
  </si>
  <si>
    <t>Конструктор GBL Спорткар 511дет</t>
  </si>
  <si>
    <t>Конструктор Project machine KY1046 - это гоночная машинка, которую своими руками сможет собрать ваш ребенок. Представленная игровым набором, включающим в свой состав 511 элементов, она позволит юному коллекционеру собственноручно собрать популярный суперкар. Конструктор вызовет интерес у каждого ребенка и станет отличным подарком! Подвижные элементы, пулл бэк. 58х36.5х8.5 см. (12)KY1046</t>
  </si>
  <si>
    <t>50х39.5х8.5</t>
  </si>
  <si>
    <t>http://sunnytoys.su/konstruktor-gbl-sportkar-511det-12827</t>
  </si>
  <si>
    <t>Г8123-3</t>
  </si>
  <si>
    <t>Панель поле для конструктора 3 цвета</t>
  </si>
  <si>
    <t>Панель поле для конструктора. 25,5х25,5х0.5 см. (120/120)8123-3
3 цвета в коробке. Серый, Зеленый, Синий.</t>
  </si>
  <si>
    <t>http://sunnytoys.su/panel-pole-dlya-konstruktora-12909</t>
  </si>
  <si>
    <t>Г8123-5</t>
  </si>
  <si>
    <t>Панель поле для конструктора. 25,5х25,5х0.5 см. (40/40)8123-5
Продается упаковками, цена указана за упаковку.
3 цвета в упаковке.</t>
  </si>
  <si>
    <t>http://sunnytoys.su/panel-pole-dlya-konstruktora-12910</t>
  </si>
  <si>
    <t>Г10213</t>
  </si>
  <si>
    <t>Конструктор Машина Bugatti 1480дет</t>
  </si>
  <si>
    <t>Конструктор «Бугатти Гран Турисмо» от Multibricks (бренд Kbox) состоит из 1480 деталей. Копия в масштабе 1:14 виртуального прототипа от итальянских дизайнеров крайне реалистична: аэродинамичный передний бампер, большое подвижное заднее антикрыло, линии кузова в точности повторяют очертания оригинала, легко узнается хищный образ решетки радиатора, традиционный сине-голубой цвет кузова. Хромированные диски с широкой низкопрофильной резиной обеспечивают надежное сцепление с дорогой и четкую управляемость. Данную модель можно моторизировать, дополнительно необходимо приобрести блок питания с пультом ДУ, два L-мотора и один серво-мотор (Внимание, набор электрики в комплект не входит!) 61.5х8х41.5 см. (12)10213</t>
  </si>
  <si>
    <t>50х37.5х9</t>
  </si>
  <si>
    <t>http://sunnytoys.su/konstruktor-mashina-na-r/u-bugatti-1480det-12911</t>
  </si>
  <si>
    <t>Г10231</t>
  </si>
  <si>
    <t>Конструктор Машина на Р/У Porsche 538дет</t>
  </si>
  <si>
    <t>Конструктор Rage Series Pull Back Car-Porsche, 538 деталей. Собранная модель автомобиля оборудована инерционным двигателем «Pull Back — откати и отпусти», что позволяет создавать множество сюжетов из мира экстремальных шоссейных гонок. Изготовлен из высококачественного пластика. 54.5х6.5х35.6 см. (24)10231</t>
  </si>
  <si>
    <t>http://sunnytoys.su/konstruktor-mashina-na-r/u-porsche-538det-12912</t>
  </si>
  <si>
    <t>Г10232</t>
  </si>
  <si>
    <t>Конструктор Машина Audi R8 528дет</t>
  </si>
  <si>
    <t>Собранная модель автомобиля оборудована инерционным двигателем «Pull Back — откати и отпусти», что позволяет создавать множество сюжетов из мира экстремальных шоссейных гонок. Изготовлен из высококачественного пластика. Audi R8 528 деталей. 54.5х6.5х35.6 см. (24)10232</t>
  </si>
  <si>
    <t>http://sunnytoys.su/konstruktor-mashina-audi-r8-528det-12913</t>
  </si>
  <si>
    <t>Г10212</t>
  </si>
  <si>
    <t>Конструктор Мотоцикл DUCATI Diavel SIAN 1018дет</t>
  </si>
  <si>
    <t>Копия мотоцикла, который предлагают собрать разработчики вызывает огромный интерес. Реальный прототип является специальной версией двухколесного ТС, который появился благодаря совместному проекту двух легендарных итальянский компаний - Ducati и Lamborghini. Копия выглядит очень реалистично за счет повышенной детализации, больших колес, мощной вилки и т.д. 1018 деталей. 38х6.5х26 см. (24)10212</t>
  </si>
  <si>
    <t>http://sunnytoys.su/konstruktor-motoczikl-ducati-diavel-sian-1018det-12914</t>
  </si>
  <si>
    <t>Г8803</t>
  </si>
  <si>
    <t>Панель поле для конструктора</t>
  </si>
  <si>
    <t>Панель поле для конструктора. 48х24 см. (30/60)8803</t>
  </si>
  <si>
    <t>http://sunnytoys.su/panel-pole-dlya-konstruktora-12917</t>
  </si>
  <si>
    <t>Г8808</t>
  </si>
  <si>
    <t>Панель поле для конструктора. 40х40 см.(18/36)8808
В коробке 2 цвета. Зеленый, серый.</t>
  </si>
  <si>
    <t>http://sunnytoys.su/panel-pole-dlya-konstruktora-12918</t>
  </si>
  <si>
    <t>Г8810</t>
  </si>
  <si>
    <t>Панель поле для конструктора с дорожной разметкой</t>
  </si>
  <si>
    <t>Панель поле для конструктора с дорожной разметкой. (30/60)8810 25x25см</t>
  </si>
  <si>
    <t>http://sunnytoys.su/panel-pole-dlya-konstruktora-s-dorozhnoj-razmetkoj-12919</t>
  </si>
  <si>
    <t>Г10230</t>
  </si>
  <si>
    <t>Конструктор Bugatti Chiron 538дет</t>
  </si>
  <si>
    <t>Конструктор от Multibricks (Kbox) Bugatti Chiron 538 деталей. Данную модель можно моторизировать, дополнительно необходимо приобрести блок питания с пультом ДУ, два L-мотора и один серво-мотор (Внимание, набор электрики в комплект не входит!) 54.5х6.5х35.6 см. (24)10230</t>
  </si>
  <si>
    <t>http://sunnytoys.su/konstruktor-bugatti-chiron-538det-13095</t>
  </si>
  <si>
    <t>Г66036</t>
  </si>
  <si>
    <t>Конструктор Мой мир 8шт (цена за 1шт)</t>
  </si>
  <si>
    <t>Конструктор Мой мир. В д/б 8 шт., цена за 1 шт. 52.7х19х19.4 см. (8/128)66036</t>
  </si>
  <si>
    <t>http://sunnytoys.su/konstruktor-moj-mir-8sht-(czena-za-1sht)-13130</t>
  </si>
  <si>
    <t>Г66062</t>
  </si>
  <si>
    <t>Конструктор Мой мир 330дет</t>
  </si>
  <si>
    <t>Мой мир 66062 создан на основе популярной игры Майнкрафт. В наборе 330 деталей из которых можно собрать один из сюжетов игры, а так же для большей реалистичности в наборе есть фигурки героев. Конструктор изготовлен из качественного пластика и безопасен для здоровья малыша. Детали хорошо скрепляются между собой и совместимы с другими конструкторами. 47.5х32х6 см. (18/36)66062</t>
  </si>
  <si>
    <t>http://sunnytoys.su/konstruktor-moj-mir-330det-13131</t>
  </si>
  <si>
    <t>Г66064</t>
  </si>
  <si>
    <t>Конструктор Мой мир 501дет</t>
  </si>
  <si>
    <t>Мой мир 66064 создан на основе популярной игры Майнкрафт. В наборе 501 деталь из которых можно собрать один из сюжетов игры, а так же для большей реалистичности в наборе есть фигурки героев. Конструктор изготовлен из качественного пластика и безопасен для здоровья малыша. Детали хорошо скрепляются между собой и совместимы с другими конструкторами. 50х33.5х6 см. (18/36)66064</t>
  </si>
  <si>
    <t>http://sunnytoys.su/konstruktor-moj-mir-501det-13132</t>
  </si>
  <si>
    <t>Г66067</t>
  </si>
  <si>
    <t>Конструктор Мой мир 201дет 4шт (цена за 1шт)</t>
  </si>
  <si>
    <t>Конструктор Мой мир. В д/б 4 шт., цена за 1 шт. 201 деталь. 4 в 1. 29.5х21.4х18.9 см. (4/80)66067</t>
  </si>
  <si>
    <t>http://sunnytoys.su/konstruktor-moj-mir-201det-4sht-(czena-za-1sht)-13133</t>
  </si>
  <si>
    <t>Г66068</t>
  </si>
  <si>
    <t>Конструктор Мой мир 204-210дет 4шт (цена за 1шт)</t>
  </si>
  <si>
    <t>Конструктор Мой мир. В д/б 4 шт., цена за 1 шт. 204-210 деталей. 4 в 1. 29.5х21.4х18.9 см. (4/80)66068</t>
  </si>
  <si>
    <t>http://sunnytoys.su/konstruktor-moj-mir-204-210det-4sht-(czena-za-1sht)-13134</t>
  </si>
  <si>
    <t>Г66070</t>
  </si>
  <si>
    <t>Конструктор Мой мир. В д/б 8 шт., цена за 1 шт. 48.8х16.9х16.3 см. (8/128)66070</t>
  </si>
  <si>
    <t>http://sunnytoys.su/konstruktor-moj-mir-8sht-(czena-za-1sht)-13135</t>
  </si>
  <si>
    <t>Г66077</t>
  </si>
  <si>
    <t>Конструктор Мой мир 345дет</t>
  </si>
  <si>
    <t>Конструктор Мой мир 345 деталей. 47.5х32х6 см. (18/36)66077</t>
  </si>
  <si>
    <t>http://sunnytoys.su/konstruktor-moj-mir-345det-13136</t>
  </si>
  <si>
    <t>Г10251</t>
  </si>
  <si>
    <t>Конструктор Космический спутник</t>
  </si>
  <si>
    <t>Конструктор Космический спутник ??? Деталей.  В собранном виде спутник имеет размер 35х32 см. В комплекте идет подставка, что позволит поставить Вашу модель на полку в качестве коллекционного экспоната. Размер упаковки: 36х6х56 см. (12)10251</t>
  </si>
  <si>
    <t>http://sunnytoys.su/konstruktor-kosmicheskij-sputnik-13218</t>
  </si>
  <si>
    <t>Г10253</t>
  </si>
  <si>
    <t>Конструктор Запуск Орбитального самолёта</t>
  </si>
  <si>
    <t>Конструктор Запуск Орбитальный самолёта ??? Деталей. Размер шаттла в собранном виде 33х32 см. Имеются подвижные элементы. Размер упаковки: 42х8х64.5 см. (12)10253</t>
  </si>
  <si>
    <t>http://sunnytoys.su/konstruktor-zapusk-orbitalnogo-samolyota-13219</t>
  </si>
  <si>
    <t>Г10254</t>
  </si>
  <si>
    <t>Конструктор Космический шаттл</t>
  </si>
  <si>
    <t>Конструктор Космический шаттл. ??? Деталей. Шаттл в собранном виде имеет размер 44х31 см. В комплекте идет подставка, что позволит поставить Вашу модель на полку в качестве коллекционного экспоната. Размер упаковки: 68.х8х43.5 см. (12)10254</t>
  </si>
  <si>
    <t>http://sunnytoys.su/konstruktor-kosmicheskij-shattl-13220</t>
  </si>
  <si>
    <t>Г10255</t>
  </si>
  <si>
    <t>Конструктор Международная Космическая Станция</t>
  </si>
  <si>
    <t>Конструктор Международная Космическая Станция ???? деталей. В собранном виде станция имеет размер 56х50 см. В комплекте идет подставка, что позволит поставить Вашу модель на полку в качестве коллекционного экспоната. Размер упаковки: 75х8х43 см. (8)10255</t>
  </si>
  <si>
    <t>http://sunnytoys.su/konstruktor-mezhdunarodnaya-kosmicheskaya-stancziya-13221</t>
  </si>
  <si>
    <t>Г59011</t>
  </si>
  <si>
    <t>Конструктор Центр космических запусков 668дет</t>
  </si>
  <si>
    <t>Конструктор Jie Star Центр космический запусков 668 деталей. 52х7х36 см. (8/16)59011</t>
  </si>
  <si>
    <t>http://sunnytoys.su/konstruktor-czentr-kosmicheskix-zapuskov-668det-13223</t>
  </si>
  <si>
    <t>Г97041</t>
  </si>
  <si>
    <t>Конструктор Титаник 2980дет</t>
  </si>
  <si>
    <t>Блочный конструктор из мини блоков - это трехмерная фигура. Конструктор будет интересен как детям, так и взрослым, ведь перед Вами модель Титаника с главными персонажами из культового фильма. Все детали легко и без усилий соединяются. Обратите внимание на размер блоков. 2980 деталей. 36х7х27.5 см. (12)MY97041</t>
  </si>
  <si>
    <t>http://sunnytoys.su/konstruktor-titanik-2980det-13336</t>
  </si>
  <si>
    <t>Г0907</t>
  </si>
  <si>
    <t>Панель поле для конструктора Дорожная разметка</t>
  </si>
  <si>
    <t>Панель поле для конструктора "Дорожная разметка". 25.6х25.6х0.5 см. (96/192)QL0907</t>
  </si>
  <si>
    <t>http://sunnytoys.su/panel-pole-dlya-konstruktora-dorozhnaya-razmetka-13351</t>
  </si>
  <si>
    <t>Г0908</t>
  </si>
  <si>
    <t>Панель поле для конструктора "Дорожная разметка". 25.6х25.6х0.5 см. (96/192)QL0908</t>
  </si>
  <si>
    <t>http://sunnytoys.su/panel-pole-dlya-konstruktora-dorozhnaya-razmetka-13352</t>
  </si>
  <si>
    <t>Г0909</t>
  </si>
  <si>
    <t>Панель поле для конструктора "Дорожная разметка". 25.6х25.6х0.5 см. (96/192)QL0909</t>
  </si>
  <si>
    <t>http://sunnytoys.su/panel-pole-dlya-konstruktora-dorozhnaya-razmetka-13353</t>
  </si>
  <si>
    <t>Г67039</t>
  </si>
  <si>
    <t>Конструктор Друзья на курорте 16шт (цена за 1шт)</t>
  </si>
  <si>
    <t>Г67039 Конструктор PRCK Друзья на курорте. В д/б 16 шт., цена за 1 шт. 14.5х9.5х4 см. ТО67039</t>
  </si>
  <si>
    <t>http://sunnytoys.su/konstruktor-druzya-na-kurorte-16sht-(czena-za-1sht)-13373</t>
  </si>
  <si>
    <t>Г67041</t>
  </si>
  <si>
    <t>Конструктор Друзья 8шт (цена за 1шт)</t>
  </si>
  <si>
    <t>Г67041 Конструктор PRCK Друзья. В д/б 8 шт., цена за 1 шт. ТО67041</t>
  </si>
  <si>
    <t>http://sunnytoys.su/konstruktor-druzya-8sht-(czena-za-1sht)-13374</t>
  </si>
  <si>
    <t>Г95</t>
  </si>
  <si>
    <t>Конструктор Формула один Болид 1138дет</t>
  </si>
  <si>
    <t>Давно известно, что разработчики сборных игрушек многих известных брендов неравнодушны к этому гоночному болиду. Увидев на прилавке магазина набор K95 Super 18K Формула 1, не спешите отодвигать фирменную коробку в сторону, считая, что уже видели все возможные варианты.Собранная из кубиков модель максимально точно отражает реальный прототип:•получается одноместный гоночный автомобиль с открытой кабиной, позади которой возвышается «ревущий» мотор;•у него так же, как у оригинала, широко расставленные открытые колеса большого размера, «обутые» в широченную резину;•реалистично скопированы характерные для настоящего гоночного болида передние и задние крылья, которые обеспечивают максимальную прижимную силу машине.Так, у прототипа игрушечного болида из набора K95 Super 18K Формула 1 передние крылья сильно влияют на скорость прохождения поворотов и управляемость автомобиля. Задние помогают бороться с проблемой турбулентного воздуха при обгонах, а на прямых участках трассы уменьшают лобовое сопротивление автомобиля встречного воздушному потоку. Вместе с тем эти крылья выделяют игрушку на фоне остального игрушечного автопарка. А это само по себе также символично, потому что с конца 1960 годов они стали своеобразным «опознавательным знаком» всех спортивных автомобилей Formula.Такому детализированному представлению легендарного болида в сборном комплекте в немалой степени способствовали внушительные габариты сборной модели:•длина собранной машины составляет 50 см;•ширина – 25,5 см;•высота – 12 см.Таким образом, покупатель конструктора K95 Super 18K Формула 1 станет обладателем действительно весьма оригинальной копии самого быстрого в мире спортивного автомобиля. С чем остается только поздравить! 45х30х14.9 см. (12)K95</t>
  </si>
  <si>
    <t>http://sunnytoys.su/konstruktor-formula-odin-bolid-1138det-13421</t>
  </si>
  <si>
    <t>ГТ1008</t>
  </si>
  <si>
    <t>Конструктор Космическая серия 409дет</t>
  </si>
  <si>
    <t>Конструктор Gao Misi Космическая серия 409 деталей. 27х6х38.5 см. (24/48)T1008</t>
  </si>
  <si>
    <t>http://sunnytoys.su/konstruktor-kosmicheskaya-seriya-409det-13422</t>
  </si>
  <si>
    <t>ГТ1009</t>
  </si>
  <si>
    <t>Конструктор Космическая серия 412дет</t>
  </si>
  <si>
    <t>Конструктор Gao Misi Космическая серия 412 деталей. 27х6х38.5 см. (24/48)T1009</t>
  </si>
  <si>
    <t>http://sunnytoys.su/konstruktor-kosmicheskaya-seriya-412det-13423</t>
  </si>
  <si>
    <t>ГТ3036</t>
  </si>
  <si>
    <t>Конструктор Космическая серия 519дет</t>
  </si>
  <si>
    <t>Конструктор Gao Misi Космическая серия 519 деталей. 45х30.5х6.5 см. (15/30)T3036</t>
  </si>
  <si>
    <t>http://sunnytoys.su/konstruktor-kosmicheskaya-seriya-519det-13424</t>
  </si>
  <si>
    <t>Г1066</t>
  </si>
  <si>
    <t>Конструктор 4в1 Фермерское приключение 283дет</t>
  </si>
  <si>
    <t>Наборы этой серии воссоздают из кубиков удивительный мир и уникальных персонажей, чтобы дети смогли придумать собственные невероятные истории. Конструкторы для детей это невероятно полезная развивающая игра, которая способна надолго увлечь ребенка и иногда его родителей. С помощью хорошего качественного детализированного конструктора ребенок изучает окружающий мир, знакомится с понятиями цвета и формы, а дети постарше разыгрывают остросюжетные бои и невероятно интересные сцены из любимых фильмов и мультсериалов. Известный детский конструктор Мой Мир это аналог компьютерной игры, который перенесет ваше чадо из виртуального мира в реальный и покажет объекты такими, какие они есть на самом деле. 4 в 1 Фермерское приключение 283 детали. 38х27х6 см. (24/48)1066</t>
  </si>
  <si>
    <t>http://sunnytoys.su/konstruktor-4v1-fermerskoe-priklyuchenie-283det-13510</t>
  </si>
  <si>
    <t>Г1078</t>
  </si>
  <si>
    <t>Конструктор Грибной дом 272дет</t>
  </si>
  <si>
    <t>Развивает фантазию, логическое и пространственное мышление, ловкость, воображение, память, социально-эмоциональные навыки и навыки конструирования.Подходит в качестве первого конструктора. 272 детали. 38х6х27 см. (24/48)1078</t>
  </si>
  <si>
    <t>http://sunnytoys.su/konstruktor-gribnoj-dom-272det-13511</t>
  </si>
  <si>
    <t>Г1079</t>
  </si>
  <si>
    <t>Конструктор Битва со стражем 262дет</t>
  </si>
  <si>
    <t>Конструктор Мой Мир Битва со стражем 262 детали. 38х6х27 см. (24/48)1079</t>
  </si>
  <si>
    <t>http://sunnytoys.su/konstruktor-bitva-so-strazhem-262det-13512</t>
  </si>
  <si>
    <t>Г1080А</t>
  </si>
  <si>
    <t>Конструктор Кроличье ранчо 352дет</t>
  </si>
  <si>
    <t>Г1080А Конструктор Мой Мир Кроличье ранчо 352 детали. 42х6х30 см.(18/36)1080</t>
  </si>
  <si>
    <t>http://sunnytoys.su/konstruktor-kroliche-rancho-352det-13513</t>
  </si>
  <si>
    <t>Г1081</t>
  </si>
  <si>
    <t>Конструктор Площадка для тренировок 546дет</t>
  </si>
  <si>
    <t>Г1081 Конструктор Мой Мир Площадка для тренировок 546 деталей. 47.5х7х37.5 см. (12/24)1081</t>
  </si>
  <si>
    <t>http://sunnytoys.su/konstruktor-ploshhadka-dlya-trenirovok-546det-13514</t>
  </si>
  <si>
    <t>Г9056</t>
  </si>
  <si>
    <t>Конструктор Музыкальная шкатулка Замок 515дет</t>
  </si>
  <si>
    <t>Конструктор Музыкальная шкатулка Замок Микки и Минни 515 деталей. Размер собранной модели: 35х15х15 см. Размер упковки: 31.5х21.5х6 см. (48)9056</t>
  </si>
  <si>
    <t>http://sunnytoys.su/konstruktor-muzyikalnaya-shkatulka-zamok-515det-13515</t>
  </si>
  <si>
    <t>Г9057</t>
  </si>
  <si>
    <t>Конструктор Музыкальная шкатулка торт 583дет</t>
  </si>
  <si>
    <t>Конструктор Музыкальная шкатулка Свадебный торт 583 деталей. 31.5х21.5х6 см. (48)9057</t>
  </si>
  <si>
    <t>http://sunnytoys.su/konstruktor-muzyikalnaya-shkatulka-tort-583det-13516</t>
  </si>
  <si>
    <t>Г123-229</t>
  </si>
  <si>
    <t>Конструктор Мой Мир Джунгли 594дет</t>
  </si>
  <si>
    <t>Конструктор LKT Мой Мир Джунгли 594 детали. Световые эффекты, раздвижной корпус. 47х5.5х32 см. (18/36)123-229</t>
  </si>
  <si>
    <t>http://sunnytoys.su/konstruktor-moj-mir-dzhungli-594det-13536</t>
  </si>
  <si>
    <t>Г123-226</t>
  </si>
  <si>
    <t>Конструктор Мой Мир Белая крепость 546дет</t>
  </si>
  <si>
    <t>Конструктор LKT Мой Мир Белая крепость 546 деталей. Световые эффекты, раздвижной корпус. 47х5.5х32 см. (18/36)123-226</t>
  </si>
  <si>
    <t>http://sunnytoys.su/konstruktor-moj-mir-belaya-krepost-546det-13537</t>
  </si>
  <si>
    <t>Г77207</t>
  </si>
  <si>
    <t>Конструктор Тор Нападение на Новый Асгард 159дет</t>
  </si>
  <si>
    <t>Набор включает сборного Теневого Монстра и 3 мини-фигурки персонажей.У Теневого Монстра – подвижные руки и когти. Тор и получившая силу Мьёльнира Джейн Фостер представлены со своим могучим оружием.Высота модели Монстра – более 11 см. 159 деталей. 26х5х14 см. (72)77207</t>
  </si>
  <si>
    <t>http://sunnytoys.su/konstruktor-tor-napadenie-na-novyij-asgard-159det-13543</t>
  </si>
  <si>
    <t>Г032</t>
  </si>
  <si>
    <t>Конструктор Военная техника (цена за 1шт)</t>
  </si>
  <si>
    <t>Г032 (МП-6) Г032 Конструктор Военная техника. В д/б 6 шт., цена за 1 шт. 18.5х4х12.7 см. (6/216)SH032</t>
  </si>
  <si>
    <t>http://sunnytoys.su/konstruktor-voennaya-texnika-(czena-za-1sht)-13549</t>
  </si>
  <si>
    <t>Г042А</t>
  </si>
  <si>
    <t>Г042А (МП-4) Г042А Конструктор Мой Мир. В д/б 4 шт., цена за 1 шт. 23х5х16 см. (4/144)SH042A</t>
  </si>
  <si>
    <t>http://sunnytoys.su/konstruktor-moj-mir-(czena-za-1sht)-13550</t>
  </si>
  <si>
    <t>ГК10010</t>
  </si>
  <si>
    <t>Конструктор KAZI Танк ZTZ 99 1411дет</t>
  </si>
  <si>
    <t>ГК10010 Конструктор KAZI Танк ZTZ 99 1411 деталей. 1:26. 63х43х10 см. (10)KY10010</t>
  </si>
  <si>
    <t>http://sunnytoys.su/konstruktor-kazi-tank-ztz-99-1411det-13552</t>
  </si>
  <si>
    <t>ГВ103</t>
  </si>
  <si>
    <t>Конструктор Мой Мир Большая деревня 6в1 568дет</t>
  </si>
  <si>
    <t>ГВ103 Конструктор Мой Мир Большая деревня жителей 6 в 1 568 деталей. 42х6х28.5 см. (36)B-103</t>
  </si>
  <si>
    <t>http://sunnytoys.su/konstruktor-moj-mir-bolshaya-derevnya-6v1-568det-13555</t>
  </si>
  <si>
    <t>Г0186</t>
  </si>
  <si>
    <t>Конструктор minGDi Истребитель СУ-27 379дет</t>
  </si>
  <si>
    <t>Г0186 Конструктор minGDi Истребитель СУ-27 379 деталей. 32х21х11 см. (24)K0186</t>
  </si>
  <si>
    <t>http://sunnytoys.su/konstruktor-mingdi-istrebitel-su-27-379det-13559</t>
  </si>
  <si>
    <t>Г4009</t>
  </si>
  <si>
    <t>Конструктор Танк ZTZ-99 1121дет</t>
  </si>
  <si>
    <t>Конструктор Танк ZTZ-99 1121 деталь 62х40х8 см. (8)FC4009</t>
  </si>
  <si>
    <t>http://sunnytoys.su/konstruktor-tank-ztz-99-1121det-13581</t>
  </si>
  <si>
    <t>Г688001</t>
  </si>
  <si>
    <t>Конструктор Танк 99A 1291дет</t>
  </si>
  <si>
    <t>Самым совершенным боевым танком военные Китая считают свою бронемашину типа 99А. Эта военная техника действительно получилась очень серьезным оружием ведения боевых действий на суше благодаря эффективной интеграции огневой мощи, мобильности и защищенности экипажа. Как выглядит китайская новинка можно понять по модели, который представлен в наборе 688001 Panlos Brick Танк 99A.Создателям «кирпичного» аналога удалось максимально точно отразить особенности бронетехники:•с невероятной точностью передан компактный в сравнении с предшественником корпус и новая башня;•также весьма реалистично продемонстрировали более совершенную и толстую многослойную броню с улучшенной встроенной динамической защитой.Собранный из кубиков танк показывает, что орудийная башня практически вся прикрыта «кирпичиками» динамической защиты. Это значительно повышает выживаемость экипажа в условиях реального боя.Получению столь детализированной модели из деталей конструктора 688001 Panlos Brick Танк 99A во многом способствовали габариты игрушки:•длина бронемашины составляет 36 см;•ширина – 13 см;•высота – 17 см (с учетом длины антенн).Большим плюсом к размерам является то, что сборная модель обладает хорошими игровыми возможностями: у нее достаточно много подвижных элементов, два открывающихся люка на башне и один водительской кабины, орудийная башня поворачивается в любую сторону и так далее.Перечисленные особенности и преимущества игровой модели указывают на то, что с таким танком можно правдоподобно разыграть различные сцены из военных будней танкистов.Набор Panlos Brick 688001 состоит из:•1291 детали•5 минифигурок. 52х38х8.5 см. (12)688001</t>
  </si>
  <si>
    <t>http://sunnytoys.su/konstruktor-tank-99a-1291det-13585</t>
  </si>
  <si>
    <t>Г688002</t>
  </si>
  <si>
    <t>Самым совершенным боевым танком военные Китая считают свою бронемашину типа 99А. Эта военная техника действительно получилась очень серьезным оружием ведения боевых действий на суше благодаря эффективной интеграции огневой мощи, мобильности и защищенности экипажа. Как выглядит китайская новинка можно понять по модели, который представлен в наборе 688001 Panlos Brick Танк 99A.Создателям «кирпичного» аналога удалось максимально точно отразить особенности бронетехники:•с невероятной точностью передан компактный в сравнении с предшественником корпус и новая башня;•также весьма реалистично продемонстрировали более совершенную и толстую многослойную броню с улучшенной встроенной динамической защитой.Собранный из кубиков танк показывает, что орудийная башня практически вся прикрыта «кирпичиками» динамической защиты. Это значительно повышает выживаемость экипажа в условиях реального боя.Получению столь детализированной модели из деталей конструктора 688001 Panlos Brick Танк 99A во многом способствовали габариты игрушки:•длина бронемашины составляет 36 см;•ширина – 13 см;•высота – 17 см (с учетом длины антенн).Большим плюсом к размерам является то, что сборная модель обладает хорошими игровыми возможностями: у нее достаточно много подвижных элементов, два открывающихся люка на башне и один водительской кабины, орудийная башня поворачивается в любую сторону и так далее.Перечисленные особенности и преимущества игровой модели указывают на то, что с таким танком можно правдоподобно разыграть различные сцены из военных будней танкистов.Набор Panlos Brick 688001 состоит из:•1291 детали•5 минифигурок. 52х38х8.5 см. (12)688002</t>
  </si>
  <si>
    <t>http://sunnytoys.su/konstruktor-tank-99a-1291det-13586</t>
  </si>
  <si>
    <t>Г688004</t>
  </si>
  <si>
    <t>Конструктор Танк 99A Version Q 776дет</t>
  </si>
  <si>
    <t>Конструктор Panlos Brick Танк 99A Version Q 776 деталей. В наборе 2 танка и 2 минифигурки. 50х36х8 см. (24)688004</t>
  </si>
  <si>
    <t>http://sunnytoys.su/konstruktor-tank-99a-version-q-776det-13587</t>
  </si>
  <si>
    <t>Г666037</t>
  </si>
  <si>
    <t>Конструктор Машина Бэтмена 320дет</t>
  </si>
  <si>
    <t>Сборная машина представляет собой одну из четырех версий автомобиля Темного рыцаря, которые будут представлены в наборах специальной подборки. При разработке большого и проработанного до мельчайших деталей транспортного средства создатели конструктора 666037 Panlos Brick Бэтмобиль взяли за образец классическую машину из культовых фильмов о приключениях супергероя Бэтмена.Тяжелая модель с удлиненным капотом и выступающей сзади ракетной турбиной демонстрирует довольно мощную версию легендарного автомобиля. Сзади его украшают знакомые по многим аналогам крылья, а на дисках всех четырех колес нанесено изображение летучей мыши.Набор 666037 Panlos Brick Бэтмобиль состоит из:• 320 деталей;• 1 минифигурки. 35х6х23.5 см. (36)666037</t>
  </si>
  <si>
    <t>http://sunnytoys.su/konstruktor-mashina-betmena-320det-13606</t>
  </si>
  <si>
    <t>Г666038</t>
  </si>
  <si>
    <t>Конструктор Машина Бэтмена 328дет</t>
  </si>
  <si>
    <t>В конструкторе 666038 Panlos Brick Бэтмобиль представлена вторая модель специальной серии конструкторов из четырех наборов, посвященных различным модификациям транспортных средств Темного рыцаря. На этот раз из деталей набора можно собрать «спортивную» версию машины. На такую интерпретацию наталкивает конструкция сборной игрушки.Сильно выступающие по бокам колеса на широких шинах напоминают колесную схему, применяемую в знаменитых гоночных суперкарах. На это указывает и общий вид одноместной водительской кабины, и выступающий в передней части капота воздухозаборник. Разница от спортивных машин лишь в наличие вооружения.Набор 666038 Panlos Brick Бэтмобиль состоит из:• 328 деталей;• 1 минифигурки. 35х6х23.5 см. (36)666038</t>
  </si>
  <si>
    <t>http://sunnytoys.su/konstruktor-mashina-betmena-328det-13607</t>
  </si>
  <si>
    <t>Г666039</t>
  </si>
  <si>
    <t>Конструктор Машина Бэтмена 323дет</t>
  </si>
  <si>
    <t>Футуристичная конструкция машины, представленная в наборе 666039 Panlos Brick Бэтмобиль, отражает революционную версию транспортного средства Темного рыцаря. По большому счету, эту машину следует отнести больше к танку, чем к автомобилю, из-за ее крайне закрытой конструкции. В собранной игрушке видно, что она буквально нагромождена бронированными элементами. Согласно задумке авторов фильма, этот бэтмобиль призван обеспечить надежную защиту героя от ракетных атак злодея Джокера.Со всеми старыми вариантами версию связывает разве что только его корпус, полностью окрашенный в стандартный черный цвет. Это соответствует цвету одежды главного героя, а также различных аксессуаров. По сюжету серии «Бэтмен: Начало» этот автомобиль способен даже перелетать через обрушенные мосты.Набор 666039 Panlos Brick Бэтмобиль состоит из:• 323 деталей;• 1 минифигурки. 35х6х23.5 см. (36)666039</t>
  </si>
  <si>
    <t>http://sunnytoys.su/konstruktor-mashina-betmena-323det-13608</t>
  </si>
  <si>
    <t>Г666040</t>
  </si>
  <si>
    <t>Конструктор Машина Бэтмена 339дет</t>
  </si>
  <si>
    <t>Конструктор 666040 Panlos Brick Бэтмобиль завершает серию из четырех наборов, которые китайский производитель Panlos Brick посвятил различным модификациям уникального автомобиля культового супергероя. На этот раз сборная игрушка представляет модель транспортного средства, прототип которой впервые был замечен в фильмах о приключениях Темного рыцаря далекого 1989 года.В этой конструкции полностью черного цвета нет ничего лишнего – она отражает лишь одну мощь бэтмобиля. На нем не видно типичного для большинства автомобилей героя украшения в виде летучей мыши, но при этом сохранены традиционные задние крылья. Самым главным элементом этой версии является реактивная турбина, пронизывающая модель по центру. Кабина игрушки снимается, что позволяет поместить за руль минифигурку.Набор 666040 Panlos Brick Бэтмобиль состоит из:• 339 деталей;• 1 минифигурки. 35х6х23.5 см. (36)666040</t>
  </si>
  <si>
    <t>http://sunnytoys.su/konstruktor-mashina-betmena-339det-13609</t>
  </si>
  <si>
    <t>Г599</t>
  </si>
  <si>
    <t>Конструктор Мой Мир 175-190дет (цена за 1 шт)</t>
  </si>
  <si>
    <t>Конструктор Мой Мир. В д/б 8 шт., цена за 1 шт. 175-190 деталей. 51х19х20 см. (8/96)MG599</t>
  </si>
  <si>
    <t>http://sunnytoys.su/konstruktor-moj-mir-175-190det-(czena-za-1-sht)-13610</t>
  </si>
  <si>
    <t>Г10004А</t>
  </si>
  <si>
    <t>Конструктор Броневая машина с инерц 436дет</t>
  </si>
  <si>
    <t>Конструктор Kiyui Броневая машина с инерцией 436 деталей. Подвижные элементы, багажник открывается. Размер собранной модели: 20х10.8х9.8 см. Размер упаковки: 38х26х5.5 см. (72)10004</t>
  </si>
  <si>
    <t>http://sunnytoys.su/konstruktor-bronevaya-mashina-s-inercz-436det-13663</t>
  </si>
  <si>
    <t>Г10113</t>
  </si>
  <si>
    <t>Конструктор Машина Джип Brabus 446дет</t>
  </si>
  <si>
    <t>Конструктор Kiyui Машина Джип Brabus 446 деталей. 42х33х6.5 см. Пулл бэк. (48)10113</t>
  </si>
  <si>
    <t>http://sunnytoys.su/konstruktor-mashina-dzhip-brabus-446det-13664</t>
  </si>
  <si>
    <t>Г10114</t>
  </si>
  <si>
    <t>Конструктор Джип Land Rover Defender 411дет</t>
  </si>
  <si>
    <t>Конструктор Kiyui Джип Land Rover Defender 411 деталей. 42х33х6.5 см. Пулл бэк. (48)10114</t>
  </si>
  <si>
    <t>http://sunnytoys.su/konstruktor-dzhip-land-rover-defender-411det-13665</t>
  </si>
  <si>
    <t>Г6072</t>
  </si>
  <si>
    <t>Конструктор  Морские приключения 308дет</t>
  </si>
  <si>
    <t>Конструктор Мой мир Морские приключения 308 деталей. 38х5.5х28 см. (48)6072</t>
  </si>
  <si>
    <t>http://sunnytoys.su/konstruktor-morskie-priklyucheniya-308det-13670</t>
  </si>
  <si>
    <t>Г6073</t>
  </si>
  <si>
    <t>Конструктор  Подводный мир Акула 309дет</t>
  </si>
  <si>
    <t>Конструктор Мой мир Подводный мир Акула 309 деталей. 38х5.5х28 см. (48)6073</t>
  </si>
  <si>
    <t>http://sunnytoys.su/konstruktor-podvodnyij-mir-akula-309det-13671</t>
  </si>
  <si>
    <t>Г66117</t>
  </si>
  <si>
    <t>Конструктор 38-40дет (цена за 1шт)</t>
  </si>
  <si>
    <t>Конструктор Мой мир. В д/б 8 шт., цена за 1 шт. 38-40 деталей. 29.5х19.4х16.4 см. (8/240)66117</t>
  </si>
  <si>
    <t>http://sunnytoys.su/konstruktor-38-40det-(czena-za-1sht)-13680</t>
  </si>
  <si>
    <t>Г691002</t>
  </si>
  <si>
    <t>Конструктор Космическая серия 368дет</t>
  </si>
  <si>
    <t>Конструктор из серии Космическая техника Космическая станция состоит из 368 деталей. Из деталей набора можно собрать аналог Международной космической станции. Посетите все отсеки станции, проверьте работу огромных солнечных батарей, которые могут менять угол наклона и вращаться. Модули станции можно собирать в различной конфигурации. В комплекту минифигурка астронавта в скафандре. 368 деталей. 35х6х23.5 см. (72)691002</t>
  </si>
  <si>
    <t>http://sunnytoys.su/konstruktor-kosmicheskaya-seriya-368det-13682</t>
  </si>
  <si>
    <t>Г691003</t>
  </si>
  <si>
    <t>Конструктор Лунный спутник 359дет</t>
  </si>
  <si>
    <t>Конструктор космическая серия станет вашим проводником в мир увлекательных приключений. Детали легко соединяются между собой и ребёнок, без труда, может собрать его. Игры с конструктором развивают творческое мышление и усидчивость. С этим набором ребёнок сможет придумать много интересных историй! Отлично подходит для мальчика и девочки, а также взрослые будут собирать с неменьшим удовольствием.Большое количество деталей и интересный сюжет игры. Каждый их нас мечтал в детстве стать космонавтом или просто задумывался : А что там, в небе? Только ли звёзды и планеты или существует иная жизнь? Соберите 3 ступени огромной ракеты, а потом установите ее на демонстрационную подставку или отправьте на орбиту. Чтобы завершить миссию по высадке людей на Луну, отсоедините ступени и состыкуйте командный модуль с луноходом. 359 деталей. 35х23.5х6 см. (72)691003</t>
  </si>
  <si>
    <t>http://sunnytoys.su/konstruktor-lunnyij-sputnik-359det-13683</t>
  </si>
  <si>
    <t>Г691004</t>
  </si>
  <si>
    <t>Конструктор Шаттл 352дет</t>
  </si>
  <si>
    <t>Из деталей набора можно собрать модель шаттла - многоразового транспортного космического корабля. В комплекте минифигурка астронавта в скафандре. Ребенок – это маленький творец, который вновь и вновь творит свою собственную вселенную, разбирая и собирая модели из многочисленных кубиков и кирпичиков. Игра с мелкими деталями, не только способствует развитию моторики у ребенка, но и тренирует логическое мышление, воображение и речевые навыки. 352 детали. 35х6х23.5 см. (72)691004</t>
  </si>
  <si>
    <t>http://sunnytoys.su/konstruktor-shattl-352det-13684</t>
  </si>
  <si>
    <t>Г691005</t>
  </si>
  <si>
    <t>Конструктор Марсианский модуль 570дет</t>
  </si>
  <si>
    <t>Из деталей набора можно собрать модель подвижного модуля для изучения поверхности Марса и других планет. Модуль имеет подвижные солнечные батареи, опоры со специальными колесами, откидывающийся трап и множество детально проработанных элементов.  В комплекте минифигурка астронавта в скафандр.Ребенок – это маленький творец, который вновь и вновь творит свою собственную вселенную, разбирая и собирая модели из многочисленных кубиков и кирпичиков.Игра с мелкими деталями, не только способствует развитию моторики у ребенка, но и тренирует логическое мышление, воображение и речевые навыки. 570 деталей. 42.5х28х7 см. (32)691005</t>
  </si>
  <si>
    <t>http://sunnytoys.su/konstruktor-marsianskij-modul-570det-13685</t>
  </si>
  <si>
    <t>Г691006</t>
  </si>
  <si>
    <t>Конструктор Международная станция 530дет</t>
  </si>
  <si>
    <t>Конструктор Космическая серия Международная станция 530 деталей. 42.5х28х7 см. (32)691006</t>
  </si>
  <si>
    <t>http://sunnytoys.su/konstruktor-mezhdunarodnaya-stancziya-530det-13686</t>
  </si>
  <si>
    <t>Г691009</t>
  </si>
  <si>
    <t>Конструктор Ракета 712дет</t>
  </si>
  <si>
    <t>Конструктор Космическая серия Ракета 712 деталей. 36х8х50 см. (24)691009</t>
  </si>
  <si>
    <t>http://sunnytoys.su/konstruktor-raketa-712det-13689</t>
  </si>
  <si>
    <t>Г7067</t>
  </si>
  <si>
    <t>Конструктор Легкий танк Type 15 инерц. 537дет</t>
  </si>
  <si>
    <t>Конструктор Kiyui Легкий танк Type 15 инерционный 537 деталей. Подвижные элементы, вращающаяся башня. 38х26х5.5 см. (72)KY7067</t>
  </si>
  <si>
    <t>http://sunnytoys.su/konstruktor-legkij-tank-type-15-inercz.-537det-13690</t>
  </si>
  <si>
    <t>ГК96123</t>
  </si>
  <si>
    <t>Конструктор Спорткар на РУ</t>
  </si>
  <si>
    <t>Конструктор KEEYEE WORLD Спорткар на РУ ??? Деталей. 52х36.5х10 см. (12)K96123</t>
  </si>
  <si>
    <t>http://sunnytoys.su/konstruktor-sportkar-na-ru-13707</t>
  </si>
  <si>
    <t>ГК96128</t>
  </si>
  <si>
    <t>Конструктор на РУ Бэтмобиль 430дет</t>
  </si>
  <si>
    <t>Конструктор KEEYEE WORLD на РУ Бэтмобиль 430 деталей. 25х2х7 см. (24)K96128</t>
  </si>
  <si>
    <t>http://sunnytoys.su/konstruktor-na-ru-betmobil-430det-13709</t>
  </si>
  <si>
    <t>ГА906</t>
  </si>
  <si>
    <t>ГА906 Панель поле для конструктора с дорожной разметкой. (30/60)906</t>
  </si>
  <si>
    <t>http://sunnytoys.su/panel-pole-dlya-konstruktora-s-dorozhnoj-razmetkoj-13801</t>
  </si>
  <si>
    <t>Г77208</t>
  </si>
  <si>
    <t>Конструктор Тор Корабль Асгарда лодка 564дет</t>
  </si>
  <si>
    <t>Конструктор Тор Корабль Асгарда Козья лодка 564 детали. 37.8х6.9х26 см. (24)77208</t>
  </si>
  <si>
    <t>http://sunnytoys.su/konstruktor-tor-korabl-asgarda-lodka-564det-13814</t>
  </si>
  <si>
    <t>Г77213</t>
  </si>
  <si>
    <t>Конструктор Черная Пантера 355дет</t>
  </si>
  <si>
    <t>Минифигурки Шури, Аттумы и кололя Нэмора, сборная подлодка, тронный зал и аутентичные аксессуары. Захватывающие подводные приключения ждут фанатов супергероев в наборе Тронный зал короля Нэмора.Подводная лодка Чёрной Пантеры отправит поклонников киновселенной в глубоководное путешествие.Что внутри? — Персонажи: минифигурки Шури, Аттумы и короля Нэмора, сборная субмарина и тронный зал, а также аксессуары для создания подлинного антуража — водоросли, рыбы и другие.Бесконечные игровые возможности — Ищите приключения в тронном зале и на борту подводной лодкой.</t>
  </si>
  <si>
    <t>http://sunnytoys.su/konstruktor-chernaya-pantera-355det-13815</t>
  </si>
  <si>
    <t>Г77214</t>
  </si>
  <si>
    <t>Конструктор Черная пантера Битва на воде 545дет</t>
  </si>
  <si>
    <t>Поставьте своего юного супергероя за штурвал Royal Sea Leopard — культового корабля из фильма. Набор наполнен забавными деталями и знакомыми персонажами для поклонников.Royal Sea Leopard — это суперкрутой корабль, который фигурирует в фильме. В этом игровом наборе есть 2 шутера и множество функций, в том числе тюрьма, отсеки для хранения оружия и боеприпасов, инструменты и 2 сборных игрушки-дрона. Дроны, которые могут парковаться на палубе корабля, имеют 2 пушки и откидные винты. 5 культовых минифигурок вдохновляют на бесконечные творческие возможности для игр. 545 деталей. 37.8х6.9х26 см. (24)77214</t>
  </si>
  <si>
    <t>http://sunnytoys.su/konstruktor-chernaya-pantera-bitva-na-vode-545det-13816</t>
  </si>
  <si>
    <t>Г99922</t>
  </si>
  <si>
    <t>Конструктор Космичечкие войны Крейсер 1391дет</t>
  </si>
  <si>
    <t>Конструктор Космичечкие войны Легкий имперский крейсер 1391 деталь. 55х44х10 см. (12)99922</t>
  </si>
  <si>
    <t>http://sunnytoys.su/konstruktor-kosmichechkie-vojnyi-krejser-1391det-13818</t>
  </si>
  <si>
    <t>ГТ2111</t>
  </si>
  <si>
    <t>Конструктор Конструктор Фургон Volkswagen 2207дет</t>
  </si>
  <si>
    <t>Теперь каждый любитель длительных сухопутных путешествий сможет рассмотреть, как устроена одна из самых комфортабельных машин для долгих странствий. В коллекционном наборе   "Автофургон Volkswagen T2 Camper" есть подробно детализированная сборная модель легендарного автомобиля.Тяга к странствиям непреодолима, путь свободен! Главное, что у путешественников в арсенале есть чудесный автомобиль и все необходимые для комфорта в пути принадлежности. А когда ваш дом на колесах еще и выглядит жизнерадостно и стильно, позитивный настрой в пути точно обеспечен! 2207 деталей. 57х38х7 см. (24)T2111</t>
  </si>
  <si>
    <t>http://sunnytoys.su/konstruktor-konstruktor-furgon-volkswagen-2207det-13819</t>
  </si>
  <si>
    <t>Г30097</t>
  </si>
  <si>
    <t>Конструктор-мозайка Мэрилин Монро 3378дет</t>
  </si>
  <si>
    <t>Ты когда-нибудь мечтал воссоздать картину Энди Уорхола? Теперь ты можешь собрать собственную копию этого легендарного портрета Мэрилин Монро в ярком розовом цвете или создать другой портрет в совершенно новых цветах. Когда портрет будет готов, добавь к нему эксклюзивную плитку с подписью и повесь картину на стену или поставь её на полку.Вы сможете собрать этот набор Мэрилин Монро Энди Уорхола, включающий в себя детали для сборки четырёх различных вариантов этой легендарной картины. Вы отлично проведёте время, конструируя модель, и затем сможете повесить готовую работу на стену. 3378 деталей. 41х40х5.5 см. (12)30097</t>
  </si>
  <si>
    <t>http://sunnytoys.su/konstruktor-mozajka-merilin-monro-3378det-13820</t>
  </si>
  <si>
    <t>Г77001</t>
  </si>
  <si>
    <t>Конструктор Космические войны R2-D2 2411дет</t>
  </si>
  <si>
    <t>Конструктор «ЭР2-ДЭ2» — превосходно детализированная модель самого любимого дроида сил Света порадуют истинных фанатов культовой киносаги. Уберите среднюю ногу, вращайте голову робота, поднимите перископ и откройте передние люки, а в секретном отделении головы спрячьте световой меч. 2411 деталей. 63х40.5х10 см. (12)77001</t>
  </si>
  <si>
    <t>http://sunnytoys.su/konstruktor-kosmicheskie-vojnyi-r2-d2-2411det-13821</t>
  </si>
  <si>
    <t>Г22093</t>
  </si>
  <si>
    <t>Конструктор Город Дом на колесах 385дет</t>
  </si>
  <si>
    <t>Аксессуары, входящие в набор, позволят усилить реалистичность игры.У собранного транспорта хорошо крутятся колеса.Чтобы попасть внутрь каравана, нужно только открыть откидную дверцу, которая проходит вдоль всего корпуса модели.Внутри расположена небольшая гостиная с кухней: полки на стене, столик, стулья, несколько шкафчиков и столешница. Там же можно свободно разместить одну минифигурку.В домике на колёсах так же имеется отсек с кроватью, он расположен прямо над прицепом. Доступ к этому отсеку обеспечивается за счёт снятия панели на крыше. Так же на крыше каравана расположена спутниковая тарелка. В комплект набора входят три минифигурки – мама, папа и их сынишка. 385 деталей. 38х22х6 см. (54)22093</t>
  </si>
  <si>
    <t>http://sunnytoys.su/konstruktor-gorod-dom-na-kolesax-385det-13822</t>
  </si>
  <si>
    <t>Г83009</t>
  </si>
  <si>
    <t>Конструктор Замок Дисней 567дет</t>
  </si>
  <si>
    <t>Окунитесь в сказочный мир Диснея — постройте мини копию знаменитого замка Золушки: множество башенок с перламутрово-золотыми верхушками, золотой мост, ведущий к главным воротам, волшебная атмосфера высоких непреступных стен. Собранная копия станет прекрасным украшением выставочной полки, а может стать локацией для новых игровых сюжетов из мира Диснея, а винтажная минифигурка Микки Мауса станет очень милым дополнением вашей коллекции. 567 деталей. 30х28х5.5 см. (48)83009</t>
  </si>
  <si>
    <t>http://sunnytoys.su/konstruktor-zamok-disnej-567det-13823</t>
  </si>
  <si>
    <t>Г6407</t>
  </si>
  <si>
    <t>Конструктор Гарри Поттер хижина и ива 777дет</t>
  </si>
  <si>
    <t>Подробности:- Набор «Воющая хижина и гремучая ива» LEGO Harry Potter (76407)- Набор из 777 предметов для всех поклонников Гарри Поттера- Сборная воющая лачуга и гремучая ива с секретным проходом- Модели с магическими функциями- Гремучая ива может поворачиваться, а ее ветки гнуться- 6 минифигурок: Гарри Поттер, Гермиона Грейнджер, Рон Уизли, Сириус Блэк, Питер Петтигрю- Ремус Люпин превращается в оборотня в полнолуние- также 4 из 16 элементов карты-сюрприза для сбора- универсальный дизайн- иллюстрированные пошаговые инструкцииРазмеры:- Howling Shack: примерно 24 x 14 x 10 см (В x Ш x Г)- Гремучая ива: около 17 см (высота)</t>
  </si>
  <si>
    <t>http://sunnytoys.su/konstruktor-garri-potter-xizhina-i-iva-777det-13825</t>
  </si>
  <si>
    <t>Г88007</t>
  </si>
  <si>
    <t>Конструктор Гарри Поттер Феникс Дамблдора 597дет</t>
  </si>
  <si>
    <t>Воссоздайте огненные перья, мощный клюв и изящный полет Фоукса, разумного феникса из фильмов о Гарри Поттере. Эта грандиозная модель для сборки, состоящая из 597 элементов, не только потрясающе выглядит, но и двигается! Поверните ручку в задней части, и крылья поднимутся и опустятся реалистичным движением, демонстрируя впечатляющий размах крыльев Фоукса, превышающий 35 см.Эта точная копия персонажа фильма изображает Фоукса на прочном основании, а сзади у него ручка для управления крыльями. В набор входит минифигурка Альбуса Дамблдора, у которого есть фигурка Фоукса поменьше.Поверните ручку, расположенную в задней части модели, чтобы привести в движение механизм, поднимающий и опускающий крылья с детально проработанными суставами, которые создают реалистичное впечатления взмаха.Крылья на шарнирах поднимаются и опускаются вручную с помощью механизма, расположенного в задней части модели - батарейки не требуются. 597 деталей. 30х28х5.5 см. (48)88007</t>
  </si>
  <si>
    <t>http://sunnytoys.su/konstruktor-garri-potter-feniks-dambldora-597det-13826</t>
  </si>
  <si>
    <t>Г10961А</t>
  </si>
  <si>
    <t>Конструктор Собор Василия Блаженного 2894дет</t>
  </si>
  <si>
    <t>Из деталей конструктора «Собор Василия Блаженного» Вы сможете построить детализированную копию памятника русской архитектуры.  Это православный храм, расположенный на Красной площади в Москве. Он объединяет десять церквей, каждая из которых построена в честь очень почитаемых личностей. Восемь церквей — четыре осевые и четыре поменьше между ними — увенчаны луковичными главами и сгруппированы вокруг возвышающейся над ними центральной столпообразной церкви в честь Покрова Пресвятой Богородицы, завершённой шатром с маленькой главкой. Собор входит в российский список объектов Всемирного наследия ЮНЕСКО и является филиалом Государственного исторического музея. 2894 деталей. 57х38х7 см. (12)10961</t>
  </si>
  <si>
    <t>http://sunnytoys.su/konstruktor-sobor-vasiliya-blazhennogo-2894det-13827</t>
  </si>
  <si>
    <t>Г13039</t>
  </si>
  <si>
    <t>Конструктор Гарри Поттер Букля (Хедвиг) 634дет</t>
  </si>
  <si>
    <t>Собери модель Букли из элементов конструктор и покажи друзьям, как игрушка умеет грациозно махать крыльями. Она станет достойным экземпляром в твоей коллекции персонажей книг о юном волшебнике.Настало время отправиться в Хогвартс на учебу. Собери модель совы Букли, которая принесла Гарри Поттеру приглашение в Школу чародейства и волшебства! Когда Хагрид подарил сову на день рождения Гарри, мальчик сразу же подружился с ней, а потом отправлял с письмами к своим друзьям.Выносливая птица приучена носить корреспонденцию и летать на дальние расстояния. Посмотри какое у нее красивое оперение! А какие плавные реалистичные движения крыльев! Букля состоит из множества потрясающих элементов, а также специального механизма внутри. С его помощью можно плавно поднимать-опускать крылья птицы.Из элементов конструктора Гарри Поттер ты соберешь эту белоснежную красавицу, которую сможешь поставить на полку и показывать друзьям. Поверни ручку, расположенную внизу сзади модели — и увидишь, как детально проработанные суставы движутся, имитируя взмахи крыльев, будто при полёте. Сова словно оживает!Белая полярная птица стоит на прочной подставке с табличкой, где стилизованным шрифтом нанесено ее имя. Цепкие когти держат скрепленное печатью письмо: сова отдаст его только адресату. На отдельной подставке можно закрепить минифигурку Гарри в форме факультета Гриффиндор и еще одну маленькую фигурку совы.Размеры:длина от клюва до кончика хвоста — 20 см;размах крыльев — 34 см.</t>
  </si>
  <si>
    <t>http://sunnytoys.su/konstruktor-garri-potter-buklya-(xedvig)-634det-13831</t>
  </si>
  <si>
    <t>Г13010</t>
  </si>
  <si>
    <t>Конструктор Гарри Поттер Магическая книга 727дет</t>
  </si>
  <si>
    <t>«Магическая книга - замок Хогвартс» — это увлекательный набор в игровой книге из кубиков для детей от 6 лет. Добро пожаловать в легендарный замок Хогвартс! Собери и покажи друзьям эту детально проработанную модель. Конструктор Замок Хогвартс – святая святых юных магов. Представленный игровым набором, включающим в свой состав, вместе с любыми игровыми персонажами в нем можно обучиться полетам на метлах, зельеварению и трансфигурации! Главный объект сборки в наборе Замок Хогвартс – это уникальный архитектурный ансамбль. Его стены возводятся из бежевого «камня», а купола формируют конусообразные «металлические» пластины. Конструктор это отличный подарок на Новый год или день рождения, как мальчику, так и девочке, проявляющим интерес к конструированию и компьютерным играм. Конструктор помогает развивать логическое и творческое мышление ребенка. В процессе сборки активно задействована ловкость, благотворно влияющая на процесс общего развития. Размер в собрангом виде: 22.4х14.4х18.6 см. (24)13010</t>
  </si>
  <si>
    <t>http://sunnytoys.su/konstruktor-garri-potter-magicheskaya-kniga-727det-13835</t>
  </si>
  <si>
    <t>Г11363А</t>
  </si>
  <si>
    <t>Конструктор Мой Мир Шахта Крипера 852дет</t>
  </si>
  <si>
    <t>Конструктор Шахта Крипера превзойдет ожидания бывалых землекопов. Представленный набором на 852 детали, он предоставит возможность добыть руду и исследовать потайные участки горнодобывающего предприятия.Набор условно делимый на несколько самостоятельных участков. Крайней слева является зона залежей оранжевого камня. Рядом с ней возвышается в точности повторяющая образ Крипера четырехэтажная башня. На вход в горнодобывающее предприятие указывает соответствующая табличка.Центральное место в архитектурном комплексе Шахта Крипера занимает арка. На ней висит деревянная табличка с голубой киркой – символов работников горнодобывающего предприятия. Под ней располагаются рельсовая сеть, по которым туда-сюда снует вагонетка. Внутрь комплекса она заезжает пустая, а из него выезжает груженая.Крайней справа в наборе является вторая зона залежей оранжевого камня. В отличие от первой она представляет серьезную опасность для шахтеров. Напоминанием об этом служит соответствующая табличка. Чтобы начать работу здесь, игровым персонажам следует произвести взрыв динамита. Шашка уже заложена в горное основание. Нужно только нажать заветную кнопку и дождаться финального взрыва. 53х33х8.5 см. (24)11363</t>
  </si>
  <si>
    <t>http://sunnytoys.su/konstruktor-moj-mir-shaxta-kripera-852det-13836</t>
  </si>
  <si>
    <t>Г3232</t>
  </si>
  <si>
    <t>Панель поле для конструктора. 3 цвета. 27.5х25.5х0.3 см. (144)3232</t>
  </si>
  <si>
    <t>http://sunnytoys.su/panel-pole-dlya-konstruktora-3-czveta-13881</t>
  </si>
  <si>
    <t>Г637004</t>
  </si>
  <si>
    <t>Конструктор Линейный корабль Бисмарк 1602дет</t>
  </si>
  <si>
    <t>В фирменной коробке находится весьма познавательная игрушка как в плане знакомства с устройством реального прототипа военного судна, так и в историческом аспекте. Ведь модель из конструктора 637004 Panlos Brick Линейный корабль класса Бисмарк представляет собой:копию одного из первых серийных линейных кораблей Германского флота класса «Бисмарк»;сборную игрушку, которая потрясает своим привлекательным дизайном и высокой детализацией морского судна;великолепный экземпляр, относящийся к коллекционным разработкам и наделенный немалым количеством подвижных элементов.У создателей игрушки получилось прекрасно продемонстрировать колоссальную боевую мощь немецкого линкора, состоящую из различных башенных орудийных комплексов и зенитных установок:на носовой части находятся две башни, в каждой из которых установлены по два дальнобойных орудия высокого калибра;с кормовой части корабль также оснащен подобными башнями, так что он способен вести огонь по обеим сторонам от курса движения;существенно расширяет возможности усиления сокрушительного огня способность башен разворачиваться на 360 градусов.Наряду с основными калибрами в модели из набора 637004 Panlos Brick Линкор «Адмирал»устанавливаются 40- и 20-миллиметровые зенитные пушки для отражения воздушных атак самолетами противника. В игровом комплексе они сделаны подвижными, как и в оригинальной версии.Пожалуй, самыми потрясающими в рассматриваемой игрушке являются размеры корабля:длина военного судна составляет 66 см;ширина – 10 см;высота – 20 см.Для хранения и демонстрации коллекционного боевого корабля из конструктора 637004 Panlos Brick Линкор «Адмирал» производитель предусмотрел комплект со специальной выставочной подставкой и информационной табличкой.Набор 637004 Panlos Brick Линкор «Адмирал» состоит из:1602 деталей.</t>
  </si>
  <si>
    <t>http://sunnytoys.su/konstruktor-linejnyij-korabl-bismark-1602det-13886</t>
  </si>
  <si>
    <t>Г666033</t>
  </si>
  <si>
    <t>Конструктор Ford Mustang 366дет</t>
  </si>
  <si>
    <t>Вы ищете идею для подарка любителю автоспорта или поклоннику суперкаров? Максимальная скорость и несравненная мощь этого гоночного трека вызовут настоящий восторг у вашего мальчика! Эта машина - настоящая икона гоночного трека. Набор конструктора из 366 деталей позволит вам собрать собственную реалистичную реплику захватывающего болида. Его реалистичные функции и потрясающие детали конструкции делают игру еще интереснее. После сборки модели можно выставить её на всеобщее обозрение, или представить себя профессиональным гонщиком и устроить соревнования по стритрейсингу с друзьями! 366 деталей. 35х6х23.5 см. (36)666033</t>
  </si>
  <si>
    <t>http://sunnytoys.su/konstruktor-ford-mustang-366det-13887</t>
  </si>
  <si>
    <t>Г666034</t>
  </si>
  <si>
    <t>Конструктор Ford Fairlane 370дет</t>
  </si>
  <si>
    <t>Вы ищете идею для подарка любителю автоспорта или поклоннику суперкаров? Максимальная скорость и несравненная мощь этого гоночного трека вызовут настоящий восторг у вашего мальчика! Эта машина - настоящая икона гоночного трека. Набор конструктора из 370 деталей позволит вам собрать собственную реалистичную реплику захватывающего болида. Его реалистичные функции и потрясающие детали конструкции делают игру еще интереснее. После сборки модели можно выставить её на всеобщее обозрение, или представить себя профессиональным гонщиком и устроить соревнования по стритрейсингу с друзьями! 370 деталей. 35х6х23.5 см. (36)666034</t>
  </si>
  <si>
    <t>http://sunnytoys.su/konstruktor-ford-fairlane-370det-13888</t>
  </si>
  <si>
    <t>Г10256</t>
  </si>
  <si>
    <t>Конструктор Гоночная машина спорткар 385дет</t>
  </si>
  <si>
    <t>Конструктор Гоночная машина спорткар 385 деталей. 53.4х7.5х36 см. (12)10256</t>
  </si>
  <si>
    <t>http://sunnytoys.su/konstruktor-gonochnaya-mashina-sportkar-385det-13889</t>
  </si>
  <si>
    <t>Г10257</t>
  </si>
  <si>
    <t>Конструктор Гоночная машина спорткар 465дет</t>
  </si>
  <si>
    <t>Конструктор Гоночная машина спорткар 465 деталей. Пуллбэк. 53.4х7.5х36 см. (12)10257</t>
  </si>
  <si>
    <t>http://sunnytoys.su/konstruktor-gonochnaya-mashina-sportkar-465det-13890</t>
  </si>
  <si>
    <t>Г10260</t>
  </si>
  <si>
    <t>Конструктор Гоночная машина спорткар 454дет</t>
  </si>
  <si>
    <t>Конструктор Гоночная машина спорткар 454 детали. Пуллбэк. 53.4х7.5х36 см. (12)10260</t>
  </si>
  <si>
    <t>http://sunnytoys.su/konstruktor-gonochnaya-mashina-sportkar-454det-13891</t>
  </si>
  <si>
    <t>Г10262А</t>
  </si>
  <si>
    <t>Конструктор Гоночная машина спорткар 433дет</t>
  </si>
  <si>
    <t>Конструктор Гоночная машина спорткар 433 детали. Пуллбэк. 53.4х7.5х36 см. (12)10262</t>
  </si>
  <si>
    <t>http://sunnytoys.su/konstruktor-gonochnaya-mashina-sportkar-433det-13892</t>
  </si>
  <si>
    <t>Г10263А</t>
  </si>
  <si>
    <t>Конструктор Гоночная машина спорткар 420дет</t>
  </si>
  <si>
    <t>Конструктор Гоночная машина спорткар 420 деталей. Пуллбэк. 53.4х7.5х36 см. (12)10263</t>
  </si>
  <si>
    <t>http://sunnytoys.su/konstruktor-gonochnaya-mashina-sportkar-420det-13893</t>
  </si>
  <si>
    <t>Г91020</t>
  </si>
  <si>
    <t>Конструктор Harley Davidson 849дет</t>
  </si>
  <si>
    <t>Конструктор Jie Star Harley Davidson Night Rod 849 деталей. 52х7х36 см. (8/16)91020</t>
  </si>
  <si>
    <t>http://sunnytoys.su/konstruktor-harley-davidson-849det-13894</t>
  </si>
  <si>
    <t>Г91021</t>
  </si>
  <si>
    <t>Конструктор Ducati Diacel 1260s 896дет</t>
  </si>
  <si>
    <t>Конструктор Jie Star Мотоцикл Ducati Diacel 1260s 896 деталей 54х8х37 см. (6/12) 91021</t>
  </si>
  <si>
    <t>http://sunnytoys.su/konstruktor-ducati-diacel-1260s-896det-13895</t>
  </si>
  <si>
    <t>Г6059А</t>
  </si>
  <si>
    <t>Конструктор Больничное крыло Хогвартса 510дет</t>
  </si>
  <si>
    <t>Набор «Больничное крыло Хогвартса» изобилует волшебными игровыми возможностями для детей в возрасте от 8 лет: от ролевых игр в заботу о больных в госпитале до приключений с путешествиями во времени в часовой башне. Юные колдуньи и волшебники присоединяются к главным героям в этом универсальном игровом наборе, основанном на памятной сцене из фильма «Гарри Поттер и узник Азкабана». В больничном крыле Хогвартса есть три кровати, ширма и мадам Поппи Помфри, которая везет свою тележку с зельями и конфетами. Рон лежит в кровати с перевязанной ногой, и ему можно выдать бутылочку с отвратительным «Костеростом». Тем временем в часовой башне Гарри и Гермиона используют маховик времени. Дети могут крутить башню, чтобы заставить стрелки часов вращаться и отправиться в прошлое для очередного волшебного приключения. Верхняя и нижняя половины набора отсоединяются, чтобы между ними можно было установить другие модули. Объединив этот набор с другими модулями из серии, можно создать целый замок Хогвартс.</t>
  </si>
  <si>
    <t>http://sunnytoys.su/konstruktor-bolnichnoe-kryilo-xogvartsa-510det-13909</t>
  </si>
  <si>
    <t>Г6061А</t>
  </si>
  <si>
    <t>Конструктор Матч по Квиддичу 500дет</t>
  </si>
  <si>
    <t>Квиддич – это уникальная спортивная игра для волшебников, сошедшая со страниц книг о Гарри Поттере. В реальном мире никто не может сыграть в нее без заколдованных мячей и летающих метел, но с конструктором Матч по Квиддичу мечта может исполниться. Соберите настоящее поле для квиддича и устройте магическую битву. Какие факультеты вы захотите столкнуть? Вечно соревнующиеся между собой Слизерин и Гриффиндор? Или прилежные Пуффендуй и Когтевран, которые спешат проявить свои способности? Метко бросайте квоффл в кольца и найдите способного ловца, который поймает золотой снитч. Игровой набор состоит из 500 деталей, включая 6 маленьких фигурок главных героев.</t>
  </si>
  <si>
    <t>http://sunnytoys.su/konstruktor-match-po-kviddichu-500det-13910</t>
  </si>
  <si>
    <t>Г6062</t>
  </si>
  <si>
    <t>Конструктор Тисовая улица 797дет</t>
  </si>
  <si>
    <t>В конструкторе Тисовая улица, дом 4 подробно продуманы все детали интерьера дома, в котором жил главный герой. В нем вы найдете полный комплект основных действующих лиц этой увлекательной истории, а также важные аксессуары, без которых невозможно будет восстановить полную картину событий. Из деталей набора можно собрать Ford Anglia - автомобиль голубого цвета, который может летать. Внутри предусмотрены посадочные места для фигурок маленьких героев. 797 деталей 50х7х35 деталей. (24)6062</t>
  </si>
  <si>
    <t>http://sunnytoys.su/konstruktor-tisovaya-ulicza-797det-13911</t>
  </si>
  <si>
    <t>Г20655</t>
  </si>
  <si>
    <t>Конструктор Город Побег на буксировщике 144дет</t>
  </si>
  <si>
    <t>Грабители в наборах серии Город не перестают удивлять своей находчивостью и изобретательностью, конструктор 10655 "Побег на буксировщике" не исключение. На этот раз преступники раздобыли машину буксировщик с небольшим краном. Добравшись до сейфа с помощью газового резака и монтировки, они зацепили его краном и бросились наутёк. Полиция устроила погоню на мотоциклах. Невероятный простор для сюжетов игры при всего 144 деталях. Набор содержит автомобиль буксировщик грабителя с мелкими аксессуарами, сейф, два полицейских мотоцикла и, конечно, же фигурки двух полицейских и грабителя.</t>
  </si>
  <si>
    <t>http://sunnytoys.su/konstruktor-gorod-pobeg-na-buksirovshhike-144det-13912</t>
  </si>
  <si>
    <t>Г123-703-707</t>
  </si>
  <si>
    <t>Конструктор Space Flight Космос 4 вида</t>
  </si>
  <si>
    <t>Конструктор Космос. 18.5х4х12.7 см. (108/216)123-703/707</t>
  </si>
  <si>
    <t>http://sunnytoys.su/konstruktor-space-flight-kosmos-4-vida-13943</t>
  </si>
  <si>
    <t>Г123-703-707А</t>
  </si>
  <si>
    <t>Конструктор Space Flight Космос (цена за 1шт)</t>
  </si>
  <si>
    <t>Конструктор Space Flight Космос. В д/б 8 шт., цена за 1 шт. 26.3х17.3х19.5 см. (8/192)</t>
  </si>
  <si>
    <t>http://sunnytoys.su/konstruktor-space-flight-kosmos-(czena-za-1sht)-13944</t>
  </si>
  <si>
    <t>Г19032</t>
  </si>
  <si>
    <t>Конструктор Большой зал Хогвартс 872дет</t>
  </si>
  <si>
    <t>Конструктор Главный зал Хогвартса 872 детали. Из деталей конструктора вам предстоит собрать одну из самых узнаваемых частей Хогвартса - главный зал и Мраморную Башню. Постройка имеет довольно большие размеры: 30 см в длину и 38 см в высоту. Собирать ее будет безумно интересно, потому что эти локации встречались во всех частях фильма и будут легко узнаваться поклонниками. Экстерьер постройки чудесно детализирован. Фасад собирается из бежевых деталей и дополняется коричневыми элементами. Крыша выполняется из серых блоков и украшается многочисленными шпилями. Если постройку развернуть, то мы окажемся прямо внутри Хогвартса. В главном зале расположена столовая. Здесь все ученики школы магии собираются на завтраки, обеды, ужины, а также на важные собрания и мероприятия. В игровом конструкторе в столовой будут находиться столы со скамейками, блюда и камин.</t>
  </si>
  <si>
    <t>http://sunnytoys.su/konstruktor-bolshoj-zal-xogvarts-872det-13945</t>
  </si>
  <si>
    <t>ГА2105</t>
  </si>
  <si>
    <t>Конструктор Volkswagen T1 Camper Van 1354дет</t>
  </si>
  <si>
    <t>Практически 100% схожесть с Volkswagen Camper 1962 года – повод для гордости и восхищения чудом конструкторской мысли.Уникальный шанс лично принять участие в сборке известной во всем мире модели автомобиля. Если предыдущие игровые машинки популярного бренда были не более чем шедевром дизайнерской идеи игрушечных архитекторов, то представленное авто конструктора  – конструкторское транспортное средство с оригинальными деталями традиционного Фольксвагена. Многоместное сиденье в кабине водителя, круглый спидометр – схожесть с оригиналом поражает с первых секунд. При этом авторские нововведения аналога конструктора в виде складывающегося обеденного стола, уборной с зеркалом и прочего добавляют авто даже больше шарма.Перепутать Volkswagen Camper с V-образной формой разделения цветов бампера с чем-то другим достаточно сложно. 1354 деталей. 57х7х38 см. (24)A2105</t>
  </si>
  <si>
    <t>http://sunnytoys.su/konstruktor-volkswagen-t1-camper-van-1354det-13946</t>
  </si>
  <si>
    <t>ГА55355</t>
  </si>
  <si>
    <t>Конструктор Ford F-150 Raptor 1379дет</t>
  </si>
  <si>
    <t>Заполучи в свою коллекцию автомобилей модель Ford F-150 Raptor — крутой спорт-пикап для бездорожья! В наборе предусмотрены все элементы, чтобы собрать копию авто, максимально соответствующую прототипу. Функциональность и качество всегда были отличительными характеристиками автомобилей серии F, выпускаемой автоконцерном Ford. А теперь модель надежного пикапа спорт-класса доступна для сборки и коллекционирования.Конструктор ГА55355 предлагает увлекательный строительный проект, который будет интересен и детям, и взрослым. У модели есть аутентичные особенности, заимствованные у реального Форда Раптора. Приглашай друзей и покажи крутой пикап в уменьшенном исполнении, который вызывает восхищение своей мощью и красотой.Размеры Ford Raptor из набора — 15×42×18 см.</t>
  </si>
  <si>
    <t>http://sunnytoys.su/konstruktor-ford-f-150-raptor-1379det-13949</t>
  </si>
  <si>
    <t>Г9936</t>
  </si>
  <si>
    <t>Конструктор Vespa 125 1106дет</t>
  </si>
  <si>
    <t>Этот набор Vespa 125, созданный в честь 75-летия Vespa и основанный на классической модели Vespa Piaggio 1960-х годов, выполнен в пастельно-голубом, очень редком цвете, который наверняка понравится любителям конструирования. Данный набор предусмотрен для более взрослой аудитории поклонников, который окажется прекрасным подарком себе любимому либо близкому человеку. Готовая модель набора, собранная из 1106 предложенных деталей, достигает 35 см в длину и выглядит потрясающе. Миниатюрная копия культового скутера, который приобрел популярность в 1960-х годах и стал символом модной субкультуры Италии. За время существования этого скутера было выпущено множество моделей с разным рабочим объемом. В данном наборе представлена Vespa с рабочим объёмом 125 см³. Этот мотороллер собран из нежно-голубых деталей с наклейками, которые завершают образ. Проработанный двигатель, спрятанный под съемной крышкой, работающий руль, продуманные изгибы, два темно-синих сиденья, запасное колесо, номерной знак, подножка, шлем и корзинка с цветами. Всё это дополняет образ превосходной модели мечты Итальянца. Эта любовь к мотороллеру была показана в мультфильме «Лука» 2021 года, где двое друзей участвуют в гонке, чтобы на полученный приз купить Vespa, и стать свободными.</t>
  </si>
  <si>
    <t>http://sunnytoys.su/konstruktor-vespa-125-1106det-13950</t>
  </si>
  <si>
    <t>Г5953</t>
  </si>
  <si>
    <t>Конструктор Гремучая ива 753дет</t>
  </si>
  <si>
    <t>Отправляйтесь в чудесный Хогвартс вместе с конструктором Harry Potter «Гремучая ива». Игровой набор перенесет ребят в мир волнующих опасностей и легендарных приключений школы волшебников. Летающая машина потерпела крушение и попала в цепкие лапы Гремучей ивы. Без вашей помощи любимым героям никак не справиться. Успейте пробраться в Хогвартс еще до того, как Северус Снегг и Аргус Филч вас поймают. Забегайте в спальню, прячьтесь в кровати и набирайтесь сил: совсем скоро придется заново смешивать зелья, учить заклинания и участвовать в опасном сражении.У Гремучей ивы подвижные ветви, поэтому нужно ее остерегаться.В наборе 6 минифигурок — профессор Снегг, Рон Уизли, Невилл Долгопупс, Гермиона Грейнджер, Гарри Поттер и Аргус Филч.Конструктор с Гарри Поттером понравится мальчикам и девочкам от 16 лет и старше.Интерьер модели школы точь-в-точь соответствует интерьеру Хогвартса из кинофильма, поэтому ребята почувствуют себя настоящими волшебниками.Конструктор с фигурками отлично подходит как для командно-ролевой, так и самостоятельной игры.Конструктор с ивой прекрасно развивает коммуникативные и социальные навыки, тренирует мелкую моторику, внимательность, усидчивость, воображение.</t>
  </si>
  <si>
    <t>http://sunnytoys.su/konstruktor-gremuchaya-iva-753det-13951</t>
  </si>
  <si>
    <t>Г10531А</t>
  </si>
  <si>
    <t>Конструктор Мой Мир Большая деревня 1600дет</t>
  </si>
  <si>
    <t>Каждый житель Деревни занят своим делом. На ее улицах с утра до вечера царит оживленная атмосфера. Добродушные персонажи под предводительством Стива и Алекс занимаются ремеслами, возделывают огороды, выращивают скот, торгуют на рынке и даже посещают местную библиотеку. А железный голем охраняет их спокойствие, своевременно отгоняя пытающихся проникнуть на территорию деревни зомби. Для этого он без устали патрулирует улицы. Занимаясь повседневными делами, не забудь, что жизнь здесь вовсе не так безоблачна, как кажется. После захода солнца вокруг Деревни бродят Странник Края и взрывающийся Крипер. Если не остановить их вовремя, может случиться беда. Вооружи Стива мечом, чтобы он сразился с враждебными мобами и защитил деревню от их вторжения. Если набор наскучит тебе, собери из его деталей новую конструкцию, и играть снова станет интересно. Благодаря наличию отдельных модулей, ты легко перестроишь деревню и сможешь обыгрывать новые сценарии.</t>
  </si>
  <si>
    <t>http://sunnytoys.su/konstruktor-moj-mir-bolshaya-derevnya-1600det-13952</t>
  </si>
  <si>
    <t>Г68007</t>
  </si>
  <si>
    <t>Конструктор Мой Мир Застава меча 427дет</t>
  </si>
  <si>
    <t>Подарите ребенку в возрасте от 8 лет и старше легендарный алмазный меч — в гигантском масштабе! Набор «Застава меча» использует драгоценное оружие в качестве конструкции суперкрутой базы, где дети могут построить зону отдыха и принять участие во взрывных сражениях. Игровой набор с алмазным мечом — вдохновляет на приключения, связанные с масштабным воссозданием самого ценного оружия в игре. Аутентичные детали — включает в себя Солдата-Стража, Воина-Стража, Тихоню, скелета, крипера и свинью, а также знакомые функции, такие как музыкальный автомат, на котором дети могут «проигрывать» пластинки. Классическое действие — дети строят базу, где они могут расслабиться под музыку и печенье, сразиться с вторгшимися мобами и вызвать взрыв, который разрушит часть строения. Забавный подарок — игроки в возрасте от 8 лет и старше могут использовать свои творческие навыки, чтобы построить структуру, которая предоставляет бесконечные возможности для игры и демонстрации. Бесконечные игровые возможности — имея размеры более 21 см в высоту, 25 см в ширину и 11 см в глубину, этот набор сочетается с другими наборами для множества разнообразных приключений. Понятная сборка — набор укомплектован простыми пошаговыми инструкциями, чтобы дети могли строить с удовольствием.</t>
  </si>
  <si>
    <t>http://sunnytoys.su/konstruktor-moj-mir-zastava-mecha-427det-13953</t>
  </si>
  <si>
    <t>Г59002</t>
  </si>
  <si>
    <t>Конструктор Паровоз GWR 789дет</t>
  </si>
  <si>
    <t>Паровоз — автономный локомотив с паросиловой установкой, использующий в качестве двигателя паровые машины. Паровозы были первыми передвигающимися по рельсам транспортными средствами, само понятие локомотив появилось гораздо позже и именно благодаря паровозам. Паровоз является одним из уникальных технических средств, созданных человеком, и роль паровоза в истории трудно переоценить. Паровоз класса GWR 3700 № 3440 города Труро был построен в 1903 году для Великой Западной железной дороги (GWR) на заводе в Суиндоне по проекту Джорджа Джексона Черчварда. Он был частично перестроен в 1911 и 1915 годах, а в 1912 году перенумерован на 3717 номеров. Хотя это спорный вопрос, некоторые считают, что локомотив первым достиг скорости 100 миль в час (160,9 км/ч) во время пробега из Плимута в Лондон Паддингтон в 1904 году. В данном наборе у Вас имеется уникальная возможность прикоснуться к истории, собрав настоящий паровоз на 789 деталей. Размер в собранной модели: 78х5х9.5 см. Размер упаковки: 54.5х8х35 см. (18)59002</t>
  </si>
  <si>
    <t>http://sunnytoys.su/konstruktor-parovoz-gwr-789det-13954</t>
  </si>
  <si>
    <t>Г59001</t>
  </si>
  <si>
    <t>Конструктор Паровоз ТН10 560дет</t>
  </si>
  <si>
    <t>Паровоз — автономный локомотив с паросиловой установкой, использующий в качестве двигателя паровые машины. Паровозы были первыми передвигающимися по рельсам транспортными средствами, само понятие локомотив появилось гораздо позже и именно благодаря паровозам. Паровоз является одним из уникальных технических средств, созданных человеком, и роль паровоза в истории трудно переоценить. Паровоз China Railways TH10 класса omotive был классом пассажирских паровозов 4-6-0 , эксплуатируемых Китайской железной дорогой. Первоначально среди первых локомотивов, заказанных Южно-Маньчжурской железной дорогой (Мантэцу), позже они эксплуатировались частной и ее преемницей Маньчжурской национальной железной дорогой , которая обозначила их как класс Техони. Название «Техо» произошло от американской системы наименования паровозов, согласно которой локомотивы с колесной формулой 4-6-0 назывались «Ten-Wheeler».Эти локомотивы не следует путать с двигателями класса Mantetsu Tehoni , которые были реклассифицированы в класс Tehoi в 1938 году. В данном наборе у Вас имеется уникальная возможность прикоснуться к истории, собрав настоящий паровоз на 560 деталей. Размер в собранной модели: 63х5х12 см. Размер упаковки: 50.5х8х32.5 см. (18)59001</t>
  </si>
  <si>
    <t>http://sunnytoys.su/konstruktor-parovoz-tn10-560det-13955</t>
  </si>
  <si>
    <t>Г6048</t>
  </si>
  <si>
    <t>Конструктор Визит в деревню Хогсмид 885дет</t>
  </si>
  <si>
    <t>Холодная зима укутала снежной шалью волшебную деревню. Любопытные герои спешат посетить самые интересные места этого необыкновенного поселка. Во дворе стоит заснеженная скамейка, фонарь помогает ориентироваться в зимнем сумраке, а доска объявлений призывает не терять бдительности, ведь на ней прикреплена фотография преступника, находящегося в розыске."Сладкое королевство" под завязку набито различными волшебными лакомствами. Это двухэтажное здание с серой крышей и зеленой дверью. На первом этаже можно купить сказочный десерт, а на втором можно увидеть, как готовятся лакомства.Паб "Три метлы" манит гостей своим знаменитым сливочным пенным напитком, которое можно пить всем желающим подкрепить силы для дальнейших путешествий. Двухэтажный домик со сложной многоуровневой крышей, на первом этаже расположен магазин и столики, сидя за которыми можно спокойно перекусить и отведать фирменного напитка.На втором этаже комната отдыха с камином и большим мягким креслом, где можно согреться и послушать удивительные истории.В набор входят минифигурки  Гарри Поттера, Дина Томаса, Макгонагалл, Розмерты, мистера Флюма и госпожи Флюм, золотая минифигурка Рона Уизли.Размеры деревни в собранном виде: 22 Х 30 Х 9 см.</t>
  </si>
  <si>
    <t>http://sunnytoys.su/konstruktor-vizit-v-derevnyu-xogsmid-885det-13956</t>
  </si>
  <si>
    <t>Г85005</t>
  </si>
  <si>
    <t>Конструктор Мотоцикл Agusta F3 998дет</t>
  </si>
  <si>
    <t>Конструктор Мотоцикл Agusta F3 998 деталей 51.56.5х34 см. (24)85005</t>
  </si>
  <si>
    <t>http://sunnytoys.su/konstruktor-motoczikl-agusta-f3-998det-13963</t>
  </si>
  <si>
    <t>Г787В</t>
  </si>
  <si>
    <t>Конструктор Танк М1 Абрамс 1206дет</t>
  </si>
  <si>
    <t>Конструктор Танк М1 Абрамс 1206 деталей 62х8х43 см. (12)XJ-787B</t>
  </si>
  <si>
    <t>http://sunnytoys.su/konstruktor-tank-m1-abrams-1206det-13964</t>
  </si>
  <si>
    <t>Г1051</t>
  </si>
  <si>
    <t>Конструктор Спорткар Ford GT 2018 802дет</t>
  </si>
  <si>
    <t>Конструктор GBL Спорткар Ford GT 2018 802 деталей 60х9х40 см. Пулл бэк. (10) KY1051</t>
  </si>
  <si>
    <t>http://sunnytoys.su/konstruktor-sportkar-ford-gt-2018-802det-13972</t>
  </si>
  <si>
    <t>Г1052</t>
  </si>
  <si>
    <t>Конструктор Toyota Land Cruiser 853дет</t>
  </si>
  <si>
    <t>Конструктор GBL Toyota Land Cruiser 853 детали 60х9х40 см. Пулл бэк. (10) KY1052</t>
  </si>
  <si>
    <t>http://sunnytoys.su/konstruktor-toyota-land-cruiser-853det-13973</t>
  </si>
  <si>
    <t>Г1053</t>
  </si>
  <si>
    <t>Конструктор Мотоцикл 757дет</t>
  </si>
  <si>
    <t>Конструктор GBL Мотоцикл 757 деталей 60х9х40 см. (10) KY1053</t>
  </si>
  <si>
    <t>http://sunnytoys.su/konstruktor-motoczikl-757det-13974</t>
  </si>
  <si>
    <t>Г1055</t>
  </si>
  <si>
    <t>Конструктор Мотоцикл 857дет</t>
  </si>
  <si>
    <t>Конструктор GBL Мотоцикл 857 деталей 60х9х40 см. (10)KY1055</t>
  </si>
  <si>
    <t>http://sunnytoys.su/konstruktor-motoczikl-857det-13975</t>
  </si>
  <si>
    <t>Г1056</t>
  </si>
  <si>
    <t>Конструктор Мотоцикл 1180дет</t>
  </si>
  <si>
    <t>Конструктор GBL Мотоцикл 1180 деталей 62х9х42 см. (6)KY1055</t>
  </si>
  <si>
    <t>http://sunnytoys.su/konstruktor-motoczikl-1180det-13976</t>
  </si>
  <si>
    <t>Г823С</t>
  </si>
  <si>
    <t>Конструктор Военная техника Миноносец 415дет</t>
  </si>
  <si>
    <t>Конструктор Военная техника Эскадренный миноносец типа 055 415 деталей 48х7х30 см. Размеры собранной модели миноносца: 33.3х6.1х12.6 см. (18/36)XJ-823C</t>
  </si>
  <si>
    <t>http://sunnytoys.su/konstruktor-voennaya-texnika-minonosecz-415det-13977</t>
  </si>
  <si>
    <t>Г11051В</t>
  </si>
  <si>
    <t>Конструктор Военная тех Танк 99А (цена за 1шт)</t>
  </si>
  <si>
    <t>Конструктор Военная техника Танк 99А. В д/б 8 шт., цена за 1 шт. Из 8 разных мини-наборов получается танк. Количество деталей набор от 84 до 91. Общее количество деталея: 192. Размер дисплея: 40.5х16.7х16.5 см. (8/192)11051B</t>
  </si>
  <si>
    <t>http://sunnytoys.su/konstruktor-voennaya-tex-tank-99a-(czena-za-1sht)-14000</t>
  </si>
  <si>
    <t>Г11052В</t>
  </si>
  <si>
    <t>Конструктор Военная техника Танк (цена за 1шт)</t>
  </si>
  <si>
    <t>Конструктор Военная техника Танк. В д/б 8 шт., цена за 1 шт. Из 8 разных мини-наборов получается танк. Количество деталей набор от 81 до 97. Общее количество деталея: 192. Размер дисплея: 40.5х16.7х16.5 см.(8/192)11052B</t>
  </si>
  <si>
    <t>http://sunnytoys.su/konstruktor-voennaya-texnika-tank-(czena-za-1sht)-14001</t>
  </si>
  <si>
    <t>Г11053В</t>
  </si>
  <si>
    <t>Конструктор Военная техника Танк К2 (цена за 1шт)</t>
  </si>
  <si>
    <t>Конструктор Военная техника Танк. В д/б 8 шт., цена за 1 шт. Из 8 разных мини-наборов получается танк. Количество деталей набор от 77 до 102. Общее количество деталея: 192. Размер дисплея: 40.5х16.7х16.5 см.(8/192)11052B</t>
  </si>
  <si>
    <t>http://sunnytoys.su/konstruktor-voennaya-texnika-tank-k2-(czena-za-1sht)-14002</t>
  </si>
  <si>
    <t>Г11054В</t>
  </si>
  <si>
    <t>Конструктор Военная тех Танк М1А1 (цена за 1шт)</t>
  </si>
  <si>
    <t>Конструктор Военная техника Танк М1А1. В д/б 8 шт., цена за 1 шт. Из 8 разных мини-наборов получается танк. Количество деталей набор от 78 до 103. Общее количество деталея: 192. Размер дисплея: 40.5х16.7х16.5 см.(8/192)11054B</t>
  </si>
  <si>
    <t>http://sunnytoys.su/konstruktor-voennaya-tex-tank-m1a1-(czena-za-1sht)-14003</t>
  </si>
  <si>
    <t>ГВ106</t>
  </si>
  <si>
    <t>Конструктор Город Полиция (цена за 1шт)</t>
  </si>
  <si>
    <t>Конструктор Город Полиция. В д/б 4 шт., цена за 1 шт. Размер дисплея: 34х20.8х22.3 см. (4/128)B-106</t>
  </si>
  <si>
    <t>http://sunnytoys.su/konstruktor-gorod-policziya-(czena-za-1sht)-14004</t>
  </si>
  <si>
    <t>Г16020</t>
  </si>
  <si>
    <t>Конструктор Замок Хогвартс 6600дет</t>
  </si>
  <si>
    <t>Исследуй волшебный замок Хогвартс!Добро пожаловать в легендарный замок Хогвартс! Собери и покажи друзьям эту детально проработанную модель, состоящую более чем из 6000 деталей. Открой для себя комнаты с затейливым интерьером, башни и классы и многие другие потайные уголки замка и места, где происходит действие фильмов о Гарри Поттере. Посели в замке микрофигурки, в том числе Гарри, Гермиону и Рона, размести в нём множество завораживающих волшебных артефактов и аксессуаров и заверши эту удивительную модель, собрав хижину Хагрида и Гремучую иву. 19х58.5х49 см. (4)16020</t>
  </si>
  <si>
    <t>http://sunnytoys.su/konstruktor-zamok-xogvarts-6600det-14023</t>
  </si>
  <si>
    <t>Г60139</t>
  </si>
  <si>
    <t>Конструктор Деревня Хогсмид 889дет</t>
  </si>
  <si>
    <t>Конструктор Justice Magician Гарри Поттер Леревня Хогсмид 889 деталей 53х7х33 см. (24)60139</t>
  </si>
  <si>
    <t>http://sunnytoys.su/konstruktor-derevnya-xogsmid-889det-14024</t>
  </si>
  <si>
    <t>Г11510</t>
  </si>
  <si>
    <t>Конструктор Круизный Лайнер 180дет</t>
  </si>
  <si>
    <t>Конструктор Круизный Лайнер 180 деталей 23.5х5х20 см. (96)11510</t>
  </si>
  <si>
    <t>http://sunnytoys.su/konstruktor-kruiznyij-lajner-180det-14025</t>
  </si>
  <si>
    <t>Г10810А</t>
  </si>
  <si>
    <t>Конструктор Мой Мир Пещера зомби 250дет</t>
  </si>
  <si>
    <t>Надень шлем, возьми железную кирку и отправляйся в Пещеру зомби, кишащую летучими мышами и оснащённую лестницей и печью. Активируй взрывчатку, чтобы проникнуть внутрь. Сражайся, чтобы победить зомби и быстрого малыша-зомби. Добывай уголь, красный камень, руду, содержащую золото и алмазы, но остерегайся падающих булыжников! Когда закончишь работу, подкрепись вкусным печеньем. 250 деталей 33.3х6х21 см.(72)10810</t>
  </si>
  <si>
    <t>http://sunnytoys.su/konstruktor-moj-mir-peshhera-zombi-250det-14026</t>
  </si>
  <si>
    <t>Конструктор BELA / LARI</t>
  </si>
  <si>
    <t>Г10472</t>
  </si>
  <si>
    <t>Конструктор Мой Мир Крепость 990дет</t>
  </si>
  <si>
    <t>Г10472 Конструктор BELA Мой Мир Крепость 990 деталей. 50х39.5х8.5 см. 10472(18)</t>
  </si>
  <si>
    <t>50х40</t>
  </si>
  <si>
    <t>BELA (БЕЛА)</t>
  </si>
  <si>
    <t>http://sunnytoys.su/konstruktor-moj-mir-990det-7548</t>
  </si>
  <si>
    <t>Г10643</t>
  </si>
  <si>
    <t>Конструктор Урбан</t>
  </si>
  <si>
    <t>Конструктор Город Гоночный самолет – яркая модель воздушного судна. Собранная из игрового набора, включающего в свой состав 94 элемента, она выступит основой для организации фееричных игрушечных полетов.Это красно-черный самолет со вставками серого и желтого цвета. Украшенный логотипами аэросоревнований, расположенных на хвосте и крыльях летательного аппарата, он готов принять участие в скоростных полетах.На носу воздушного судна расположен трехлопастной винт. Позади него разместилась кабина пилота. Прикрытая обтекаемым ветровым стеклом, она позволяет профессионалу совершать трюки и виражи в открытом небе. На боковом борту написан номер участника соревнований. Под днищем летательного аппарата находится надежное и прочное шасси. 22х17х4.5 см. (96)10643</t>
  </si>
  <si>
    <t>22х17х4.5</t>
  </si>
  <si>
    <t>http://sunnytoys.su/konstruktor-urban-8484</t>
  </si>
  <si>
    <t>Г10848</t>
  </si>
  <si>
    <t>Конструктор Друзья Комната 88дет</t>
  </si>
  <si>
    <t>Конструктор Друзья Комната Мии знакомит с оригинальным обустройством спальной одной из Подружек. Представленный игровым набором, включающим в свой состав 88 деталей, он покажет девочке, что нет ничего невозможного в достижении заветной мечты.Конструктор 10848 служит платформой для сборки элементов интерьера спальной. Центральным элементом помещения является кровать. Чтобы стиль больше походил на лесную полянку, девочка постелила в ней большой, выполненный в форме сердца, салатовый коврик. Двухъярусная модель кровати с подпорками коричневого цвета, бежевым основанием и салатовыми бортами также была выбрано неслучайно. Ведь именно эти цвета ассоциируются с деревьями и домиком, который бы можно было на них построить.Тогда как на верхнем уровне кровати находится спальное место девочки, на нижем – располагается прикрытая кустарничком норка кролика. Внутри можно встретить мягкую подстилку и миску, полную вкусного корма. По правую сторону от кровати возле лестницы, ведущий на второй ярус находится крепление для любимого девочкой фиолетово-сиреневого скейтборда. По левую сторону располагается голубая рампа для оттачивания спортивного мастерства.19х17х4.5 см. (96)10848</t>
  </si>
  <si>
    <t>19х17х4.5</t>
  </si>
  <si>
    <t>http://sunnytoys.su/konstruktor-druzya-88det-9155</t>
  </si>
  <si>
    <t>Г11339</t>
  </si>
  <si>
    <t>Конструктор Гарри Поттер Косой переулок 380дет</t>
  </si>
  <si>
    <t>Крайним справа является «Гринготтс» – впечатляющее мощью колонн и прозрачным куполом отделение магического банка. Рядом с ним в наборе Косой переулок буквально сразу после постройки открылась специализирующаяся на торговле волшебными палочками лавка Оливандера. Выгодное положение занял книжный магазинчик «Флориш и Блоттс», предлагающий приобрести ученикам литературу для занятий Хогвартса. Справа от книжного магазина в конструкторе Косой переулок расположилось красное, украшенное бежево-серой крышей и черными решетчатыми окнами здание. В нем с момента открытия стали продавать все для квиддича. Чуть позже в фильме о Гарри Поттер в Косом переулке появился магазин Джорджа и Фреда. Он быстро снискал у школьников славу, потому как там можно было приобрести множество товаров для розыгрыша. 380 деталей. 26х19х7 см. (48)11339</t>
  </si>
  <si>
    <t>26х19х7</t>
  </si>
  <si>
    <t>http://sunnytoys.su/konstruktor-garri-potter-kosoj-pereulok-380det-10471</t>
  </si>
  <si>
    <t>Г11393</t>
  </si>
  <si>
    <t>Конструктор Создатель 880дет</t>
  </si>
  <si>
    <t>Конструктор Раскрывающаяся книга – это революция в мире сборки игрушечных декораций и строений. Представленный набором на 880 элементов, он характеризуется уникальной формой сборного «сооружения» и возможностью разыграть два сказочных сценария.Первая – это книжка-панорама. Собранная из темно-зеленых, коричневых и бежевых кирпичиков-панелей, как и ее бумажный прототип, она может открываться. Каждый уголок сборной модели украшают дугообразные узоры - ответвления. В центре печатного издания располагается надпись «Once upon a brick» под авторством Девиса Алеманна.Идея Раскрывающей книги заключается в создании сцены для разыгрывания мини-спектаклей «Красная шапочка» и «Джек и бобовый стебель». В первом случае игрок возводит домик из белого кирпича с желтой черепичной крышей. Внутри он состоит из двух комнат – спальни с кроватью и гостиной со столиком для организации чаепития. Во втором случае на платформе создается миниатюрная деревня с устремляющимся в небо бобовым стеблем. Если по нему подняться, то можно очутиться в великаньей опочивальне, скрывающей несметные сокровища. 45х30.5х9 см. (12)</t>
  </si>
  <si>
    <t>45х30.5х9</t>
  </si>
  <si>
    <t>http://sunnytoys.su/konstruktor-sozdatel-880det-10790</t>
  </si>
  <si>
    <t>Г11418</t>
  </si>
  <si>
    <t>Конструктор Космические Войны</t>
  </si>
  <si>
    <t>Г11418 Конструктор BELA Космические Войны Разрушение генераторов на Хоте 247 деталей. 33.3х21х5 см. (60)</t>
  </si>
  <si>
    <t>33.3х21х5</t>
  </si>
  <si>
    <t>http://sunnytoys.su/konstruktor-kosmicheskie-vojnyi-11252</t>
  </si>
  <si>
    <t>Г10176</t>
  </si>
  <si>
    <t>Конструктор BELA Мой Мир Первая ночь 408дет</t>
  </si>
  <si>
    <t>Умение начать жизнь с нуля – настоящее искусство. И именно его мы можем наблюдать в конструкторе Мой Мир Первая ночь. Представленный игровым набором, состоящим из 408 деталей, он показывает, как Стив, перебравшись на новое место жительства, облагораживает прилегающую территорию. Строительство и улаживание прочих бытовых моментов –  все это Стив должен сделать за один день. Какой план работ намечается на загружённые будни переселенца? Вариантов разворачивания игры достаточно много, однако авторская версия такова:соорудить хлев и загон для скота; поставить в новом жилье кровать и сундук для вещей; организовать печную систему отопления.Все это главному герою Мой Мир необходимо сделать до наступления темноты, ведь смена адреса, увы, не избивала Стива от преследования злобного Криппера. 35х34.5х8 см. (12/46)10176</t>
  </si>
  <si>
    <t>35х34.5х8</t>
  </si>
  <si>
    <t>http://sunnytoys.su/konstruktor-bela-moj-mir-pervaya-noch-408det-11689</t>
  </si>
  <si>
    <t>Г11374</t>
  </si>
  <si>
    <t>Конструктор Друзья Подводная карусель 410дет</t>
  </si>
  <si>
    <t>«Подводная карусель» – это увлекательный конструктор для детей и взрослых.Центральный элемент этого парка – карусель, оформленная в морском стиле. Она фиксируется на устойчивой подставке и поэтому не падает во время активной игры. Также можно собрать билетный киоск и тележку для изготовления и продажи сахарной ваты. В наборе есть фигурки Мии и Вики, пришедших весело провести время. Многочисленные аксессуары, среди которых билет, игрушечные деньги и сахарная вата на палочке, делают игру особенно увлекательной.Развитие мелкой моторики.Реалистичная карусель с креслами, в которые можно сажать человечков.Расширение игрушечного города Хартлейк Сити, который создается из наборов Friends.В комплекте: 410 деталей, 2 фигурки. 38.8х22х6 см. (24)11374</t>
  </si>
  <si>
    <t>38.8х22х6</t>
  </si>
  <si>
    <t>http://sunnytoys.su/konstruktor-druzya-podvodnaya-karusel-410det-12035</t>
  </si>
  <si>
    <t>Г11568</t>
  </si>
  <si>
    <t>Конструктор Выручай-комната 211дет</t>
  </si>
  <si>
    <t>Перенести захватывающие приключения Гарри Поттера и его друзей с экрана в реальную жизнь можно с помощью конструктора Выручай-комната. Вместе с минифигурками Полумны, Гермионы, а также их патронусами - кроликом и выдрой, Гарри Поттер отправляется в загадочную и таинственную Выручай-комнату, где начинается самое интересное. При помощи этого конструктора ребенок сможет не только воссоздавать культовые эпизоды из киносаги, но и придумывать новые, еще более увлекательные. Благодаря элементам интерактивности, например, открывающегося потайного хода, этот конструктор становится более интересным. Состоящий из 211 элементов набор достаточно прост в процессе сборки. При необходимости можно обратиться к пошаговой инструкции, отличающейся понятностью и доступностью. Для того чтобы собранный конструктор функционировал полноценно, не требуются дополнительные элементы и детали, поэтому он готов к игре сразу после сборки. 26х19х6 см. (48)11568</t>
  </si>
  <si>
    <t>26х19х6</t>
  </si>
  <si>
    <t>http://sunnytoys.su/konstruktor-vyiruchaj-komnata-211det-12361</t>
  </si>
  <si>
    <t>Г11571</t>
  </si>
  <si>
    <t>Конструктор Тисовая улица 825дет</t>
  </si>
  <si>
    <t>Исследуй дом семейства Дурслей, расположенный по адресу Тисовая улица, 4, и открой для себя невероятный мир магии! Взгляни на чулан под лестницей, в котором спит Гарри Поттер, поверни ручку, чтобы увидеть, как письма из Хогвартса влетают в каминную трубу и побеседуй с Добби в комнате Гарри на втором этаже. Пока Дадли, тётя Петунья и дядя Вернон пытаются разобраться во всём этом беспорядке, помоги Гарри улететь на автомобиле Ford Anglia вместе с Роном! 825 деталей. 45х30.5х9 см. (12)11571</t>
  </si>
  <si>
    <t>http://sunnytoys.su/konstruktor-tisovaya-ulicza-825det-12362</t>
  </si>
  <si>
    <t>Г60115</t>
  </si>
  <si>
    <t>Конструктор вертолет ветеринарной клиники 255дет</t>
  </si>
  <si>
    <t>Конструктор BELA Друзья Спасательный вертолет ветеринарной клиники 255 деталей. 29х20х5 см. (48)60115</t>
  </si>
  <si>
    <t>60.8х37.7х8</t>
  </si>
  <si>
    <t>http://sunnytoys.su/konstruktor-vertolet-veterinarnoj-kliniki-255det-12892</t>
  </si>
  <si>
    <t>Г60136</t>
  </si>
  <si>
    <t>Конструктор Гарри Поттер Первый полет 288дет</t>
  </si>
  <si>
    <t>Собери урок полетов на метле около стены . В комплекте 4 фигурки. 288 деталей. 30х29х6.5 см. (36)60136</t>
  </si>
  <si>
    <t>http://sunnytoys.su/konstruktor-garri-potter-pervyij-polet-288det-12897</t>
  </si>
  <si>
    <t>Г11569</t>
  </si>
  <si>
    <t>Конструктор Гарри Поттер Запретный лес</t>
  </si>
  <si>
    <t>Гарри Поттер и Гермиона Грейнджер отправились навстречу новым приключениям в Запретный Лес. Брат Хагрида великан Грохх спасет юных волшебников от агрессивных кентавров и познакомится с вредной волшебницей Долорес Амбридж. А в древнем дереве спрятан тайник с фонарем и полезными мелочами. Вместе с пятью минифигурками и большой фигуркой великана создавайте свои сюжеты и новые игровые сценарии. 279 деталей. 28х22х6 см. (36)11569</t>
  </si>
  <si>
    <t>http://sunnytoys.su/konstruktor-garri-potter-zapretnyij-les-13038</t>
  </si>
  <si>
    <t>Г11570</t>
  </si>
  <si>
    <t>Конструктор Гарри Поттер Букля 634дет</t>
  </si>
  <si>
    <t>Выносливая птица приучена носить корреспонденцию и летать на дальние расстояния. Посмотри какое у нее красивое оперение! А какие плавные реалистичные движения крыльев! Коллекционная модель Букли состоит из множества потрясающих элементов, а также специального механизма внутри. С его помощью можно плавно поднимать-опускать крылья птицы.Из элементов конструктора Гарри Поттер ты соберешь эту белоснежную красавицу, которую сможешь поставить на полку и показывать друзьям. Поверни ручку, расположенную внизу сзади модели — и увидишь, как детально проработанные суставы движутся, имитируя взмахи крыльев, будто при полёте. Сова словно оживает!Белая полярная птица  стоит на прочной подставке с табличкой, где стилизованным шрифтом нанесено ее имя. Цепкие когти держат скрепленное печатью письмо: сова отдаст его только адресату. На отдельной подставке можно закрепить минифигурку Гарри в форме факультета Гриффиндор и еще одну маленькую фигурку совы. Размеры: длина от клюва до кончика хвоста — 20 см; размах крыльев — 34 см. 634 детали. 33х31х7 см. (18)11570</t>
  </si>
  <si>
    <t>http://sunnytoys.su/konstruktor-garri-potter-buklya-634det-13531</t>
  </si>
  <si>
    <t>Конструктор LEPIN</t>
  </si>
  <si>
    <t>Г91001</t>
  </si>
  <si>
    <t>Конструктор Создатель Фургон Фольксваген 1354дет</t>
  </si>
  <si>
    <t>Конструктор Lepin Создатель Автофургон Фольксваген 1354 детали. 60х45х10 см. 91001(10)</t>
  </si>
  <si>
    <t>LEPIN (ЛЕПИН)</t>
  </si>
  <si>
    <t>http://sunnytoys.su/konstruktor-sozdatel-furgon-folksvagen-1354det-10717</t>
  </si>
  <si>
    <t>Г180103</t>
  </si>
  <si>
    <t>Конструктор Бугатти Широн синий 4028дет</t>
  </si>
  <si>
    <t>Конструктор Lepin Бугатти Широн синий 4028 деталей. 62x38x15 см. (8)</t>
  </si>
  <si>
    <t>http://sunnytoys.su/konstruktor-bugatti-shiron-sinij-4028det-10979</t>
  </si>
  <si>
    <t>Г180015</t>
  </si>
  <si>
    <t>Конструктор Космические Войны Корабль 1788дет</t>
  </si>
  <si>
    <t>Конструктор Lepin Космические Войны Блокадный корабль повстанцев Тантив 4. 1788 деталей. (8)</t>
  </si>
  <si>
    <t>35х25х10</t>
  </si>
  <si>
    <t>http://sunnytoys.su/konstruktor-kosmicheskie-vojnyi-korabl-1788det-11032</t>
  </si>
  <si>
    <t>Г85002</t>
  </si>
  <si>
    <t>Конструктор Холодное Сердце замок Эльзы 731дет</t>
  </si>
  <si>
    <t>Полупрозрачные и цветные кубики комплекта, позволят собрать удивительно красивый замок из Холодного сердце 2 в бело-голубых тонах, украшенный букетами и величественными колоннами. Одной из главных отличительных черт является боковая стена, которая превращается в лестницу, а с помощью «волшебного» моста можно открыть двери замка. В наборе 2 минифигурки принцесс Эльзы и Анны, фигурки Олафа, Маршмеллоу и Снежков, а также дополнительные элементы: сани, ледяная горка, замерзший сад и площадка для пикника.</t>
  </si>
  <si>
    <t>http://sunnytoys.su/konstruktor-xolodnoe-serdcze-zamok-elzyi-731det-12150</t>
  </si>
  <si>
    <t>Г11028А</t>
  </si>
  <si>
    <t>Конструктор Гарри Поттер шахматы 876дет</t>
  </si>
  <si>
    <t>Гарри Поттер, Гермиона Грейнджер и Рон Уизли должны выиграть волшебную шахматную партию, чтобы не дать Волан-де-Морту украсть философский камень. Волшебные шахматы — это не просто игра. Для этого испытания понадобится мудрость Дамблдора и скорость мышления игрока в Квиддич. В набор входит эксклюзивная золотая юбилейная минифигурка профессора Северуса Снегга и 3 случайные плитки-карточки волшебников.Набор «Хогвартс: волшебные шахматы» — это очаровательный и бесконечно увлекательный подарок для любого ребенка, увлекающегося Гарри Поттером или играющего в шахматы.В наборе есть минифигурки Гарри Поттера, Гермионы Грейнджер и Рона Уизли, а также 32 шахматные фигуры для сборки, которые созданы на основе культовой сцены из фильма «Гарри Поттер и философский камень».Дети могут играть двумя способами: наслаждаться увлекательной игрой в шахматы или бесконечными ролевыми приключениями с персонажами волшебных фильмов про Гарри Поттера. 876 деталей. 48х28х9 см. (24)11028</t>
  </si>
  <si>
    <t>http://sunnytoys.su/konstruktor-garri-potter-shaxmatyi-876det-13845</t>
  </si>
  <si>
    <t>Г12118</t>
  </si>
  <si>
    <t>Конструктор Спортбайк BMW M 1000 RR 1920дет</t>
  </si>
  <si>
    <t>Модель выглядит как настоящий мотоцикл. Это достигается за счет аутентичных деталей, выполненных в масштабе 1 к 5 своего прототипа. Перед сборкой рассмотри рулевое управление, коробку с тремя передачами (+ нейтраль), рядный четырехпоршневый двигатель, переднюю, заднюю подвески и передачу. Наклейки полностью воспроизводят оригинальную окраску, благодаря чему модель выглядит еще реалистичнее.За счет точного соблюдения масштаба каждая деталь BMW находится на своем месте, поэтому он выглядит, как будто готов стартовать в любой момент. Насладись сложной сборкой и приглашай друзей, чтобы устраивать гонки на этом крутом мотоцикле! Коробка передач управляется как у реального байка, ножным рычагом слева. Сделай три щелчка вверх и три щелчка вниз — и вперед!Модель из набора BMW M 1000 RR выглядит очень стильно, для нее предусмотрены две подставки для демонстрации. Также есть специальная табличка, где указаны все характеристики мотоцикла, делающие его фантастически красивым и быстрым.Размеры модели — 27×45×17 см.</t>
  </si>
  <si>
    <t>http://sunnytoys.su/konstruktor-sportbajk-bmw-m-1000-rr-1920det-13846</t>
  </si>
  <si>
    <t>Г18016</t>
  </si>
  <si>
    <t>Конструктор Корабль Чёрная жемчужина 804дет</t>
  </si>
  <si>
    <t>Черная Жемчужина - это отличный подарок всем поклонникам пиратских похождений капитана Джека-Воробья, искусно воплощенный в серии фильмов Пираты Карибского Моря. Конструктор не просто послужит моделью сборки для детей, но и вполне себе может украсить дизайн вашей комнаты или квартиры, разместившись в собранном виде на одной из полок. Корабль Черная Жемчужина оснащен всеми атрибутами пиратского судна. Здесь Вы найдете пару корабельных пушек на каждом борту, целых три мачты с черными парусами, каюты капитана и матросов. Приятным бонусом послужат 6 минифигурок персонажей. Удачной сборки! 804 детали. 57х7х38 см. (24)18016</t>
  </si>
  <si>
    <t>http://sunnytoys.su/konstruktor-korabl-chyornaya-zhemchuzhina-804det-13847</t>
  </si>
  <si>
    <t>Г19031</t>
  </si>
  <si>
    <t>Конструктор Гарри Поттер Хогвартс 6739дет</t>
  </si>
  <si>
    <t>Конструктор-гигант из серии Гарри Поттер «Замок Хогвартс», 6739 деталей, 4 минифигурки, более 10 аксессуаров  — настоящее сокровище для поклонников книг и фильмов о Гарри Поттере.Вы соберете величественное здание школы со всеми знаменитыми помещениями, артефактами и фигурками. Познакомитесь с башнями, классами, комнатами с интересным интерьером — теми самыми потайными местами и уголками замка, в которых и происходят действия фильма о Гарри Поттере.Размер собранной модели - 69х43х58 см.Конструктор Magic Caste Гарри Поттер Хогвартс 6739 деталей. 60х20х50.5 см. (6)19031</t>
  </si>
  <si>
    <t>http://sunnytoys.su/konstruktor-garri-potter-xogvarts-6739det-13848</t>
  </si>
  <si>
    <t>Г19034</t>
  </si>
  <si>
    <t>Конструктор Гарри Поттер Нападение на Нору 1098дет</t>
  </si>
  <si>
    <t>Воссоздайте самые трагические сцены из культового фильма про Гарри Поттера. Только от вашей фантазии зависит, победит ли Пожиратель смерти. Пожиратели смерти хотят проникнуть в дом Уизли и устроить там пожар, чтобы украсть Гарри Поттера. Благодаря аксессуарам и мини-фигуркам, входящим в коллекционный игровой набор, ребята смогут разыгрывать интересные эпизоды или придумывать новые истории. Благодаря 8 мини-фигуркам — это Молли и Артур Уизли, Беллатриса Лестрейндж, Гарри Поттер, Джинни Уизли, Нимфадора Тонкс, Рон Уизли, Фенрир Сивый — конструктор с домом подойдет для ролевых игр с друзьями. Яркий набор подходит для активных игр, а в остальное время он станет украшением любой комнаты. Элементы огня сделают игру с большим конструктором реалистичнее. Понятные и подробные инструкции помогут ребятам самостоятельно собрать классный игровой набор и скорее приступить к игре. Одна сторона домика открывается, поэтому дети смогут рассмотреть его внутреннее убранство. Для игр с конструктором не нужны батарейки, это позволит наслаждаться магическими приключениями Гарри Поттера бесконечно. Большой дом Уизли создан для творческих игр: высота — 34 см, длина — 22 см, ширина — 18 см. Все кубики легко соединяются и разъединяются — не понадобятся дополнительная сила или магия. Игры с конструктором — коллекционные мини-фигурки, крутые функции и места действия — перенесут ребят в волшебный мир Гарри Поттера. Наполненный до самой крыши весельем! С замечательными комнатами, крутыми персонажами и потрясающими аксессуарами, этот остросюжетный дом полон магии и хаоса. В наборе, кроме самого Гарри, ты найдешь минифигурки семьи Уизли: Артура, Молли, Рона и Джинни, их гостьи Нимфадоры Тонкс, а также врагов — Фенрира Сивого и Беллатрисы Лестрейндж. Есть фигурки сов — Букли и Сычика. Представлена обстановка дома: мебель, детали интерьера, посуда, предметы для чаепития. Аксессуары: волшебные палочки персонажей, метла, запечатанный конверт, расческа для волос и другие. Размеры дома — 34×22×18 см. Нападение на Нору 1098 деталей. 53х33х7 см. (24)19034</t>
  </si>
  <si>
    <t>http://sunnytoys.su/konstruktor-garri-potter-napadenie-na-noru-1098det-13849</t>
  </si>
  <si>
    <t>Г19035</t>
  </si>
  <si>
    <t>Конструктор Гарри Поттер Хогвартс Экспресс 898дет</t>
  </si>
  <si>
    <t>Набор конструктора состоит из 898 деталей принадлежит к разделу «Гарри Поттер», к категории «Поезда». В процессе сборки ребенку предстоит снова пережить ту самую поездку юного волшебника и его друзей с платформы 9 3⁄4, в которой они впервые встретили дементора. Объемная и превосходно детализированная модель знаменитого красного экспресса, множество аксессуаров и целых 6 минифигурок — Гарри Поттера, Рона Уизли, Гермионы Грейнджер, Римуса Люпина со своими волшебными палочками, разносчицы сладостей и дементора — находка для большой компании. 898 деталей. 58х8х37 см. (24)19035</t>
  </si>
  <si>
    <t>http://sunnytoys.su/konstruktor-garri-potter-xogvarts-ekspress-898det-13850</t>
  </si>
  <si>
    <t>Г19068</t>
  </si>
  <si>
    <t>Конструктор Город Грузовик-трейлер 298дет</t>
  </si>
  <si>
    <t>В кузове этого великолепного трейлера можно перевозить не только контейнеры, но и маленькие машинки. Длина собранного грузовика – 39 см!Кроме того, грузовик предоставляет массу игровых возможностей, что сделает дальнейшую игру с ним очень реалистичной: — открыв кабину грузовика можно посадить внутрь фигурку основного водителя. Имеется место и для напарника; — если снимете крышу, то увидите, что внутреннее обустройство кабины типично для грузовиков дальних перевозок. В частности, на это показывает оборудованное место отдыха водителей. Можно поспать, посмотреть телевизор.По обеим сторонам грузового прицепа можно открыть двойные двери и загрузить ценный груз. А для упаковки грузов в комплекте есть девять маленьких коробок. Их может подвезти на маленькой тележке разнорабочий и загрузить внутрь.Ступеньки, автомобильные номера, фары, габаритные огни и другие мелкие детали только добавляют реалистичности модели грузовика. Плюс ко всему, как у настоящих трейлеров, прицеп отсоединяется от кабины и их можно припарковать раздельно. 298 деталей. 38х22х6 см. (54)19068</t>
  </si>
  <si>
    <t>http://sunnytoys.su/konstruktor-gorod-gruzovik-trejler-298det-13851</t>
  </si>
  <si>
    <t>Г19071</t>
  </si>
  <si>
    <t>Конструктор Гарри Поттер Тайная Комната 1176дет</t>
  </si>
  <si>
    <t>Присоединяйтесь к приключениям в двух самых известных помещениях Хогвартса! В Тайной комнате Гарри Поттер сражается с Томом Реддлом и гигантским василиском, а в Большом зале готова к работе Распределяющая шляпа и прочие волшебные аксессуары. Повсюду азарт и корнуэльские пикси. В наборе есть и кое-что особенное: эксклюзивная золотая юбилейная минифигурка Волан-де-Морта и 6 случайных плиток-карточек волшебников. Большой модульный игровой набор «Хогвартс: Тайная комната» — это универсальная и выдающаяся игрушка, которая очарует любого поклонника фильмов о Гарри Поттере. 10 минифигурок: Гарри Поттер, Джинни Уизли, Том Реддл, Колин Криви, Джастин Финч-Флетчли, Полумна Лавгуд, Златопуст Локонс, Альбус Дамблдор, профессор Синистра и Почти Безголовый Ник. Многочисленные помещения со множеством функций и знакомые минифигурки открывают перед детьми безграничные возможности разыгрывать любимые сцены из фильмов и создавать собственные истории. Эта волшебная модульная система позволяет детям в возрасте от 9 лет добавлять комнаты для создания модели всего замка Хогвартс. Размеры набора: более 40 см в высоту, 40 см в ширину и 11 см в глубину. Он легко сочетается с другими конструкторами, чтобы было еще веселее.</t>
  </si>
  <si>
    <t>http://sunnytoys.su/konstruktor-garri-potter-tajnaya-komnata-1176det-13852</t>
  </si>
  <si>
    <t>Г19082</t>
  </si>
  <si>
    <t>Конструктор Гарри Поттер Гремучая ива 753дет</t>
  </si>
  <si>
    <t>Если платформа 9 и три четверти не открылась, следует добраться в Хогвартс на летающем Фордике. Так решили Гарри с Роном и отправились в путь. Одна из самых смешных сцен второй части теперь может быть воспроизведена у вас дома с помощью этого конструктора. Из деталей вы сможете собрать три игровые единицы. Автомобиль Ford Anglia или Фордик. Корпус машины собирается из голубых деталей, двери и крыша открываются, в салон можно посадить фигурку Гарри и Рона, а их чемоданы разместить в открывающемся багажнике. По сюжету, Фордик имеет свой характер: гордый, обидчивый, но верный. 753 детали. 38х9.5х35.5 см. (24)19082</t>
  </si>
  <si>
    <t>http://sunnytoys.su/konstruktor-garri-potter-gremuchaya-iva-753det-13853</t>
  </si>
  <si>
    <t>Г20017А</t>
  </si>
  <si>
    <t>Констурктор Архитектура Лондон 488дет</t>
  </si>
  <si>
    <t>Великолепная пятерка достопримечательностей столицы Англии собраны в одном наборе. Это Тауэрский мост, Биг-Бен, Национальная галерея, колонна Нельсона и самое высокое в Европе колесо обозрения под названием «Лондонский глаз». Каждая конструкция отличается реалистичными цветами и выдержана в масштабе. Проведите незабываемое время за сборкой этого коллекционного набора и украсьте им вашу выставочную полку. Размер собранный модели (ДxШxВ): 28x8x15 см. 488 деталей. 30х5.5х28 см. (48)20017</t>
  </si>
  <si>
    <t>http://sunnytoys.su/konsturktor-arxitektura-london-488det-13854</t>
  </si>
  <si>
    <t>Г63006</t>
  </si>
  <si>
    <t>Конструктор Назад в Будущее DeLorean 1872дет</t>
  </si>
  <si>
    <t>Эксклюзивная модель представляет собой копию легендарного спортивного автомобиля DeLorean, превращённого учёным Эмметтом Брауном в настоящую машину времени. Благодаря прекрасной детализации и кропотливой работе дизайнеров, Вы сможете насладиться точностью исполнения и реалистичностью функций собранной модели. Корпус Делориана выполнен в серо-металлическом цвете. Двери типа крыло чайки открываются, поднимаясь вертикально. Интерьер кабины очень лаконичен. В нём предусмотрено место для водителя и пассажира-штурмана. Приборная панель полностью повторяет оригинал из фильма. При желании модель Делориана можно трансформировать, следуя событиям трилогии фантастического фильма Роберта Земекиса Назад в будущее. В наборе Вы найдёте две минифигурки: Марти Макфлай и его друг-учёный Эмметт Браун. Размер DeLorean в собранном виде составляет 35х19х12 см. Конструктор Lepin Назад в Будущее Машина времени DeLorean 1872 детали. 51х32х15 см. (12)63006</t>
  </si>
  <si>
    <t>http://sunnytoys.su/konstruktor-nazad-v-budushhee-delorean-1872det-13857</t>
  </si>
  <si>
    <t>Г6402</t>
  </si>
  <si>
    <t>Конструктор Хогвартс: кабинет Дамблдора 654дет</t>
  </si>
  <si>
    <t>С набором 6402 " Хогвартс: кабинет Дамблдора" юные колдуньи, волшебники и маглы смогут насладиться приключениями с культовыми персонажами, забавными функциями и реалистичными аксессуарами из фильмов о Гарри Поттере. В этом многоуровневом игровом наборе есть несколько зон, вдохновляющих на творческую игру, и каждая из которых наполнена знакомыми деталями из популярной серии фильмов. В набор входят шесть мини-фигурок: Гарри Поттер, Гермиона Грейнджер, Альбус Дамблдор, Северус Снегг, Аргус Филч и мадам Пинс. Среди знакомых предметов вы найдёте мантию-невидимку Гарри, Омут памяти, легендарный меч Гриффиндора, знаменитую Распределяющую шляпу и восстающего из пепла малыша Фоукса. 654 деталей. 38х7х36 см.(24)6402</t>
  </si>
  <si>
    <t>http://sunnytoys.su/konstruktor-xogvarts-kabinet-dambldora-654det-13858</t>
  </si>
  <si>
    <t>Г6403</t>
  </si>
  <si>
    <t>Конструктор Гарри Поттер Минестерство Магии 990дет</t>
  </si>
  <si>
    <t>Отправляйтесь в увлекательное путешествие — соберите культовые места из киносаги о мальчике-волшебнике и воссоздайте здание многолюдного Министерства Магии. Чтобы никто не узнал наших героев, примите оборотное зелье и проберитесь в кабинеты Амбридж и Артура Уизли, посетите Зал пророчеств и атриум каминной сети, найди крестраж — медальон Слизерина, но главное, избегайте встречи с дементором, Яксли или Пию. Вместе с минифигурками дементора, Гарри Поттера, Рона Уизли, Мафальды Хопкирк, Артура Уизли, Рега и Мэри Каттермолы, Долорес Амбридж, Пия Толстоватого, Корбана Яксли, Гермионы Грейнджер и Альберт Ранкорн на собранной локации помещений Министерства Магии размером 31*21*21 см создавайте свои игровые сценарии и новые сюжеты из мира волшебства и магии Хогвартс. 990 деталей. 53х7х33 см. (24)6403</t>
  </si>
  <si>
    <t>http://sunnytoys.su/konstruktor-garri-potter-minesterstvo-magii-990det-13859</t>
  </si>
  <si>
    <t>Г65566</t>
  </si>
  <si>
    <t>http://sunnytoys.su/konstruktor-vespa-125-1106det-13860</t>
  </si>
  <si>
    <t>Г71045</t>
  </si>
  <si>
    <t>Конструктор Лондонский Автобус 1711дет</t>
  </si>
  <si>
    <t>Соберите один из главных символов британской столицы — красный двухэтажный лондонский автобус. Коллекционная модель прекрасно детализирована: съемная крыша и верхний уровень салона открывают прекрасный вид на интерьер, винтовая лестница на второй этаж, открывающийся капот и окно водителя, оставленная пассажиром свежая газета и стакан кофе. Украшайте свою выставочную полку или создавайте игровые сценарии с этим замечательным автобусом. 1711 деталей. 58х7х33 см. (12)71045</t>
  </si>
  <si>
    <t>http://sunnytoys.su/konstruktor-londonskij-avtobus-1711det-13861</t>
  </si>
  <si>
    <t>Г88008</t>
  </si>
  <si>
    <t>Конструктор Гарри Поттер Сова Букля 630дет</t>
  </si>
  <si>
    <t>Выносливая птица приучена носить корреспонденцию и летать на дальние расстояния. Посмотри какое у нее красивое оперение! А какие плавные реалистичные движения крыльев! Коллекционная модель  Букля состоит из множества потрясающих элементов, а также специального механизма внутри. С его помощью можно плавно поднимать-опускать крылья птицы.Из элементов конструктора Гарри Поттер ты соберешь эту белоснежную красавицу, которую сможешь поставить на полку и показывать друзьям. Поверни ручку, расположенную внизу сзади модели — и увидишь, как детально проработанные суставы движутся, имитируя взмахи крыльев, будто при полёте. Сова словно оживает!Белая полярная птица  стоит на прочной подставке с табличкой, где стилизованным шрифтом нанесено ее имя. Цепкие когти держат скрепленное печатью письмо: сова отдаст его только адресату. На отдельной подставке можно закрепить минифигурку Гарри в форме факультета Гриффиндор и еще одну маленькую фигурку совы. Размеры: длина от клюва до кончика хвоста — 20 см; размах крыльев — 34 см. 630 деталей. 30х5.5х28 см. (48)88008</t>
  </si>
  <si>
    <t>http://sunnytoys.su/konstruktor-garri-potter-sova-buklya-630det-13862</t>
  </si>
  <si>
    <t>Г88023</t>
  </si>
  <si>
    <t>Конструктор Гарри Поттер Астрономич башня 971дет</t>
  </si>
  <si>
    <t>В Астрономической башне Хогвартса тебя ждут любимые персонажи и волшебные функции и аксессуары. Здесь ты увидишь множество комнат, знакомых тебе по фильмам о Гарри Поттере. Загляни в класс профессора Горация Слизнорта вместе с Гарри, а потом отправляйся на вечеринку, организованную им для выдающихся учащихся. Взгляни на волшебные мандрагоры в парнике, исследуй спальню факультета Когтевран и изучи удивительное астрономическое оборудование. 971 деталь. 53х7х33 см. (24)88023</t>
  </si>
  <si>
    <t>http://sunnytoys.su/konstruktor-garri-potter-astronomich-bashnya-971det-13863</t>
  </si>
  <si>
    <t>Г90022</t>
  </si>
  <si>
    <t>Конструктор Техника Экскаватор 760дет</t>
  </si>
  <si>
    <t>Ни одна серьезная строительная площадка не может обойтись без большого экскаватора. Так что мы с радостью представляем набор «Экскаватор» из серии «Техник». Следуя лучшим традициям этой серии, экскаватор выглядит и функционирует практически так же, как и его реальный прототип! Модель просто переполнена реальными деталями и станет отличным пособием по изучению механизмов для молодых инженеров. Чтобы оценить степень детализации модели достаточно просто взглянуть на гидравлические силовые приводы, которые позволяют поднимать и опускать стрелу на шарнирах, в свою очередь позволяющих выставить ковш в нужную позицию. Этот большой ковш позволяет сгребать и подымать достаточно большое количество материалов. Также, экскаватор оснащен кабиной, которая может вращаться на 360 градусов, что позволяет выполнять все необходимые работы без необходимости менять положение экскаватора. Ну и конечно мы не можем забыть о прекрасных гусеницах, на которых передвигается экскаватор, и которые дарят ему невероятную проходимость. 760 деталей. 53х7х33 см. (24)90022</t>
  </si>
  <si>
    <t>http://sunnytoys.su/konstruktor-texnika-ekskavator-760det-13864</t>
  </si>
  <si>
    <t>Г99098</t>
  </si>
  <si>
    <t>Конструктор Гарри Поттер Больнич крыло 510дет</t>
  </si>
  <si>
    <t>Двухуровневое больничное крыло замка бежевого цвета вмещает несколько изолированных мест для стационарного лечения. Каждое из них оборудовано удобной кроватью с голубым бельем, тумбочкой с личными вещами и большим стрельчатым окном. За здоровьем пациентов следит добрая мадам , одетая в форму сестры милосердия. Она следит за порядком и дает магическое лекарство.На втором уровне расположена часовая башня, куда вход ученикам строго воспрещен, ведь там находится настоящая машина времени. Каждый, кто знает заклинание, может переместиться в прошлое или будущее, по желанию.Размеры в собранном виде: 26х20х10 см. Конструктор Lepin Гарри Поттер Больничное крыло 510 деталей. 38х28х9 см. (24)99098</t>
  </si>
  <si>
    <t>http://sunnytoys.su/konstruktor-garri-potter-bolnich-kryilo-510det-13865</t>
  </si>
  <si>
    <t>Г20028</t>
  </si>
  <si>
    <t>Конструктор Архитектура Нью-Йорк 598дет</t>
  </si>
  <si>
    <t>Разместите копии современных архитектурных шедевров на выставочной полке — соберите коллекцию «Панорамы города» достопримечательностей делового центра Америки: легендарные небоскребы Эмпайр-стейт-билдинг, Крайслер-билдинг, Флэтайрон-билдинг, Всемирный торговый центр и Статую Свободы во впечатляющем архитектурном ландшафте. 598 деталей. 30х5.5х28 см. (48)20028</t>
  </si>
  <si>
    <t>http://sunnytoys.su/konstruktor-arxitektura-nyu-jork-598det-13947</t>
  </si>
  <si>
    <t>Конструктор Brick / Qman</t>
  </si>
  <si>
    <t>Г1716</t>
  </si>
  <si>
    <t>Конструктор Военная зона 92дет</t>
  </si>
  <si>
    <t>Ваш ребёнок любит военную тематику? Отлично! Обязательно порадуйте его таким замечательным подарком.Сразу 3 фигурки военных + два вида военных средств передвижения – и всё это в виде стильного конструктора – восторгу вашего ребёнка не будет границ и пределов!Только представьте, как много интересных игр и сюжетов ему предстоит придумать с таким конструктором.Конструктор Сражение на воде сразу 5 в 1:- Три стильных фигурки военнослужащих- Две быстрые военные лодки!- Часть острова – база одного из солдат- Дополнительные аксессуары, в том числе – 3 пулемётаУдобный формат: детали легко собираются вместе, ребёнок легко справится с ними самостоятельно. 92 детали. 14х4.5х22 см. (64)1716</t>
  </si>
  <si>
    <t>14х4.5х22</t>
  </si>
  <si>
    <t>Brick (Брик)</t>
  </si>
  <si>
    <t>http://sunnytoys.su/konstruktor-majnkraft-5861</t>
  </si>
  <si>
    <t>Минимум коробка.</t>
  </si>
  <si>
    <t>Г1309</t>
  </si>
  <si>
    <t>Конструктор 1309 506дет</t>
  </si>
  <si>
    <t>Пираты. 506 деталей. Brick. Минимум коробка.</t>
  </si>
  <si>
    <t>50х7х35</t>
  </si>
  <si>
    <t>http://sunnytoys.su/konstruktor-1309-506det-6501</t>
  </si>
  <si>
    <t>Г2313</t>
  </si>
  <si>
    <t>Конструктор Военная Слава Справедливость 372дет</t>
  </si>
  <si>
    <t>Война славы. The War of Glory. 372 детали. Brick. Минимум коробка.</t>
  </si>
  <si>
    <t>http://sunnytoys.su/konstruktor-372det-7816</t>
  </si>
  <si>
    <t>Г1719</t>
  </si>
  <si>
    <t>Конструктор Военная зона 280дет</t>
  </si>
  <si>
    <t>Brick. 280 деталей. Минимум коробка.#игрушкиОптом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</si>
  <si>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31.5х19х5</t>
  </si>
  <si>
    <t>http://sunnytoys.su/konstruktor-9431</t>
  </si>
  <si>
    <t>Г1721</t>
  </si>
  <si>
    <t>Конструктор</t>
  </si>
  <si>
    <t>Brick. 482 детали. Минимум коробка.#игрушкиОптом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</si>
  <si>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19х31.5х5</t>
  </si>
  <si>
    <t>http://sunnytoys.su/konstruktor-9433</t>
  </si>
  <si>
    <t>Г1722</t>
  </si>
  <si>
    <t>Конструктор Военная Зона 539дет</t>
  </si>
  <si>
    <t>Brick. 539 деталей. Минимум коробка.</t>
  </si>
  <si>
    <t>http://sunnytoys.su/konstruktor-9434</t>
  </si>
  <si>
    <t>Г1723</t>
  </si>
  <si>
    <t>Конструктор Военная зона Морская База 642дет</t>
  </si>
  <si>
    <t>Brick. 642 детали. Минимум коробка.#игрушкиОптом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</si>
  <si>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52х34х7</t>
  </si>
  <si>
    <t>http://sunnytoys.su/konstruktor-9435</t>
  </si>
  <si>
    <t>Г3205</t>
  </si>
  <si>
    <t>Конструктор Миссия Гром Военный джип 452дет</t>
  </si>
  <si>
    <t>452 детали. Brick. Минимум коробка. (16/48).#игрушкиОптом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</si>
  <si>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41х30х6.5</t>
  </si>
  <si>
    <t>http://sunnytoys.su/konstruktor-9515</t>
  </si>
  <si>
    <t>Г2801</t>
  </si>
  <si>
    <t>Конструктор 8шт (1шт)</t>
  </si>
  <si>
    <t>Пожарная серия. Brick. В дисплейбоксе. Цена за 1 шт.</t>
  </si>
  <si>
    <t>http://sunnytoys.su/konstruktor-8sht-(1sht)-9629</t>
  </si>
  <si>
    <t>Г3203</t>
  </si>
  <si>
    <t>Конструктор Миссия Гром 134дет</t>
  </si>
  <si>
    <t>Конструктор Брик. 307 деталей. 3203 (24)</t>
  </si>
  <si>
    <t>http://sunnytoys.su/konstruktor-gromovaya-missiya-9874</t>
  </si>
  <si>
    <t>Г3206</t>
  </si>
  <si>
    <t>Конструктор Миссия Гром 430дет</t>
  </si>
  <si>
    <t>Танковая миссия на горной дороге включает 430 деталей и 4 минифигурки. В сюжете конструктора огромный белый танк прорывается сквозь редуты противника, засевшего возле горной дороги. Танк оснащён по последнему слову техники, позволяет стрелять из различных орудий. Противники разбегаются в стороны с автоматом и ракетницей. Ничего у них не получится - один выстрел танка, и противник бежит прочь, бросая свои боеприпасы. 42х24х6 см. (12)3206</t>
  </si>
  <si>
    <t>42х24х6</t>
  </si>
  <si>
    <t>http://sunnytoys.su/konstruktor-silovoj-otryad-430det-9961</t>
  </si>
  <si>
    <t>Г3208</t>
  </si>
  <si>
    <t>Конструктор Силовой Отряд 648дет</t>
  </si>
  <si>
    <t>Конструктор Вертолет Силовой Отряд 648дет#игрушкиОптом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</si>
  <si>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34х52х7</t>
  </si>
  <si>
    <t>http://sunnytoys.su/konstruktor-silovoj-otryad-648det-9962</t>
  </si>
  <si>
    <t>Г1928</t>
  </si>
  <si>
    <t>Конструктор Погоня 473дет</t>
  </si>
  <si>
    <t>Конструктор Брик Погоня "Катер против Вертолета полиции" 473 дет. 1928#игрушкиОптом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</si>
  <si>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7х28х37</t>
  </si>
  <si>
    <t>http://sunnytoys.su/konstruktor-pogonya-473det-10042</t>
  </si>
  <si>
    <t>Г1803</t>
  </si>
  <si>
    <t>Конструктор Военная техника. Танк 320дет</t>
  </si>
  <si>
    <t>"Военная техника" 8 в 1 320+ деталей Играя, малыш будет развивать воображение, моторику и абстрактное мышление. Возраст: 6+ Детали хорошо скрепляются между собой. Конструктор упакован в яркую коробку, детали внутри запаяны в пакеты. Инструкция по сборке также в комплекте.</t>
  </si>
  <si>
    <t>http://sunnytoys.su/konstruktor-voennaya-texnika.-tank-320det-10229</t>
  </si>
  <si>
    <t>Г1805</t>
  </si>
  <si>
    <t>Конструктор Экстренные службы (цена за 1шт)</t>
  </si>
  <si>
    <t>Конструктор Брик Экстренные службы. В д/б 8 шт.,  цена за 1 шт. 1805 (8/128)#игрушкиОптом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</si>
  <si>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http://sunnytoys.su/konstruktor-ekstrennyie-sluzhbyi-(czena-za-1sht)-10252</t>
  </si>
  <si>
    <t>Г1414</t>
  </si>
  <si>
    <t>Конструктор Трансформер (цена за 1шт)</t>
  </si>
  <si>
    <t>Конструктор Брик Трансформер. Формируются в большого робота. В д/б 6 шт., цена за 1 шт. 1414(6/96)</t>
  </si>
  <si>
    <t>http://sunnytoys.su/konstruktor-transformer-(czena-za-1sht)-10478</t>
  </si>
  <si>
    <t>Г2616</t>
  </si>
  <si>
    <t>Конструктор Принцесса Замок 801дет</t>
  </si>
  <si>
    <t>Конструктор Брик Принцесса Замок. 801 деталь. 56х36х7 см.  2616(6)#игрушкиОптом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</si>
  <si>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56х36х7</t>
  </si>
  <si>
    <t>http://sunnytoys.su/konstruktor-princzessa-zamok-801det-10637</t>
  </si>
  <si>
    <t>Г1418</t>
  </si>
  <si>
    <t>Конструктор Китайский Авианосец (цена за 1шт)</t>
  </si>
  <si>
    <t>Конструктор Брик Китайский Авианосец. В д/б 8 шт., цена за 1 шт. 21х9х4.5 см. (8/144)</t>
  </si>
  <si>
    <t>http://sunnytoys.su/konstruktor-kitajskij-avianosecz-(czena-za-1sht)-10843</t>
  </si>
  <si>
    <t>Г1731</t>
  </si>
  <si>
    <t>Констркутор Военная Зона (цена за 1шт)</t>
  </si>
  <si>
    <t>Констркутор Брик Военная Зона. В д/б 4 шт., цена за 1 шт. 27.4х16.7х21 см. (4/48)</t>
  </si>
  <si>
    <t>http://sunnytoys.su/konstrkutor-voennaya-zona-(czena-za-1sht)-10844</t>
  </si>
  <si>
    <t>Г2613</t>
  </si>
  <si>
    <t>Конструктор Замок Принцессы (цена за 1шт)</t>
  </si>
  <si>
    <t>Конструктор Брик Замок Принцессы. В д/б 8 шт., цена за 1 шт. 45.5х14.3х19.4 см.(8/64)#игрушкиОптом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</si>
  <si>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45.5х14.3х19.4</t>
  </si>
  <si>
    <t>http://sunnytoys.su/konstruktor-zamok-princzessyi-(czena-za-1sht)-10851</t>
  </si>
  <si>
    <t>Г3215</t>
  </si>
  <si>
    <t>Конструктор Миссия Гром Ракетная установка 474дет</t>
  </si>
  <si>
    <t>Конструктор Брик Миссия Гром Ракетная установка 474 детали. 41х30х6.5 см. (12)3215</t>
  </si>
  <si>
    <t>http://sunnytoys.su/konstruktor-missiya-grom-raketnaya-ustanovka-474det-10854</t>
  </si>
  <si>
    <t>Г2614</t>
  </si>
  <si>
    <t>Конструктор Принцесса Карета с лошадьми 458дет</t>
  </si>
  <si>
    <t>Конструктор "Карета принцессы" займёт надолго любого мылыша, ведь с ним так интересно играть! Набор совмещает в себе 2 функции: ребёнок собирает различные элементы и придумывает с ними увлекательные сюжеты. У каждого блока есть прочные крепления, с помощью которых детали легко соединяются вместе. 458 деталей. 37х27.5х6.5 см. (12)2614</t>
  </si>
  <si>
    <t>37х27.5х6.5</t>
  </si>
  <si>
    <t>http://sunnytoys.su/konstruktor-princzessa-kareta-s-loshadmi-458det-10864</t>
  </si>
  <si>
    <t>Г1140</t>
  </si>
  <si>
    <t>Конструктор Запуск шаттла в Космос 632дет</t>
  </si>
  <si>
    <t>Конструктор Брик Запуск шаттла в Космос 632 деталей. 43х34х10 см. (6)</t>
  </si>
  <si>
    <t>http://sunnytoys.su/konstruktor-zapusk-shattla-v-kosmos-632det-11302</t>
  </si>
  <si>
    <t>ГБ21012</t>
  </si>
  <si>
    <t>Конструктор Военная Зона 388дет</t>
  </si>
  <si>
    <t>Ребенок будет часами играть с конструктором, придумывая разные истории и комбинируя детали, а в сборке конструктора ему поможет иллюстрированная инструкция. Занятия с конструктором способствуют развитию у ребенка мелкой моторики, пространственного мышления, усидчивости, творческих способностей, фантазии и воображения. 388 деталей. 27.5х6.537 см. (12)21012</t>
  </si>
  <si>
    <t>27.5х6.54</t>
  </si>
  <si>
    <t>http://sunnytoys.su/konstruktor-voennaya-zona-388det-11539</t>
  </si>
  <si>
    <t>Г2027</t>
  </si>
  <si>
    <t>Конструктор Черри</t>
  </si>
  <si>
    <t>Конструктор Брик Черри. В д/б 4 шт., цена за 1 шт. 22.4х14.6х18.7 см. (4/64)</t>
  </si>
  <si>
    <t>http://sunnytoys.su/konstruktor-cherri-11564</t>
  </si>
  <si>
    <t>Г1932</t>
  </si>
  <si>
    <t>Конструктор Мой город</t>
  </si>
  <si>
    <t>Конструктор Брик Мой город. В д/б 4 шт., цена за 1 шт. 22.4х14.6х18.7 см. (4/64)</t>
  </si>
  <si>
    <t>http://sunnytoys.su/konstruktor-moj-gorod-11565</t>
  </si>
  <si>
    <t>Г11011</t>
  </si>
  <si>
    <t>Конструктор МиниСити (цена за 1 шт)</t>
  </si>
  <si>
    <t>Конструктор Брик МиниСити. В д/б 4 шт., цена за 1 шт. 27.4х16.7х20.7 см. (4/48)11011</t>
  </si>
  <si>
    <t>http://sunnytoys.su/konstruktor-minisiti-(czena-za-1-sht)-11715</t>
  </si>
  <si>
    <t>Г42102</t>
  </si>
  <si>
    <t>Конструктор Машина 3в1 428дет</t>
  </si>
  <si>
    <t>Конструктор Брик Машина 3 в 1. 428 деталей. 37х27.5х65 см.(12)42102</t>
  </si>
  <si>
    <t>http://sunnytoys.su/konstruktor-mashina-3v1-428det-11717</t>
  </si>
  <si>
    <t>Г54002</t>
  </si>
  <si>
    <t>Конструктор Джип на Р/У 415дет</t>
  </si>
  <si>
    <t>Конструктор Брик Джип на Р/У 415 деталей. 25х10х43 см. (8)54002</t>
  </si>
  <si>
    <t>http://sunnytoys.su/konstruktor-dzhip-na-r/u-415det-11903</t>
  </si>
  <si>
    <t>Г12011</t>
  </si>
  <si>
    <t>Конструктор  Мой Город Пожарные (цена за 1 шт)</t>
  </si>
  <si>
    <t>Конструктор Брик Мой Город Пожарные. В д/б 4 шт., цена за 1 шт. 22.414.6х18.7 см. (4/64)12011</t>
  </si>
  <si>
    <t>22х4.5х14</t>
  </si>
  <si>
    <t>http://sunnytoys.su/konstruktor-moj-gorod-pozharnyie-(czena-za-1-sht)-11904</t>
  </si>
  <si>
    <t>Г11014</t>
  </si>
  <si>
    <t>Конструктор Мой Город Штурмовая операция 517дет</t>
  </si>
  <si>
    <t>Конструктор Брик Мой Город Штурмовая операция 517 деталей. 41х6.5х30 см. (12)11014</t>
  </si>
  <si>
    <t>27.4х16.7х20.7</t>
  </si>
  <si>
    <t>http://sunnytoys.su/konstruktor-moj-gorod-shturmovaya-operacziya-517det-11908</t>
  </si>
  <si>
    <t>Г22013</t>
  </si>
  <si>
    <t>Конструктор Миссия Гром Истребитель 376дет</t>
  </si>
  <si>
    <t>Конструктор Брик Миссия Гром Истребитель 376 деталей. (12)22013#игрушкиОптом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</si>
  <si>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http://sunnytoys.su/konstruktor-missiya-grom-istrebitel-376det-11918</t>
  </si>
  <si>
    <t>Г22015</t>
  </si>
  <si>
    <t>Конструктор Гром Перевозчик тяжелого танка 829дет</t>
  </si>
  <si>
    <t>Армейский тягач оборудован мощным двигателем и бронированным корпусом. К нему цепляется платформа для транспортировки тяжелой военной техники. Боевой танк легко заезжает на площадку по опускающемуся трапу. Башня танка вращается на 360 градусов, вооружение составляют гладкоствольная пушка, крупнокалиберный пулемет и кассетные ракеты. Навигационное оборудование работает в ночном режиме, а гусеницы, защищенные стальными шторками, позволяют преодолевать любые препятствия. Вместе с пятью минифигурками солдат и медсестры создавайте свои игровые сценарии из мира военных учений.Размер собранный модели: 36x13x9 см. Размер коробки: 56x36x7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</si>
  <si>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http://sunnytoys.su/konstruktor-grom-perevozchik-tyazhelogo-tanka-829det-11920</t>
  </si>
  <si>
    <t>Г42108</t>
  </si>
  <si>
    <t>Конструктор Безграничные Идеи 637дет</t>
  </si>
  <si>
    <t>Конструктор Брик Безграничные Идеи Храбрый экспедитор 3 в 1. 637 деталей. 52х34х6.5 см. (9)42108</t>
  </si>
  <si>
    <t>52х34х6.5</t>
  </si>
  <si>
    <t>http://sunnytoys.su/konstruktor-bezgranichnyie-idei-637det-12171</t>
  </si>
  <si>
    <t>Г12023</t>
  </si>
  <si>
    <t>Конструктор Пожарный внедорожник 626дет</t>
  </si>
  <si>
    <t>Конструктор Брик MineCity Пожарный внедорожник 626 деталей. Лебедка, дверки открываются. 41х30х6.5 см. (12)12023</t>
  </si>
  <si>
    <t>http://sunnytoys.su/konstruktor-pozharnyij-vnedorozhnik-626det-13426</t>
  </si>
  <si>
    <t>Г12024</t>
  </si>
  <si>
    <t>Конструктор Пожарная машина с платформой 686дет</t>
  </si>
  <si>
    <t>Конструктор Брик MineCity Пожарная машина с подъемной платформой 686 деталей. 52х34х6.5 см. (9)12024</t>
  </si>
  <si>
    <t>http://sunnytoys.su/konstruktor-pozharnaya-mashina-s-platformoj-686det-13427</t>
  </si>
  <si>
    <t>Г12025</t>
  </si>
  <si>
    <t>Конструктор Пожарный передвижной центр 1431дет</t>
  </si>
  <si>
    <t>Конструктор Брик MineCity Пожарный передвижной центр 1431 деталей. 62х40х8 см. (5)12025</t>
  </si>
  <si>
    <t>http://sunnytoys.su/konstruktor-pozharnyij-peredvizhnoj-czentr-1431det-13428</t>
  </si>
  <si>
    <t>ГБ21021</t>
  </si>
  <si>
    <t>Конструктор Военная техника 4шт (цена за 1шт)</t>
  </si>
  <si>
    <t>Конструктор Брик Военная техника. В д/б 4 шт., цена за 1 шт. 27х16х5 см. (12)</t>
  </si>
  <si>
    <t>http://sunnytoys.su/konstruktor-voennaya-texnika-4sht-(czena-za-1sht)-13429</t>
  </si>
  <si>
    <t>Г21022</t>
  </si>
  <si>
    <t>Конструктор Военный истребитель 234дет</t>
  </si>
  <si>
    <t>Конструктор Брик Военный истребитель 234 детали. 31.5х19х5 см. (32)21022</t>
  </si>
  <si>
    <t>http://sunnytoys.su/konstruktor-voennyij-istrebitel-234det-13430</t>
  </si>
  <si>
    <t>ГБ21023</t>
  </si>
  <si>
    <t>Конструктор Броневик пехоты 492дет</t>
  </si>
  <si>
    <t>Конструктор Брик Броневик пехоты 492 детали. 37х27.5х6.5 см. (12)21023</t>
  </si>
  <si>
    <t>http://sunnytoys.su/konstruktor-bronevik-pexotyi-492det-13431</t>
  </si>
  <si>
    <t>Г21024</t>
  </si>
  <si>
    <t>Конструктор Военный грузовик 442дет</t>
  </si>
  <si>
    <t>Конструктор Брик Военный грузовик 442 деталей. 37х27.5х6.5 см. (12)21024</t>
  </si>
  <si>
    <t>http://sunnytoys.su/konstruktor-voennyij-gruzovik-442det-13432</t>
  </si>
  <si>
    <t>Г21025</t>
  </si>
  <si>
    <t>Конструктор Эвакуация из Дюнкерка 455дет</t>
  </si>
  <si>
    <t>Конструктор Брик Эвакуация из Дюнкерка 455 деталей. 37х27.5х6.5 см. (12)21025</t>
  </si>
  <si>
    <t>http://sunnytoys.su/konstruktor-evakuacziya-iz-dyunkerka-455det-13433</t>
  </si>
  <si>
    <t>Г21026</t>
  </si>
  <si>
    <t>Конструктор Военный самолёт 424дет</t>
  </si>
  <si>
    <t>Конструктор Брик Военный самолёт 424 деталей. 37х27.5х6.5 см. (12)21026</t>
  </si>
  <si>
    <t>http://sunnytoys.su/konstruktor-voennyij-samolyot-424det-13434</t>
  </si>
  <si>
    <t>Г21027</t>
  </si>
  <si>
    <t>Конструктор установка Germany 88 Tong 829дет</t>
  </si>
  <si>
    <t>Конструктор Брик Военная установка Germany 88 Tong 829 деталей. 43х32х6.5 см. (12)21027</t>
  </si>
  <si>
    <t>http://sunnytoys.su/konstruktor-ustanovka-germany-88-tong-829det-13435</t>
  </si>
  <si>
    <t>Г21028</t>
  </si>
  <si>
    <t>Конструктор Танк Germany III F-Type 1058 дет</t>
  </si>
  <si>
    <t>Конструктор Брик Танк Germany III F-Type 1058 деталей. 56х36х7 см. (6)21028</t>
  </si>
  <si>
    <t>http://sunnytoys.su/konstruktor-tank-germany-iii-f-type-1058-det-13436</t>
  </si>
  <si>
    <t>Г42112</t>
  </si>
  <si>
    <t>Констурктор Безграничные Идеи 3в1 Военная 329дет</t>
  </si>
  <si>
    <t>Qman Безграничные Идеи 3 в 1 Военная техника 329 деталей. 31.5х19х5 см. Из данного набора можно собрать 3 варианта игрушки: танк, бронемашину и и военный истребитель. (32)42112</t>
  </si>
  <si>
    <t>http://sunnytoys.su/konsturktor-bezgranichnyie-idei-3v1-voennaya-329det-13855</t>
  </si>
  <si>
    <t>Г42113</t>
  </si>
  <si>
    <t>Констурктор Безграничные Идеи 3 в 1 Акула 237дет</t>
  </si>
  <si>
    <t>Из данного набора можно собрать 3 варианта игрушки: Акула, Субмарина, лодка-катер. Qman Безграничные Идеи 3 в 1 Акула 237 деталей. 31.5х19х5 см. (32)42113</t>
  </si>
  <si>
    <t>http://sunnytoys.su/konsturktor-bezgranichnyie-idei-3-v-1-akula-237det-13856</t>
  </si>
  <si>
    <t>Конструктор LELE</t>
  </si>
  <si>
    <t>Г39090</t>
  </si>
  <si>
    <t>Конструктор Рыцари средневековья (1шт)</t>
  </si>
  <si>
    <t>В дисплейбоксе. Цена за 1 шт. LELE.</t>
  </si>
  <si>
    <t>16х14</t>
  </si>
  <si>
    <t>LELE (ЛЕЛЕ)</t>
  </si>
  <si>
    <t>http://sunnytoys.su/konstruktor-8sht-(1sht)-8592</t>
  </si>
  <si>
    <t>Г0218</t>
  </si>
  <si>
    <t>Конструктор Пожарный вертолет 252дет</t>
  </si>
  <si>
    <t>Конструктор LELE Городской Герой Пожарный вертолет. 252 детали. 32.5х22.5х6 см. QL0218(24/48)</t>
  </si>
  <si>
    <t>32.5х22.5х6</t>
  </si>
  <si>
    <t>http://sunnytoys.su/konstruktor-pozharnyij-vertolet-252det-10307</t>
  </si>
  <si>
    <t>Г64073</t>
  </si>
  <si>
    <t>Конструктор Мстители Титан Танос 825дет</t>
  </si>
  <si>
    <t>Конструктор LELE Мстители Титан Танос 825 деталей. Движущиеся суставы. 48.6х49х8 см. 64073(12)</t>
  </si>
  <si>
    <t>48.6х49х8</t>
  </si>
  <si>
    <t>http://sunnytoys.su/konstruktor-mstiteli-titan-tanos-825det-10648</t>
  </si>
  <si>
    <t>Г0414</t>
  </si>
  <si>
    <t>Конструктор Техника F1 автомобиль 1396дет</t>
  </si>
  <si>
    <t>Конструктор Lele Техника F1 Гоночный автомобиль 1396 деталей. Амортизаторы, колеса поворачиваются.  63.5х8х42 см. QL0414(12)</t>
  </si>
  <si>
    <t>63.5х8х42</t>
  </si>
  <si>
    <t>http://sunnytoys.su/konstruktor-texnika-f1-avtomobil-1396det-11081</t>
  </si>
  <si>
    <t>Г0241</t>
  </si>
  <si>
    <t>Конструктор Космический Луноход 1148дет</t>
  </si>
  <si>
    <t>Конструктор LELE Космический Луноход 1148 деталей. 57.5х47.2х8 см. QL0241(10)</t>
  </si>
  <si>
    <t>57.5х47.2х8</t>
  </si>
  <si>
    <t>http://sunnytoys.su/konstruktor-kosmicheskij-lunoxod-1148det-11476</t>
  </si>
  <si>
    <t>ГЛ1910</t>
  </si>
  <si>
    <t>Конструктор Картина Герои замка Хогвартс 467дет</t>
  </si>
  <si>
    <t>Уникальность комплекта заключается в том, что в его состав входит рамка с прозрачным экраном, в которой собирается трехмерная картина с любимым сюжетом. Постройте известные локации замка Хогвартс: башни школы волшебства, проход в тайную комнаты, класс зельеварения, спальню и лабораторию Северуса Снегга. Разместите собранный набор в рамке и повесьте ее на стену — картина, сделанная своими руками, станет отличным украшением комнаты. 467 деталей. Размер собранной модели: 25x4x25 см. Размер коробки: 26x25x15 см. (36)QL1910</t>
  </si>
  <si>
    <t>26х25х15</t>
  </si>
  <si>
    <t>http://sunnytoys.su/konstruktor-kartina-geroi-zamka-xogvarts-467det-11868</t>
  </si>
  <si>
    <t>Г0572</t>
  </si>
  <si>
    <t>Конструктор Мой Мир (цена за 1 шт)</t>
  </si>
  <si>
    <t>Г0572 Конструктор LELE Мой Мир. В д/б 10 шт., цена за 1 шт. 7х7х4.5 см.  (10/1600)QL0572</t>
  </si>
  <si>
    <t>7х7х4.5</t>
  </si>
  <si>
    <t>http://sunnytoys.su/konstruktor-moj-mir-(czena-za-1-sht)-12094</t>
  </si>
  <si>
    <t>Г0574</t>
  </si>
  <si>
    <t>Конструктор LELE Мой Мир. В д/б 8 шт., цена за 1 шт. 19х14х4.3 см. (8/480)QL0574</t>
  </si>
  <si>
    <t>19х14х4.3</t>
  </si>
  <si>
    <t>http://sunnytoys.su/konstruktor-moj-mir-(czena-za-1-sht)-12095</t>
  </si>
  <si>
    <t>Г1173</t>
  </si>
  <si>
    <t>Конструктор Холодное Сердце (цена за 1 шт)</t>
  </si>
  <si>
    <t>Конструктор LELE Холодное Сердце. В д/б 16 шт., цена за 1 шт. 14.59.5х4 см. (16/480)QL1173</t>
  </si>
  <si>
    <t>http://sunnytoys.su/konstruktor-xolodnoe-serdcze-(czena-za-1-sht)-12096</t>
  </si>
  <si>
    <t>Минимальная партия 16 шт.</t>
  </si>
  <si>
    <t>Г1174</t>
  </si>
  <si>
    <t>Конструктор LELE Холодное Сердце. В д/б 10 шт., цена за 1 шт. 7х7х4.5 см. (10/800)QL1174</t>
  </si>
  <si>
    <t>http://sunnytoys.su/konstruktor-xolodnoe-serdcze-(czena-za-1-sht)-12097</t>
  </si>
  <si>
    <t>Г64110</t>
  </si>
  <si>
    <t>Конструктор Ниндзя (цена за 1шт)</t>
  </si>
  <si>
    <t>Конструктор LELE Ниндзя. В д/б 16 шт., цена за 1 шт. 14.5х9.5х4 см. (16/480)64110</t>
  </si>
  <si>
    <t>14.5х9.5х4</t>
  </si>
  <si>
    <t>http://sunnytoys.su/konstruktor-nindzya-(czena-za-1sht)-12250</t>
  </si>
  <si>
    <t>Г63112</t>
  </si>
  <si>
    <t>Конструктор Дом Приведений (цена за 1шт)</t>
  </si>
  <si>
    <t>Конструктор LELE Мой Мир. В д/б 10 шт., цена за 1 шт. Размер одного набора: 7.7х4.5 см. Размер дисплея: 23.4х14.5х7.4 см. (10/800)63112</t>
  </si>
  <si>
    <t>7.7х4.5</t>
  </si>
  <si>
    <t>http://sunnytoys.su/konstruktor-dom-privedenij-(czena-za-1sht)-12321</t>
  </si>
  <si>
    <t>Г69627</t>
  </si>
  <si>
    <t>Конструктор Ниндзя Цветочный магазин 364дет</t>
  </si>
  <si>
    <t>Конструктор LELE Ниндзя Цветочный магазин 364 детали. 42.5х28х6.8 см. (36)69627</t>
  </si>
  <si>
    <t>42.5х28х6.8</t>
  </si>
  <si>
    <t>http://sunnytoys.su/konstruktor-nindzya-czvetochnyij-magazin-364det-12325</t>
  </si>
  <si>
    <t>Г63108</t>
  </si>
  <si>
    <t>Конструктор Мой Мир Пчелиная Ферма 444 дет</t>
  </si>
  <si>
    <t>Конструктор LELE Мой Мир Пчелиная Ферма 2 в 1. Уникальность данного набора заключается в том, что благодаря его комплектации можно собрать не один, а сразу несколько сюжетов из популярной игры Мой мир. Данный конструктор содержит в себе 444 детали, и поможет Вам и Вашему ребенку провести досуг с пользой. 42.5х28х6.8 см. (36)63108</t>
  </si>
  <si>
    <t>http://sunnytoys.su/konstruktor-moj-mir-pchelinaya-ferma-444-det-12542</t>
  </si>
  <si>
    <t>Г63111</t>
  </si>
  <si>
    <t>Конструктор Мой Мир 58-70дет (цена за 1шт)</t>
  </si>
  <si>
    <t>Конструктор LELE Мой Мир 58-70 деталей. В д/б 8 шт., цена за 1 шт. Размер набора: 19х14х4.3 см. Размер дисплея: 17.9х38.6х14.7 см. (8/240)63111</t>
  </si>
  <si>
    <t>17.9х38.6х14.7</t>
  </si>
  <si>
    <t>http://sunnytoys.su/konstruktor-moj-mir-58-70det-(czena-za-1sht)-12544</t>
  </si>
  <si>
    <t>ГЛ0274</t>
  </si>
  <si>
    <t>Конструктор Пожарники 72-91дет 8 шт (цена за 1шт)</t>
  </si>
  <si>
    <t>Конструктор LELE (ZHE GAO) Пожарная служба. В д/б 8 шт., цена за 1 шт. 72-91 деталь. 38.6х17.9х14.7 см. (8/240)QL0274</t>
  </si>
  <si>
    <t>http://sunnytoys.su/konstruktor-pozharniki-72-91det-8-sht-(czena-za-1sht)-13225</t>
  </si>
  <si>
    <t>ГЛ1232</t>
  </si>
  <si>
    <t>Конструктор Гоночный автомобиль 609дет</t>
  </si>
  <si>
    <t>Конструктор LELE (ZHE GAO) Гоночный автомобиль 609 деталей. Двери, багажник, капот открываются, присутствуют подвижные элементы. 54х36.5х7 см. Пулл бэк. (18)QL1232</t>
  </si>
  <si>
    <t>http://sunnytoys.su/konstruktor-gonochnyij-avtomobil-609det-13226</t>
  </si>
  <si>
    <t>ГЛ1235</t>
  </si>
  <si>
    <t>Конструктор Спорткар 678дет</t>
  </si>
  <si>
    <t>Конструктор LELE (ZHE GAO) Спорткар 678 деталей.  54х36.5х7 см. Пулл бэк. (18)QL1235</t>
  </si>
  <si>
    <t>http://sunnytoys.su/konstruktor-sportkar-678det-13227</t>
  </si>
  <si>
    <t>ГЛ1236</t>
  </si>
  <si>
    <t>Конструктор Спорткар 589дет</t>
  </si>
  <si>
    <t>Конструктор LELE (ZHE GAO) Спорткар 589 деталей. Двери открываются, присутствуют подвижные элементы. 54х36.5х7 см. Пулл бэк. (18)QL1236</t>
  </si>
  <si>
    <t>http://sunnytoys.su/konstruktor-sportkar-589det-13228</t>
  </si>
  <si>
    <t>ГЛ1237</t>
  </si>
  <si>
    <t>Конструктор Спорткар 645дет</t>
  </si>
  <si>
    <t>Конструктор LELE (ZHE GAO) Спорткар 645 деталей. Подвижные элементы. 54х36х7 см. Пулл бэк. (18)QL1237</t>
  </si>
  <si>
    <t>http://sunnytoys.su/konstruktor-sportkar-645det-13229</t>
  </si>
  <si>
    <t>ГЛ2524</t>
  </si>
  <si>
    <t>Конструктор Мой Мир 16в1 (цена за 1шт)</t>
  </si>
  <si>
    <t>Конструктор LELE Мой Мир 16 в 1. 29.5х17х19.5 см. (15/30)QL2524</t>
  </si>
  <si>
    <t>http://sunnytoys.su/konstruktor-moj-mir-16v1-(czena-za-1sht)-13230</t>
  </si>
  <si>
    <t>Г63139</t>
  </si>
  <si>
    <t>Конструктор Мой Мир 4в1 468дет</t>
  </si>
  <si>
    <t>Конструктор Lele Мой Мир 4 в 1 468 деталей. 47.5х28х6.8 см. (12/24)63139</t>
  </si>
  <si>
    <t>http://sunnytoys.su/konstruktor-moj-mir-4v1-468det-13302</t>
  </si>
  <si>
    <t>Г63143</t>
  </si>
  <si>
    <t>Конструктор Мой Мир 16шт (цена за 1 шт)</t>
  </si>
  <si>
    <t>Конструктор Lele Мой Мир. В д/б 16 шт., цена за 1 шт. 29.5х17х19.5 см. (16/480)63143</t>
  </si>
  <si>
    <t>http://sunnytoys.su/konstruktor-moj-mir-16sht-(czena-za-1-sht)-13303</t>
  </si>
  <si>
    <t>Конструктор Kazi / Wange</t>
  </si>
  <si>
    <t>Г1003-3</t>
  </si>
  <si>
    <t>Конструктор Головоломка 216дет</t>
  </si>
  <si>
    <t>Конструкторы – одни из самых полезных детских игр. Они развивают логическое и пространственное мышление, мелкую моторику, навыки инженерии и проектирования, интерес к наукам и фантазию. Из данного набора предлагается собрать головоломку 3 в 1. 216 деталей. 42х30х7 см. (48)KY1003-3</t>
  </si>
  <si>
    <t>http://sunnytoys.su/konstruktor-golovolomka-216det-12054</t>
  </si>
  <si>
    <t>Г84104</t>
  </si>
  <si>
    <t>Конструктор Броневик радиосвязи 416дет</t>
  </si>
  <si>
    <t>Модель бронетранспортера на колесном шасси очень реалистична: три ведущие оси оборудованы мощными широкими колесами с антигрязевой резиной, бронированные решетки защищают фары и моторный отсек, на крыше установлены антенны разных видов связи. Отлично реализованы игровые свойства: телескопическая вышка подавления связи противника светится на управляющей панели и вращается для устойчивого приема сигнала. Вместе с минифигурками командира и двух механиков с большим арсеналом оружия создавайте свои сценарии и новые сюжеты из мира боевой техники разных стран. Light Bricks — прозрачный кубик, внутри которого размещен светодиод, питающая его батарейка и кнопка включения/выключения. Внимание! Деталь боится воды. Размер собранный модели (ДxШxВ): 22x7x15 см. Размер коробки (ДxШxВ): 42x30x7 см. (24)84104</t>
  </si>
  <si>
    <t>http://sunnytoys.su/konstruktor-bronevik-radiosvyazi-416det-12846</t>
  </si>
  <si>
    <t>Г6120</t>
  </si>
  <si>
    <t>Конструктор Мустанг 317дет</t>
  </si>
  <si>
    <t>Конструктор KAZI Мустанг 317 деталей. Подсветка, двери открываются. 42х30х7 см. (48)KY6120</t>
  </si>
  <si>
    <t>http://sunnytoys.su/konstruktor-mustang-317det-13674</t>
  </si>
  <si>
    <t>Г6129</t>
  </si>
  <si>
    <t>Конструктор Скутер Vospe-946 262дет</t>
  </si>
  <si>
    <t>Конструктор KAZI Скутер Vospe-946 262 детали. 19.5х6.5х13 см. (48)KY6129</t>
  </si>
  <si>
    <t>http://sunnytoys.su/konstruktor-skuter-vospe-946-262det-13675</t>
  </si>
  <si>
    <t>Г6132</t>
  </si>
  <si>
    <t>Конструктор Мотоцикл Chamf Jimg 650 361дет</t>
  </si>
  <si>
    <t>Конструктор KAZI Мотоцикл с коляской Chamf Jimg 650 (Урал Турист) 361 деталей. Размер мото: 20х12.5х11.5 см. Размер упаковки: 42х30х7 см. (48)KY6132</t>
  </si>
  <si>
    <t>http://sunnytoys.su/konstruktor-motoczikl-chamf-jimg-650-361det-13676</t>
  </si>
  <si>
    <t>Г6133-1-8</t>
  </si>
  <si>
    <t>Конструктор Техника 67-103дет (цена за 1шт)</t>
  </si>
  <si>
    <t>Конструктор KAZI Техника. В д/б 8 шт., цена за 1 шт. 67-103 детали. 38х18.5х14.4 см. (8/2888)6133#1-8</t>
  </si>
  <si>
    <t>http://sunnytoys.su/konstruktor-texnika-67-103det-(czena-za-1sht)-13677</t>
  </si>
  <si>
    <t>Г67298</t>
  </si>
  <si>
    <t>Конструктор SWAT: Спорткар сопровождения 402дет</t>
  </si>
  <si>
    <t>Конструктор KAZI SWAT: Спорткар сопровождения 402 детали 47х35х7 см. Пулл бэк. (48)67298</t>
  </si>
  <si>
    <t>http://sunnytoys.su/konstruktor-swat-sportkar-soprovozhdeniya-402det-13681</t>
  </si>
  <si>
    <t>Г84134</t>
  </si>
  <si>
    <t>Конструктор Вертолет AH-64 Apache 230дет</t>
  </si>
  <si>
    <t>Конструктор KAZI Вертолет McDonnell Douglas AH-64 Apache 230 деталей. 35х25х5.8 см. (96)84134</t>
  </si>
  <si>
    <t>http://sunnytoys.su/konstruktor-vertolet-ah-64-apache-230det-13701</t>
  </si>
  <si>
    <t>Г84135</t>
  </si>
  <si>
    <t>Конструктор Вертолет AH-2дет</t>
  </si>
  <si>
    <t>Конструктор KAZI Вертолет Denel AH-2 Rooivalk 210 деталей. 35х25х5.8 см. (96)84135</t>
  </si>
  <si>
    <t>http://sunnytoys.su/konstruktor-vertolet-ah-2det-13702</t>
  </si>
  <si>
    <t>Г84137</t>
  </si>
  <si>
    <t>Конструктор Вертолет Agusta A129 242дет</t>
  </si>
  <si>
    <t>Конструктор KAZI Вертолет Agusta A129 Mangusta 242 детали. 35х25х5.8 см. (96)84137</t>
  </si>
  <si>
    <t>http://sunnytoys.su/konstruktor-vertolet-agusta-a129-242det-13703</t>
  </si>
  <si>
    <t>Г84138</t>
  </si>
  <si>
    <t>Конструктор Вертолет Ми-28 241дет</t>
  </si>
  <si>
    <t>Конструктор KAZI Вертолет Ми-28 241 деталь. 35х25х5.8 см. (96)84138</t>
  </si>
  <si>
    <t>http://sunnytoys.su/konstruktor-vertolet-mi-28-241det-13704</t>
  </si>
  <si>
    <t>Г84140</t>
  </si>
  <si>
    <t>Конструктор Вертолет Ми-24 212дет</t>
  </si>
  <si>
    <t>Конструктор KAZI Вертолет Ми-24 212 деталей. 35х25х5.8 см. (96)84140</t>
  </si>
  <si>
    <t>http://sunnytoys.su/konstruktor-vertolet-mi-24-212det-13705</t>
  </si>
  <si>
    <t>Г84141</t>
  </si>
  <si>
    <t>Конструктор Вертолет Ка-52 230дет</t>
  </si>
  <si>
    <t>Конструктор KAZI Вертолет Ка-52 230 деталей. 35х25х5.8 см. (96)84141</t>
  </si>
  <si>
    <t>http://sunnytoys.su/konstruktor-vertolet-ka-52-230det-13706</t>
  </si>
  <si>
    <t>Г84115-1-4</t>
  </si>
  <si>
    <t>Конструктор Военная теххника (цена за 1шт)</t>
  </si>
  <si>
    <t>Конструктор KAZI Военная теххника. В д/б 4 шт., цена за 1 шт. 32.5х23.7х22.3 см. (4/72)84115#1-4</t>
  </si>
  <si>
    <t>http://sunnytoys.su/konstruktor-voennaya-texxnika-(czena-za-1sht)-13965</t>
  </si>
  <si>
    <t>Г80537</t>
  </si>
  <si>
    <t>Конструктор Пожарная машина 360дет</t>
  </si>
  <si>
    <t>Конструктор Kazi Пожарная машина 360 деталей. В данном конструкторе есть возможность заливать воду, так же подвиижная лестница. 47х7х35 см. (24)</t>
  </si>
  <si>
    <t>http://sunnytoys.su/konstruktor-pozharnaya-mashina-360det-13966</t>
  </si>
  <si>
    <t>Г80538</t>
  </si>
  <si>
    <t>Конструктор Пожарная машина 364дет</t>
  </si>
  <si>
    <t>Конструктор KAZI Пожарная машина 364 детали 47х7х35 см. В данном конструкторе есть возможность заливать воду, так же подвиижная лестница. (24)80538</t>
  </si>
  <si>
    <t>http://sunnytoys.su/konstruktor-pozharnaya-mashina-364det-13967</t>
  </si>
  <si>
    <t>Г80539</t>
  </si>
  <si>
    <t>Конструктор Пожарная машина 487дет</t>
  </si>
  <si>
    <t>Конструктор KAZI Пожарная машина 487 деталей 47х7х35 см. В данном конструкторе есть возможность заливать воду, так же подвиижная лестница. (24)80539</t>
  </si>
  <si>
    <t>http://sunnytoys.su/konstruktor-pozharnaya-mashina-487det-13968</t>
  </si>
  <si>
    <t>Г80540</t>
  </si>
  <si>
    <t>Конструктор Пожарная машина 353дет</t>
  </si>
  <si>
    <t>Конструктор KAZI Пожарная машина 353 детали 47х7х35 см. В данном конструкторе есть возможность заливать воду, так же подвиижная лестница. (24)80540</t>
  </si>
  <si>
    <t>http://sunnytoys.su/konstruktor-pozharnaya-mashina-353det-13969</t>
  </si>
  <si>
    <t>Г80541</t>
  </si>
  <si>
    <t>Конструктор Пожарная машина 432дет</t>
  </si>
  <si>
    <t>Конструктор KAZI Пожарная машина 432 детали 47х7х35 см. В данном конструкторе есть возможность заливать воду, так же подвиижная лестница. (24)80541</t>
  </si>
  <si>
    <t>http://sunnytoys.su/konstruktor-pozharnaya-mashina-432det-13970</t>
  </si>
  <si>
    <t>Г88007-1-4</t>
  </si>
  <si>
    <t>Конструктор Оружие 4 в 1 (цена за 1шт)</t>
  </si>
  <si>
    <t>Конструктор KAZI Оружие 4 в 1. В д/б 4 шт., цена за 1 шт. (4/72)88007#1-4</t>
  </si>
  <si>
    <t>http://sunnytoys.su/konstruktor-oruzhie-4-v-1-(czena-za-1sht)-13971</t>
  </si>
  <si>
    <t>Конструктор DECOOL</t>
  </si>
  <si>
    <t>Г3808</t>
  </si>
  <si>
    <t>Конструктор Драгстер 521дет</t>
  </si>
  <si>
    <t>Конструктор Decool Драгстер. 521 деталь. Пуллбек. 43х23х6.5 см. (9/18)</t>
  </si>
  <si>
    <t>http://sunnytoys.su/konstruktor-leyi-3808-kosmicheskaya-seriya-2765</t>
  </si>
  <si>
    <t>Г3413</t>
  </si>
  <si>
    <t>Конструктор Гоночная Машина с инерцией 137дет</t>
  </si>
  <si>
    <t>137 деталей. Decool.</t>
  </si>
  <si>
    <t>19.5х29.0х6.0</t>
  </si>
  <si>
    <t>http://sunnytoys.su/konstruktor-mashina-6343</t>
  </si>
  <si>
    <t>Г3414</t>
  </si>
  <si>
    <t>Конструктор Гоночная машина 148дет</t>
  </si>
  <si>
    <t>Гоночная машина 148 деталей. Decool.</t>
  </si>
  <si>
    <t>http://sunnytoys.su/konstruktor-mashina-148det-6388</t>
  </si>
  <si>
    <t>Г3415</t>
  </si>
  <si>
    <t>Конструктор Гоночная машина 125дет</t>
  </si>
  <si>
    <t>125 деталей. "Decool".</t>
  </si>
  <si>
    <t>29.0х19.5х6.0</t>
  </si>
  <si>
    <t>http://sunnytoys.su/konstruktor-mashina-125det-6552</t>
  </si>
  <si>
    <t>Г3416</t>
  </si>
  <si>
    <t>Конструктор Квадбайк 148дет</t>
  </si>
  <si>
    <t>Конструктор  Квадбайк. 148 деталей. 29х19.5х6 см.  3416 (18)</t>
  </si>
  <si>
    <t>http://sunnytoys.su/konstruktor-mashinyi-6553</t>
  </si>
  <si>
    <t>Г3417</t>
  </si>
  <si>
    <t>Конструктор Машина 176дет</t>
  </si>
  <si>
    <t>Конструктор Decool "GetawayRacer"  Гоночный автомобиль для побега – современный вариант транспортного средства преступной группировки. Представленный игровым набором, включающим в свой состав 176 деталей, он позволит злоумышленникам с легкостью оставить преследователей позади. 176 деталей. 29х19.5х6 см. 0,6028 кг</t>
  </si>
  <si>
    <t>29х19.5х6</t>
  </si>
  <si>
    <t>http://sunnytoys.su/konstruktor-mashina-176det-6554</t>
  </si>
  <si>
    <t>Г3418</t>
  </si>
  <si>
    <t>Конструктор Машина 185дет</t>
  </si>
  <si>
    <t>185 деталей. "Decool".</t>
  </si>
  <si>
    <t>http://sunnytoys.su/konstruktor-mashina-185det-6555</t>
  </si>
  <si>
    <t>Г33008</t>
  </si>
  <si>
    <t>Конструктор Ford Mustang GT 350-H 1817дет</t>
  </si>
  <si>
    <t>Набор Decool Ford Mustang GT 350-H состоит из 1817 деталей и имеет грандиозную детализацию. Машина выглядит реалистично, точно так же как и ее прототип 1965 года. В представленной модели открываются двери, багажник и капот. Этот конструктор будет отличным подарком, как для ребенка, так и для человека коллекционирующего автомобили. 63х42х9 см. 33008(3/6)</t>
  </si>
  <si>
    <t>http://sunnytoys.su/konstruktor-moj-mir-6sht-(1sht)-6986</t>
  </si>
  <si>
    <t>Г33022</t>
  </si>
  <si>
    <t>Конструктор Мустанг CR 1264дет</t>
  </si>
  <si>
    <t>Конструктор Decool Мустанг CR 1264 деталей 58х9х37 см. (12/24)33022</t>
  </si>
  <si>
    <t>http://sunnytoys.su/konstruktor-moj-mir-7229</t>
  </si>
  <si>
    <t>Г3419</t>
  </si>
  <si>
    <t>Конструктор Мотоцикл 140дет</t>
  </si>
  <si>
    <t>140 деталей. Decool.</t>
  </si>
  <si>
    <t>19.5х29х6</t>
  </si>
  <si>
    <t>http://sunnytoys.su/konstruktor-motoczikl-140det-7543</t>
  </si>
  <si>
    <t>Г3420</t>
  </si>
  <si>
    <t>Конструктор Трюковая машина 142дет</t>
  </si>
  <si>
    <t>142 детали. Трюковой грузовик. Stunt Truck. Decool.</t>
  </si>
  <si>
    <t>http://sunnytoys.su/konstruktor-tryukovaya-mashina-142det-7544</t>
  </si>
  <si>
    <t>Г33019</t>
  </si>
  <si>
    <t>Конструктор Спорткар 1304дет</t>
  </si>
  <si>
    <t>Конструктор Decool Спорткар 1304 деталей 58х9х37 см. (12/24)33019</t>
  </si>
  <si>
    <t>http://sunnytoys.su/konstruktor-moj-mir-7681</t>
  </si>
  <si>
    <t>Г1120-5Д</t>
  </si>
  <si>
    <t>Конструктор Город (1шт)</t>
  </si>
  <si>
    <t>Decool. 6 видов. 22х17.5х4.5 см.</t>
  </si>
  <si>
    <t>22х17.5х4.5</t>
  </si>
  <si>
    <t>http://sunnytoys.su/konstruktor-8719</t>
  </si>
  <si>
    <t>Г3421</t>
  </si>
  <si>
    <t>Конструктор Гоночный автомобиль135дет</t>
  </si>
  <si>
    <t>Decool. 135 деталей. 29х16.5х6 см.</t>
  </si>
  <si>
    <t>29х16.5х6</t>
  </si>
  <si>
    <t>http://sunnytoys.su/konstruktor-135det-8732</t>
  </si>
  <si>
    <t>Г3422</t>
  </si>
  <si>
    <t>Конструктор Машина Красный спорткар 139дет</t>
  </si>
  <si>
    <t>Конструктор Decool "Красный гоночный автомобиль" ThunderWhack  – модель спортивной машины. Представленная набором, состоящим из 139 элементов, она сможет показать себя во всей красе и позволить пилоту занять победный пьедестал. 139 деталей. 29х16.5х6 см. (18/36)  0,5528 кг.</t>
  </si>
  <si>
    <t>http://sunnytoys.su/konstruktor-mashina-139det-8733</t>
  </si>
  <si>
    <t>Г9020</t>
  </si>
  <si>
    <t>Конструктор Космические Войны 98дет</t>
  </si>
  <si>
    <t>98 деталей. DECOOL (ДЕКУЛ).</t>
  </si>
  <si>
    <t>http://sunnytoys.su/konstruktor-zvezdnyie-vojnyi-98det-9243</t>
  </si>
  <si>
    <t>Г3124</t>
  </si>
  <si>
    <t>Конструктор Архитектор Машина 122дет</t>
  </si>
  <si>
    <t>Конструктор . Архитектор 122 детали. 24х15.5х5 см. 3124  (48/96)</t>
  </si>
  <si>
    <t>24х15.5х5</t>
  </si>
  <si>
    <t>http://sunnytoys.su/konstruktor-arxitektor-122det-10208</t>
  </si>
  <si>
    <t>Г2115-2120</t>
  </si>
  <si>
    <t>Конструктор Солдаты 55-56дет (цена за 1шт)</t>
  </si>
  <si>
    <t>Конструктор Decool Военные солдаты с оружием. 55-57 деталей. В д/б 6 шт, цена за 1 шт. 14х12х4.5 см.(6/192)</t>
  </si>
  <si>
    <t>http://sunnytoys.su/konstruktor-soldatyi-55-56det-(czena-za-1sht)-10290</t>
  </si>
  <si>
    <t>Г3907</t>
  </si>
  <si>
    <t>Конструктор Decool на Р/У Mercedes 646дет</t>
  </si>
  <si>
    <t>Г3907 Конструктор Decool на РУ Внедорожник Mercedes-Benz G4 646 деталей. 48х8.5х35 см. (16)3907</t>
  </si>
  <si>
    <t>http://sunnytoys.su/konstruktor-decool-na-r/u-mercedes-646det-13554</t>
  </si>
  <si>
    <t>Г33013</t>
  </si>
  <si>
    <t>Конструктор Спорткар Ураган 1030дет</t>
  </si>
  <si>
    <t>Конструктор Decool Спорткар Ураган 1030 деталей 58х9х37 см. (12/24)</t>
  </si>
  <si>
    <t>http://sunnytoys.su/konstruktor-sportkar-uragan-1030det-13984</t>
  </si>
  <si>
    <t>Г33014</t>
  </si>
  <si>
    <t>Конструктор Спорткар 1197дет</t>
  </si>
  <si>
    <t>Конструктор Decool Спорткар 1197 деталей 58х9х37 см. (12/24)33014</t>
  </si>
  <si>
    <t>http://sunnytoys.su/konstruktor-sportkar-1197det-13985</t>
  </si>
  <si>
    <t>Г33017А</t>
  </si>
  <si>
    <t>Конструктор Спорткар 1198дет</t>
  </si>
  <si>
    <t>Конструктор Decool Спорткар 1198 деталей 58х9х37 см. (12/24)33017</t>
  </si>
  <si>
    <t>http://sunnytoys.su/konstruktor-sportkar-1198det-13986</t>
  </si>
  <si>
    <t>Г33018</t>
  </si>
  <si>
    <t>Конструктор Спорткар 1068дет</t>
  </si>
  <si>
    <t>Конструктор Decool Спорткар 1068 деталей 58х9х37 см. (12/24)33018</t>
  </si>
  <si>
    <t>http://sunnytoys.su/konstruktor-sportkar-1068det-13987</t>
  </si>
  <si>
    <t>Конструктор Mould King</t>
  </si>
  <si>
    <t>Г16015</t>
  </si>
  <si>
    <t>Конструктор Небесный замок с подсветкой 2866дет</t>
  </si>
  <si>
    <t>Небесному замку из этого конструктора изначально уготована судьба необычного сооружения. Его разработчикам и дизайнерам из компании Mould King удалось сделать здание действительно «парящим» над белыми облаками. Прекрасной находкой для создания такой иллюзии стало использование в проекте прозрачных столбообразных подставок различной высоты для основной конструкции, упирающихся на проплывающие снизу облака. В результате, замок превратился в воздушный объект. Конструкция этого «летающего» замка имеет большое отличие от всех подобных игрушек. В первую очередь, построенное здание поразит своей оригинальной архитектурой: красивое сооружение из набора 16015 MOULD KING Небесный замок будет состоять из трех секций с высокими воротами из золотых прутьев и входной части, которая представляет собой капитальный навес с мощными колоннами;сверху комплекс украшают четыре яйцеобразных купола синего цвета с золотыми шпилями и один полукруглый купол, полностью сделанный из золота, а по уголкам крыш всех помещений расставлены маленькие белые купола с такими же по размерам шпилями на сине-золотистых подставках; цвет драгоценного металла превратился в способ выделения и ракетных двигателей, которые установлены в нижней части небесного сооружения. По всему видно, именно они обеспечивают необычному замку передвижение в воздушном пространстве. Приметной особенностью построенного здания должна стать ночная подсветка, которая создана на основе светодиодных лампочек. В темном помещении они еще больше усиливают эффект парения игрушечного небесного замка. 40х9х52.5 см. (8)</t>
  </si>
  <si>
    <t>40х9х52.5</t>
  </si>
  <si>
    <t>MouldKing</t>
  </si>
  <si>
    <t>http://sunnytoys.su/konstruktor-nebesnyij-zamok-s-podsvetkoj-2866det-11319</t>
  </si>
  <si>
    <t>Г12002СХ</t>
  </si>
  <si>
    <t>Конструктор Вагон-ресторан для поезда 838дет</t>
  </si>
  <si>
    <t>Модель вагона выпущена в дополнение к конструктору Mould King 12002 «Высокоскоростной поезд CRH2 с ДУ». Вагон качественно детализирован: обтекаемая крыша, панорамные окна в обеденной зоне, технологический отсек между колесными парами — все это создает максимальную реалистичность внешнего вида. Крышу вагона можно снять и изучить внутреннюю локацию: кухонная зона и помещение для персонала, обеденные столы с удобными креслами, тамбурные отсеки, оборудованный одной входной дверью. Соединение вагона с тепловозом или другими вагонами осуществляется при помощи мощных магнитов, имитирующих настоящую электромагнитную сцепку. Дополнительно в набор входит 8 прямых рельсов для увеличения железнодорожного полотна. Данная модель уникальна тем, что может занять достойное место на выставочной полке, а может использоваться как игровой конструктор. Размер собранный модели (ДxШxВ): 34x6x10 см.Размер коробки (ДxШxВ): 50x35x7 см. 12002CX(12)</t>
  </si>
  <si>
    <t>50х7.2х35</t>
  </si>
  <si>
    <t>http://sunnytoys.su/konstruktor-vagon-restoran-dlya-poezda-838det-11697</t>
  </si>
  <si>
    <t>Г10010А</t>
  </si>
  <si>
    <t>Конструктор Сани Санта-Клауса 788дет</t>
  </si>
  <si>
    <t>Создатели данного конструктора предлагают ребятам собрать своими руками весьма занимательную игрушку. Она познакомит с устройством знаменитых на весь мир рождественских саней Санты Клауса с новогодними подарками. По легенде, они запрягаются девятью северными оленями. Причем последний из них появился лишь в прошлом веке. В наборе Рождественские сани Санта-Клауса представлен всего один олень. Скорее всего, это тот самый Рудольф, который теперь возглавляет рождественскую упряжку.Транспортное средство для доставки детских подарков к Рождеству от североамериканского Деда Мороза:практически ничем не отличается от известных по русским народным сказкам саней;разве что особо привлекательной окраской – вся конструкция оформлена в красной расцветке с броскими желтыми полозьями, что, в общем, выделяет сани на фоне окружающей среды.Сборная игрушка, собранная из деталей конструктора 10010 MOULD KING Рождественские сани Санта-Клауса с моторизацией, устанавливается на специальном механизме для создания впечатления, будто запряженные сани, как и положено, проезжают по зимнему небу. Для более убедительной имитации движения конструкцию оборудовали мотором на батарейном электропитании, который приводит в движение ноги бегущего оленя, а также сами сани.Набор MOULD KING 10010 состоит из: 788 деталей.набора моторизации (батарейный блок и двигатель).Внимание!!! Для «Модуля управления» нужны батарейки (размер AAА x6)Габариты конструктора в собранном виде составляют 44,4 см в длину, 11,2 см в ширину и 30,4 см в высоту. Размер упаковки: 50х7.2х35 см.(12)</t>
  </si>
  <si>
    <t>http://sunnytoys.su/konstruktor-sani-santa-klausa-788det-11963</t>
  </si>
  <si>
    <t>Г10015А</t>
  </si>
  <si>
    <t>Конструктор Сани Санты с оленями 1318дет</t>
  </si>
  <si>
    <t>Конструктор сани Санты с оленями от Mould King новое направление дизайнерских разработок и решений. Набор включает электрику:Модуль управления (Lithium Battery) x1М-Motor x1Внимание!!! Для «Модуля управления» нужны батарейки (размер AAА x6). 1318 деталей. 50х7.2х35 см. (12)</t>
  </si>
  <si>
    <t>http://sunnytoys.su/konstruktor-sani-santyi-s-olenyami-1318det-11964</t>
  </si>
  <si>
    <t>Конструктор Магнитный</t>
  </si>
  <si>
    <t>ГМ2468</t>
  </si>
  <si>
    <t>Конструктор Цветные Магниты Животные 40дет</t>
  </si>
  <si>
    <t>Магнитный конструктор - это не только увлекательная игра, но и развитие интеллектуального мышления и творческого потенциала. Делать это очень просто - благодаря встроенным магнитам детали легко соединяются друг с другом. В этом наборе ребенку предстоит конструировать милых зверушек. В комплекте прилагается подробная иллюстрированная инструкция по сборке различных игрушек. 40 деталей. 34х32х5.5 см. PlaySmart(12/24)</t>
  </si>
  <si>
    <t>34х32х5.5</t>
  </si>
  <si>
    <t>http://sunnytoys.su/konstruktor-czvetnyie-magnityi-zhivotnyie-40det-11806</t>
  </si>
  <si>
    <t>ГМ311-211</t>
  </si>
  <si>
    <t>Конструктор магнитный Трубопровод 218дет</t>
  </si>
  <si>
    <t>Магнитный конструктор - это не только увлекательная игра, но и развитие интеллектуального мышления и творческого потенциала. Из его деталей можно складывать геометрические фигуры, космические корабли, дома, ракеты и многое другое. Делать это очень просто - благодаря встроенным магнитам детали легко соединяются друг с другом. 218 деталей. 53.5х8.5х34.5 см. (8)H311-211</t>
  </si>
  <si>
    <t>53.5х8.5х34.5</t>
  </si>
  <si>
    <t>http://sunnytoys.su/konstruktor-magnitnyij-truboprovod-218det-12468</t>
  </si>
  <si>
    <t>ГМ311-53</t>
  </si>
  <si>
    <t>Конструктор магнитный Трубопровод 59дет</t>
  </si>
  <si>
    <t>Магнитный конструктор - это не только увлекательная игра, но и развитие интеллектуального мышления и творческого потенциала. Из его деталей можно складывать геометрические фигуры, космические корабли, дома, ракеты и многое другое. Делать это очень просто - благодаря встроенным магнитам детали легко соединяются друг с другом. 59 деталей. 27.5х8.5х23.5 см. (24)H311-53</t>
  </si>
  <si>
    <t>27.5х8.5х23.5</t>
  </si>
  <si>
    <t>http://sunnytoys.su/konstruktor-magnitnyij-truboprovod-59det-12469</t>
  </si>
  <si>
    <t>ГМ5607</t>
  </si>
  <si>
    <t>Магнитный конструктор светящийся в сундучке 75дет</t>
  </si>
  <si>
    <t>Магнитные детали разной формы со светом  + мультяшные наклейки для украшения своих строений. Конструктор оснащен сильными магнитами, у которых повышенный уровень сцепки, что позволяет соединять детали в любой последовательности. В комплекте идет прожектор со светом, что делает игру еще более увлекательной. 75 деталей. 28.5х19х21.5 см. (3/9)5607</t>
  </si>
  <si>
    <t>http://sunnytoys.su/magnitnyij-konstruktor-svetyashhijsya-v-sunduchke-75det-13340</t>
  </si>
  <si>
    <t>ГМ8906</t>
  </si>
  <si>
    <t>Магнитный конструктор светящийся 52дет</t>
  </si>
  <si>
    <t>Магнитные детали разной формы со светом  + мультяшные наклейки для украшения своих строений. Конструктор оснащен сильными магнитами, у которых повышенный уровень сцепки, что позволяет соединять детали в любой последовательности. 52 детали. 25х6х20 см. (12/24)8906</t>
  </si>
  <si>
    <t>http://sunnytoys.su/magnitnyij-konstruktor-svetyashhijsya-52det-13343</t>
  </si>
  <si>
    <t>ГМ8907</t>
  </si>
  <si>
    <t>Магнитный конструктор светящийся 76дет</t>
  </si>
  <si>
    <t>Магнитные детали разной формы со светом  + мультяшные наклейки для украшения своих строений. Конструктор оснащен сильными магнитами, у которых повышенный уровень сцепки, что позволяет соединять детали в любой последовательности. 76 деталей. 29х6.5х23 см. (9/18)8907</t>
  </si>
  <si>
    <t>http://sunnytoys.su/magnitnyij-konstruktor-svetyashhijsya-76det-13344</t>
  </si>
  <si>
    <t>ГМ8909</t>
  </si>
  <si>
    <t>Магнитный конструктор светящийся 128дет</t>
  </si>
  <si>
    <t>Магнитные детали разной формы со светом  + мультяшные наклейки для украшения своих строений. Конструктор оснащен сильными магнитами, у которых повышенный уровень сцепки, что позволяет соединять детали в любой последовательности. 128 деталей. 37х7х29 см. (10)8909</t>
  </si>
  <si>
    <t>http://sunnytoys.su/magnitnyij-konstruktor-svetyashhijsya-128det-13346</t>
  </si>
  <si>
    <t>Конструктор Шестеренки</t>
  </si>
  <si>
    <t>Г661-71</t>
  </si>
  <si>
    <t>Конструктор с отверткой Фургон</t>
  </si>
  <si>
    <t>Набор инструментов в чемодане. В комплекте сборная машинка со световыми и звуковыми эффектами. 38х11.5х25.5 см. (9/18)</t>
  </si>
  <si>
    <t>38х11.5х25.5</t>
  </si>
  <si>
    <t>http://sunnytoys.su/konstruktor-s-otvertkoj-furgon-12787</t>
  </si>
  <si>
    <t>ГВ1215</t>
  </si>
  <si>
    <t>Конструктор с отверткой Паровоз</t>
  </si>
  <si>
    <t>ГВ1215 Конструктор с отверткой в пак. Паровоз</t>
  </si>
  <si>
    <t>http://sunnytoys.su/konstruktor-s-otvertkoj-parovoz-12811</t>
  </si>
  <si>
    <t>Конструктор 3D-пазл</t>
  </si>
  <si>
    <t>Н2801-Т</t>
  </si>
  <si>
    <t>Конструктор 3D-пазл Кельнский костел</t>
  </si>
  <si>
    <t>41 часть.</t>
  </si>
  <si>
    <t>31х22х2</t>
  </si>
  <si>
    <t>http://sunnytoys.su/konstruktor-3d-pazl-kelnskij-kostel-7662</t>
  </si>
  <si>
    <t>Н2801-W</t>
  </si>
  <si>
    <t>Конструктор 3D-пазл Голландская мельница</t>
  </si>
  <si>
    <t>45 частей.</t>
  </si>
  <si>
    <t>http://sunnytoys.su/konstruktor-3d-pazl-gollandskaya-melnicza-7664</t>
  </si>
  <si>
    <t>Оружие, солдатики, пр.</t>
  </si>
  <si>
    <t>К3037</t>
  </si>
  <si>
    <t>Набор солдатиков "БОЕВОЕ ЗАДАНИЕ"</t>
  </si>
  <si>
    <t>Военная техника. "PLAY SMART" (Плейсмарт) в пакете 29см.</t>
  </si>
  <si>
    <t>http://sunnytoys.su/nabor-soldatikov-boevoe-zadanie-988</t>
  </si>
  <si>
    <t>К3031</t>
  </si>
  <si>
    <t>Набор солдатиков "РУССКИЙ СПЕЦНАЗ"</t>
  </si>
  <si>
    <t>"PLAY SMART" (Плейсмарт). В пакете 35см.</t>
  </si>
  <si>
    <t>http://sunnytoys.su/nabor-soldatikov-russkij-specznaz-1026</t>
  </si>
  <si>
    <t>КА107</t>
  </si>
  <si>
    <t>Набор солдатиков</t>
  </si>
  <si>
    <t>Набор Солдатиков с техникой в пакете. 29 см. (72)A107</t>
  </si>
  <si>
    <t>http://sunnytoys.su/nabor-soldatikov-1028</t>
  </si>
  <si>
    <t>К1055</t>
  </si>
  <si>
    <t>Пистолет воздушный КИНГ-ПОНГ</t>
  </si>
  <si>
    <t>Стреляющий шариками для пинг-понга. Ружье воздушное. "PLAY SMART" (Плейсмарт). В пакете. 28.5*13см.</t>
  </si>
  <si>
    <t>http://sunnytoys.su/pistolet-vozdushnyij-king-pong-1837</t>
  </si>
  <si>
    <t>К108</t>
  </si>
  <si>
    <t>В ассортименте. Армия с военной техникой. В пакете. 19см.#игрушкиОптом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</si>
  <si>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http://sunnytoys.su/nabor-soldatikov-2416</t>
  </si>
  <si>
    <t>К3032</t>
  </si>
  <si>
    <t>Армия. "PLAY SMART" (Плейсмарт). В пакете. 29см.#игрушкиОптом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</si>
  <si>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http://sunnytoys.su/nabor-soldatikov-boevoe-zadanie-4200</t>
  </si>
  <si>
    <t>К7053</t>
  </si>
  <si>
    <t>Автомат с мягкими пулями</t>
  </si>
  <si>
    <t>Стреляет мягкими пулями. Детская игрушка.</t>
  </si>
  <si>
    <t>35х21х9</t>
  </si>
  <si>
    <t>http://sunnytoys.su/avtomat-s-myagkimi-pulyami-4790</t>
  </si>
  <si>
    <t>К7077-85</t>
  </si>
  <si>
    <t>Индейцы и Ковбои, Набор</t>
  </si>
  <si>
    <t>В пакете 15см.</t>
  </si>
  <si>
    <t>http://sunnytoys.su/indejczyi-i-kovboi,-nabor-6001</t>
  </si>
  <si>
    <t>Л888-3Д</t>
  </si>
  <si>
    <t>Световой меч Космические войны (цена за 1шт)</t>
  </si>
  <si>
    <t>Световой меч Космические войны. В д/б 24 шт., цена за 1 шт. Световые и звуковые эффекты. 86х5 см. (24/96)</t>
  </si>
  <si>
    <t>http://sunnytoys.su/svetovoj-mech-kosmicheskie-vojnyi-(czena-za-1sht)-11123</t>
  </si>
  <si>
    <t>Л888-3В</t>
  </si>
  <si>
    <t>http://sunnytoys.su/svetovoj-mech-kosmicheskie-vojnyi-(czena-za-1sht)-11124</t>
  </si>
  <si>
    <t>Т9922-19</t>
  </si>
  <si>
    <t>Лук со стелами на присосках</t>
  </si>
  <si>
    <t>Лук со стелами на присосках. Мишень и колчан в комплекте. 19х7х57.5 см. (24)</t>
  </si>
  <si>
    <t>http://sunnytoys.su/luk-so-stelami-na-prisoskax-11366</t>
  </si>
  <si>
    <t>ТК908</t>
  </si>
  <si>
    <t>Пистолет-катапульта с самолетиками</t>
  </si>
  <si>
    <t xml:space="preserve">Пистолет катапульта в комплекте с летающими самолетами Air Battle. Установите самолёт, потяните затвор, нажмите на спусковой крючок и запустите первый самолёт. Нажмите и удерживайте кнопку, протяните её по желобку (второй самолёт запускается так же как и первый). Поставьте каждый самолёт на место, потяните затвор, нажмите на спусковой крючок и самолёт можно запускать. В комплекте 4 самолетика. Размер пистолета: 25х5х15 см. Разме самолетика: 14.5х9.5 см. Размер упаковки: 35х21.5х8 см. (24)K908
</t>
  </si>
  <si>
    <t>http://sunnytoys.su/pistolet-katapulta-s-samoletikami-11858</t>
  </si>
  <si>
    <t>Н2450</t>
  </si>
  <si>
    <t>Настольная игра Быстрые шашки</t>
  </si>
  <si>
    <t>Популярная настольная игра The Fast Sling Puck (Слингпак или Быстрая стропа-шайба) - это динамичная настольная игра, которая соберет всю семью на семейном турнире, станет прекрасным развлечением для веселой компании. Отлично подойдет для вечеринки, дружеских посиделок, походов в бар, кафе. Выясните, кто из друзей самый быстрый и меткий! Задача отправить все фишки на сторону противника. Кто первый, тот и победил. В игровой набор входит деревянная доска с бортами (поле), ворота, 12 шашек и резинки, благодаря которым осуществляется игра. Размер поля: 55х29.6х2.5 см. Размер упаковки: 30х3х56 см. (24)2450</t>
  </si>
  <si>
    <t>http://sunnytoys.su/nastolnaya-igra-byistryie-shashki-12560</t>
  </si>
  <si>
    <t>К649-1</t>
  </si>
  <si>
    <t>Меч световой</t>
  </si>
  <si>
    <t>Меч световой и звуковой. Размер меча: 60х4х11.5 см. Размер дисплея: 62.5х20.2х29.7 см. (8/24)649-1</t>
  </si>
  <si>
    <t>http://sunnytoys.su/mech-svetovoj-13144</t>
  </si>
  <si>
    <t>К649-2</t>
  </si>
  <si>
    <t>Меч световой и звуковой. Размер меча: 58.5х4х15 см. Размер дисплея: 59х20.2х29.7 см. (8/24)649-2</t>
  </si>
  <si>
    <t>http://sunnytoys.su/mech-svetovoj-13145</t>
  </si>
  <si>
    <t>КА003</t>
  </si>
  <si>
    <t>Игровой набор Попади в Утку. 2 ружья в комплекте</t>
  </si>
  <si>
    <t>Игровой детский набор "Попади в Утку". 2 ружья в комплекте. 21.5х14х29.5 см. (24)A003</t>
  </si>
  <si>
    <t>http://sunnytoys.su/igrovoj-nabor-popadi-v-utku.-2-ruzhya-v-komplekte-13597</t>
  </si>
  <si>
    <t>Н0777А</t>
  </si>
  <si>
    <t>Набор Лук со стрелами на присосках</t>
  </si>
  <si>
    <t>Набор Лук со стрелами на присосках. 24х4х66 см. (48)0777A</t>
  </si>
  <si>
    <t>http://sunnytoys.su/nabor-luk-so-strelami-na-prisoskax-13600</t>
  </si>
  <si>
    <t>К8901Д</t>
  </si>
  <si>
    <t>Лук со стрелами на присосках</t>
  </si>
  <si>
    <t>Лук со стрелами на присосках. (24/48)8901D</t>
  </si>
  <si>
    <t>http://sunnytoys.su/luk-so-strelami-na-prisoskax-13767</t>
  </si>
  <si>
    <t>Л8200-2</t>
  </si>
  <si>
    <t>Оружие "Мой Мир". Свет, звук. Фигурка в комплекте</t>
  </si>
  <si>
    <t>Оружие "Мой Мир". Свет, звук. Фигурка в комплекте. (84)8200-2</t>
  </si>
  <si>
    <t>http://sunnytoys.su/oruzhie-moj-mir.-svet,-zvuk.-figurka-v-komplekte-13794</t>
  </si>
  <si>
    <t>Л8201-2</t>
  </si>
  <si>
    <t>http://sunnytoys.su/oruzhie-moj-mir.-svet,-zvuk.-figurka-v-komplekte-13795</t>
  </si>
  <si>
    <t>Л8202-2</t>
  </si>
  <si>
    <t>http://sunnytoys.su/oruzhie-moj-mir.-svet,-zvuk.-figurka-v-komplekte-13796</t>
  </si>
  <si>
    <t>Оружие с мягкими пулями</t>
  </si>
  <si>
    <t>К7033</t>
  </si>
  <si>
    <t>40х21</t>
  </si>
  <si>
    <t>http://sunnytoys.su/oruzhie-s-myagkimi-pulyami-8508</t>
  </si>
  <si>
    <t>К7037</t>
  </si>
  <si>
    <t>49х8х23</t>
  </si>
  <si>
    <t>http://sunnytoys.su/oruzhie-s-myagkimi-pulyami-8811</t>
  </si>
  <si>
    <t>К7056</t>
  </si>
  <si>
    <t>Автомат с мягкими пулями. Это незаменимый атрибут для мальчишеских игр в космических пришельцев и трансформеров. Оружие стреляет мягкими пулями, которые, попадая в человека, не причиняют вред. Дальность полета пули может достигать 10 метров и более. Такое оружие придется по душе межгалактическому воину, который сражается с силами зла. Работает от батареек.36х8х30 см. (12/24) 0,9167 кг.6+</t>
  </si>
  <si>
    <t>36х8х30</t>
  </si>
  <si>
    <t>http://sunnytoys.su/avtomat-s-myagkimi-pulyami-9312</t>
  </si>
  <si>
    <t>К07Р</t>
  </si>
  <si>
    <t>Автомат с мягкими мячиками</t>
  </si>
  <si>
    <t>Помповый пистолет Super pistol с мягкими пулями. Дальность стрельбы до 10 м.В набор входит:помповый пистолет,три банки-мишени (9х5,5х2см), мягкие пули-шарики 12 штук (D=2,5см). 31х7х 20 см. (24/48)YG07P</t>
  </si>
  <si>
    <t>31х7х20</t>
  </si>
  <si>
    <t>http://sunnytoys.su/avtomat-s-myagkimi-myachikami-11543</t>
  </si>
  <si>
    <t>К08Р</t>
  </si>
  <si>
    <t>Дальность стрельбы до 10 м. В набор входит: помповый пистолет, мягкие пули-шарики 24 штуки (D=2,5см). 42х9.3 см. YG08P(16/32)</t>
  </si>
  <si>
    <t>42х9.3</t>
  </si>
  <si>
    <t>http://sunnytoys.su/avtomat-s-myagkimi-pulyami-11544</t>
  </si>
  <si>
    <t>К810А</t>
  </si>
  <si>
    <t>Автомат с мягкими пулями 2в1 (12 патронов)</t>
  </si>
  <si>
    <t>Автомат с мягкими пулями 2 в 1. В комплекте 12 мягких мячиков. Возможность использовать 2 вида патронов. Длина автомата 75.5 см. Размер упаковки: 25х5.5х68.5 см. (24)810A</t>
  </si>
  <si>
    <t>25х5.5х68.5</t>
  </si>
  <si>
    <t>http://sunnytoys.su/avtomat-s-myagkimi-pulyami-2v1-(12-patronov)-11646</t>
  </si>
  <si>
    <t>К811А</t>
  </si>
  <si>
    <t>Автомат с мягкими пулями 2 в 1. В комплекте 12 мягких мячиков. Возможность использовать 2 вида патронов. Длина автомата 81.5 см. Размер упаковки: 25х5.5х68.5 см. (24)811A</t>
  </si>
  <si>
    <t>http://sunnytoys.su/avtomat-s-myagkimi-pulyami-2v1-(12-patronov)-11647</t>
  </si>
  <si>
    <t>К7011-Е</t>
  </si>
  <si>
    <t>Оружие с мягкими пулями. В комплекте 20 патронов</t>
  </si>
  <si>
    <t>Оружие с мягкими пулями работает от батареек. Внушительное оружие против ваших противников, но безопасное т.к. пули выполены из мягкого материала.В комплекте 20 снарядов, 10 из которых на присосках. Играйте в мужские игры дома, не боясь разрушить все вокруг. 51.5х33.3х9 см. 7011-E(12/24)</t>
  </si>
  <si>
    <t>http://sunnytoys.su/oruzhie-s-myagkimi-pulyami.-v-komplekte-20-patronov-11684</t>
  </si>
  <si>
    <t>К7014А-Е</t>
  </si>
  <si>
    <t>Оружие с мягкими пулями работает от батареек. Внушительное оружие против ваших противников, но безопасное т.к. пули выполены из мягкого материала.В комплекте 20 снарядов, 10 из которых на присосках. Играйте в мужские игры дома, не боясь разрушить все вокруг. 42х27.5х8.5 см. 7014A-E(12/24)</t>
  </si>
  <si>
    <t>http://sunnytoys.su/oruzhie-s-myagkimi-pulyami.-v-komplekte-20-patronov-11685</t>
  </si>
  <si>
    <t>К511ЕВ</t>
  </si>
  <si>
    <t>Лук со стрелами на присосках. 22х3.5х64 см. (24/48)YM511EB</t>
  </si>
  <si>
    <t>http://sunnytoys.su/luk-so-strelami-na-prisoskax-12032</t>
  </si>
  <si>
    <t>К016А-1</t>
  </si>
  <si>
    <t>Оружие с мягкими пулями работает от батареек. Внушительное оружие против ваших противников, но безопасное т.к. пули выполены из мягкого материала. В комплекте 40 патронов. Работает от батареек. Играйте в военные игры дома, не боясь разрушить все вокруг. 79.8х33.5х15.5 см. (8)XH016A-1</t>
  </si>
  <si>
    <t>79.8х33.5х15.5</t>
  </si>
  <si>
    <t>http://sunnytoys.su/oruzhie-s-myagkimi-pulyami-12042</t>
  </si>
  <si>
    <t>КФЖ8833</t>
  </si>
  <si>
    <t>Оружие с мягкими пулями. В комплекте 6 патронов</t>
  </si>
  <si>
    <t>Бластер со световыми эффектами - отличный подарок для маленького героя. Стрельба производится мягкими поролоновыми патронами, которые обладают хорошей скоростью и точностью удара, но при этом не способны нанести серьёзные телесные повреждения. Игра будет сопровождаться красивым мерцанием подсветки. В комплект входит 6 мягких патронов. 28.5х5.5х16 см. (18/36)FJ8833</t>
  </si>
  <si>
    <t>28.5х5.5х16</t>
  </si>
  <si>
    <t>http://sunnytoys.su/oruzhie-s-myagkimi-pulyami.-v-komplekte-6-patronov-12481</t>
  </si>
  <si>
    <t>КФЖ8897</t>
  </si>
  <si>
    <t>Миниатюрный бластер станет находкой для тех, кто любит играть в шпионские игры и оставаться незамеченным, но, при этом, не оставить своему врагу ни единого шанса уцелеть!Придумывай фантастические истории, пользуясь своим маленьким, но удивительным по мощности футуристическим бластером!Стильный дизайн игрушечного бластера целиком и полностью приковывает к себе внимание: корпус выполнен в контрастных черно-красных цветах и имеет эргономичный дизайн.Пистолетная рукоятка удобна при использовании как взрослой рукой, так и детской и не доставляет никакого дискомфорта на протяжении долгой игры. В комплекте 6 патронов. 13х4.2х13.5 см. (48/96)FJ8897</t>
  </si>
  <si>
    <t>13х4.2х13.5</t>
  </si>
  <si>
    <t>http://sunnytoys.su/oruzhie-s-myagkimi-pulyami.-v-komplekte-6-patronov-12483</t>
  </si>
  <si>
    <t>К812-2</t>
  </si>
  <si>
    <t>Мягкие пули В наборе 12шт (цена за 1шт)</t>
  </si>
  <si>
    <t>Мягкие пули. В наборе 12 шт. Размер патрона: 7.2х1.3 см. Размер упаковки: 15.5х19 см. (480/960)K812-2</t>
  </si>
  <si>
    <t>http://sunnytoys.su/myagkie-puli-v-nabore-12sht-(czena-za-1sht)-13232</t>
  </si>
  <si>
    <t>К5166</t>
  </si>
  <si>
    <t>Автомат с мягкими пулями. 84.5х6.5х28 см. (18)5166</t>
  </si>
  <si>
    <t>http://sunnytoys.su/avtomat-s-myagkimi-pulyami-13907</t>
  </si>
  <si>
    <t>К5166-3</t>
  </si>
  <si>
    <t>Автомат с мягкими пулями. 84.5х6.5х28 см. (18)5166-3</t>
  </si>
  <si>
    <t>http://sunnytoys.su/avtomat-s-myagkimi-pulyami-13908</t>
  </si>
  <si>
    <t>Пневматика и Оружие с пистонами</t>
  </si>
  <si>
    <t>К251</t>
  </si>
  <si>
    <t>Пистолет стреляющий пистонами пластм</t>
  </si>
  <si>
    <t>Детский игрушечный револьвер стреляющий пистонами пластмассовый. В коробке. 17х10 см.</t>
  </si>
  <si>
    <t>17х10</t>
  </si>
  <si>
    <t>http://sunnytoys.su/pistolet-strelyayushhij-pistonami-plastmassovyij-70</t>
  </si>
  <si>
    <t>К206</t>
  </si>
  <si>
    <t>Ружьё стреляет пистонами</t>
  </si>
  <si>
    <t>Винчестер винтовка металлическая. В коробке.</t>
  </si>
  <si>
    <t>http://sunnytoys.su/ruzhyo-strelyaet-pistonami-3044</t>
  </si>
  <si>
    <t>К8246</t>
  </si>
  <si>
    <t>Пистолет металлический. Стреляет пистонами</t>
  </si>
  <si>
    <t>Револьвер. На картоне.</t>
  </si>
  <si>
    <t>http://sunnytoys.su/pistolet-metallicheskij.-strelyaet-pistonami-3047</t>
  </si>
  <si>
    <t>К8248</t>
  </si>
  <si>
    <t>Пистолет пластмассовый. Стреляет пистонами</t>
  </si>
  <si>
    <t>На картоне.</t>
  </si>
  <si>
    <t>http://sunnytoys.su/pistolet-plastmassovyij.-strelyaet-pistonami-3048</t>
  </si>
  <si>
    <t>К500-7</t>
  </si>
  <si>
    <t>Пульки для пневматики 24шт (1шт)</t>
  </si>
  <si>
    <t>К500-7 Пульки для пневматики. В д/б 24 шт., (400-450 пуль в 1 шт.), цена за 1 шт. 500-7 (24/288)</t>
  </si>
  <si>
    <t>http://sunnytoys.su/pulki-dlya-pnevmatiki-24sht-(1sht)-8459</t>
  </si>
  <si>
    <t>К121</t>
  </si>
  <si>
    <t>Пистоны. 72 выстрела (цена за 1шт)</t>
  </si>
  <si>
    <t>72 выстрела на блистере. 8-зарядные пистоны из набора сделают выстрелы из игрушечного оружия более реалистичными. Пистоны предназначены для любых пистолетов с барабаном, рассчитанным на 8 зарядов. Минимальная партия 1 блочок - 60 штук (60 блистеров)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</si>
  <si>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http://sunnytoys.su/pistonyi.-72-vyistrela-(czena-za-1sht)-11922</t>
  </si>
  <si>
    <t>Минимальная партия 60 шт.</t>
  </si>
  <si>
    <t>КС-3</t>
  </si>
  <si>
    <t>Металлический игрушечный пистолет</t>
  </si>
  <si>
    <t>КС-3 Металлический игрушечный пистолет в коробке (36)</t>
  </si>
  <si>
    <t>http://sunnytoys.su/metallicheskij-igrushechnyij-pistolet-12656</t>
  </si>
  <si>
    <t>КС-7</t>
  </si>
  <si>
    <t>Металлический игрушечный пистолет Glock</t>
  </si>
  <si>
    <t>КС-7 Металлический игрушечный пистолет Glock в коробке (48)</t>
  </si>
  <si>
    <t>http://sunnytoys.su/metallicheskij-igrushechnyij-pistolet-glock-12657</t>
  </si>
  <si>
    <t>КС-19</t>
  </si>
  <si>
    <t>КС-19 Металлический игрушечный пистолет в коробке. C19</t>
  </si>
  <si>
    <t>http://sunnytoys.su/metallicheskij-igrushechnyij-pistolet-12779</t>
  </si>
  <si>
    <t>Столярные наборы</t>
  </si>
  <si>
    <t>Г1038А</t>
  </si>
  <si>
    <t>Набор инструментов на поясе</t>
  </si>
  <si>
    <t>Набор инструментов на поясе. В комплекте 8 инструментов, болты и гайки! Размер упаковки: 63х21 см. (60)1038A</t>
  </si>
  <si>
    <t>63х21</t>
  </si>
  <si>
    <t>http://sunnytoys.su/nabor-instrumentov-na-poyase-7394</t>
  </si>
  <si>
    <t>Г611В</t>
  </si>
  <si>
    <t>Набор инструментов столярных</t>
  </si>
  <si>
    <t>Игровой набор инструментов подарит возможность представить себя мастером на все руки. Набор содержит множество игрушечных инструментов.36х33.5х3.5 см.(24/48) 0,5583 кг3+</t>
  </si>
  <si>
    <t>36х33.5х3.5</t>
  </si>
  <si>
    <t>http://sunnytoys.su/nabor-instrumentov-stolyarnyix-9097</t>
  </si>
  <si>
    <t>Г611Е</t>
  </si>
  <si>
    <t>Игровой набор инструментов подарит возможность представить себя мастером на все руки. Набор содержит множество игрушечных инструментов.36х34х4 см. (24/48) 0,5625 кг 3+</t>
  </si>
  <si>
    <t>36х34х4</t>
  </si>
  <si>
    <t>http://sunnytoys.su/nabor-instrumentov-stolyarnyix-9098</t>
  </si>
  <si>
    <t>Г8051</t>
  </si>
  <si>
    <t>Набор инструментов 57дет</t>
  </si>
  <si>
    <t>Набор инструментов обязательно понравится ребенку и станет прекрасным подарком! Игра надолго увлечет малыша и поможет провести время весело и интересно. Удобные ящички и выемки для хранения инструментов, которые выглядят очень реалистичноДетали выполнены из высококачественных материалов. В наборе есть все необходимое! Игра помогает развивать логику, мелкую моторику, координацию движений, фантазию и воображение. Размер в собранном виде: 34.5х16х30 см. Размер упаковки: 20.5х25.8х17.3 см. (24)8051</t>
  </si>
  <si>
    <t>20.5х25.8х17.3</t>
  </si>
  <si>
    <t>http://sunnytoys.su/nabor-instrumentov-57det-12332</t>
  </si>
  <si>
    <t>Наборы для девочек и мальчиков / Рюкзаки</t>
  </si>
  <si>
    <t>Д7003</t>
  </si>
  <si>
    <t>Вилла для кукол с мебелью и персонажами</t>
  </si>
  <si>
    <t>Это настоящая вилла в миниатюре. Из деталей набора ребенок сможет собрать целый дворец, для любимой куколки, и в зависимости от настроения перестраивать его. Кукольный домик создано для спокойного отдыха, встреч с гостями и вечеринок на верандеВ домике обустроена: ванная комната, гостиная, столовая, кухня, спальня, и многое другое. Домик можно обустраивать по своему вкусу. Маленькая мебель идеально вписывается в дизайн интерьера. Размер в собранном виде: 73х70х70 см. Размер упаковки: 52х17х42 см. (4)7009</t>
  </si>
  <si>
    <t>52х17х42</t>
  </si>
  <si>
    <t>http://sunnytoys.su/kukla-v-korobke-267</t>
  </si>
  <si>
    <t>Д338</t>
  </si>
  <si>
    <t>Набор бусин для творчества и создания украшений</t>
  </si>
  <si>
    <t>Арт-набор ярких цветных бусин придется по душе маленьким модницам и станет отличным способом весело и интересно провести время за увлекательным занятием. Изготовление бижутерии - увлекательное занятие, отлично развивающее логическое и пространственное мышление, фантазию и вкус.В комплекте:- прибор для плетения;- бусины разной формы и цвета;- разнообразная фурнитура;- безопасные инструменты: расчёска, резинки, заколочки.  42.7х30.8х6.3 см. (12/24)LV338</t>
  </si>
  <si>
    <t>http://sunnytoys.su/kukla-moksi-(moxie-girlz)-s-noutbukom-570</t>
  </si>
  <si>
    <t>Д016</t>
  </si>
  <si>
    <t>Набор кометики с сушкой для ногтей</t>
  </si>
  <si>
    <t>Набор кометики с сушкой для ногтей. В набор входит:- 3 лака,- пилочка,- машинка для сушки с вентилятором,- накладные ноготки,- набор страз,- наборы стикеров для создания дизайна,- разделители для пальчиков с блестками. Дополнительно в наборе идет декоративная косметика. 30х7.5х34.5 см. (18/36)HZ016</t>
  </si>
  <si>
    <t>http://sunnytoys.su/nabor-7-gnomov-2642</t>
  </si>
  <si>
    <t>Д947</t>
  </si>
  <si>
    <t>Набор детской мебели с посудой</t>
  </si>
  <si>
    <t>Под слюдой. 12.0*12.0*8.0см.</t>
  </si>
  <si>
    <t>12х12х8</t>
  </si>
  <si>
    <t>http://sunnytoys.su/nabor-detskoj-mebeli-s-posudoj-2790</t>
  </si>
  <si>
    <t>Д008-18</t>
  </si>
  <si>
    <t>Детское трюмо с аксессуарами</t>
  </si>
  <si>
    <t>Туалетный столик позволит максимально реалистично воссоздать тему детского гламура. Над столиком установлено трюмо. Дизайн рамы зеркала напоминает изысканный стиль барокко. Детали самого столика также выглядят очень утонченно. На поверхности стола располагается множество имитаций косметической и парфюмерной продукции, а также бижутерия, фен и расческа. Девочка сможет удобно расположиться перед зеркалом на невысокой табуретке.С таким набором можно будет придумать множество увлекательных игр. Девочка сможет играть вместе с подругами и представить себя настоящим модным стилистом, к которому пришли клиенты, или звездой кинематографа, которая в готовится к съемкам в своей гримерке. Детская фантазия сама сможет подсказать множество интересных сюжетов, а игровой набор поможет девочке воплотить их в игру.Работает от батареек.70х55х8 см. (6) 008-18. 3,0500 кг3+</t>
  </si>
  <si>
    <t>70х55х8</t>
  </si>
  <si>
    <t>http://sunnytoys.su/tryumo-detskoe-dlya-devochek-8394</t>
  </si>
  <si>
    <t>Д008-19</t>
  </si>
  <si>
    <t>Детское трюмо с аксессуарами в коробке</t>
  </si>
  <si>
    <t>Трюмо маленькой модницы с пуфиком для вашей прекрасной, маленькой принцессы. За ним она сможет сидеть на стульчике, любоваться на свое отражение в зеркале и прихорашиваться. Зеркало оснащенное светом и музыкой что, несомненно привлечёт внимание и очарует вашу маленькую красотку. Теперь ваша малышка совсем, как взрослая, может делать себе разные прически, макияж или принарядиться браслетом и кольцами. Играя с трюмо девочка будет чувствовать себя настоящей принцессой. Предметы набора выполнены из легкого прочного пластика и очень удобны для детских ручек.В наборе: трюмо, пуфик, фен, аксессуары и украшения.Фен со звуковыми эффектами (необходимы 2 батарейки АА, в комплект не входят).Зеркало со звуковыми и световыми эффектами. Когда открываются створки трюмо, играет музыка и подсвечиваются детали отделки зеркала (необходимы 2 батарейки АА, в комплект не входят).Размер в собранном виде: 45X25X71.5 см</t>
  </si>
  <si>
    <t>71х66х9</t>
  </si>
  <si>
    <t>http://sunnytoys.su/tryumo-detskoe-dlya-devochek-8395</t>
  </si>
  <si>
    <t>Н228Д12</t>
  </si>
  <si>
    <t>Набор из 25 продуктов</t>
  </si>
  <si>
    <t>Набор из 25 продуктов на магните с посудой, мойкой и плитой. 228D12(6/12)</t>
  </si>
  <si>
    <t>http://sunnytoys.su/nabor-iz-25-produktov-10581</t>
  </si>
  <si>
    <t>Д329</t>
  </si>
  <si>
    <t>Детский набор для маникюра с сушкой</t>
  </si>
  <si>
    <t>Идеальный подарок для девочек. Здесь есть все, что нужно юной моднице. В наборе использованы качественные и абсолютно безвредные материалы. В комплекте: 7 лаков со специальными наконечниками для создания рисунков,4 баночки с блестками,машинка для сушки ногтей с вентилятором,пилочка для ногтей в виде сердечка,набор страз, наборы стикеров для создания дизайна, разделители для пальчиков с блестками. 46х33х6.5 см. MBK-329(9/18)</t>
  </si>
  <si>
    <t>46х33х6.5</t>
  </si>
  <si>
    <t>http://sunnytoys.su/detskij-nabor-dlya-manikyura-s-sushkoj-11526</t>
  </si>
  <si>
    <t>Д362</t>
  </si>
  <si>
    <t>Детский набор для макияжа</t>
  </si>
  <si>
    <t>Набор для макияжа - это мечта каждой девочки. В данный набор входит: массажер для лица, тени с блестками, 2 кисточки, румяна, зеркало. MBK-362(18/36)#игрушкиОптом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</si>
  <si>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31.7х27х6.5</t>
  </si>
  <si>
    <t>http://sunnytoys.su/detskij-nabor-dlya-makiyazha-11528</t>
  </si>
  <si>
    <t>Д371</t>
  </si>
  <si>
    <t>Детский набор для вышивания Подушки "Единорог"</t>
  </si>
  <si>
    <t>Детский набор для вышивания Подушки с пайетками "Единорог".  Для создания подушки необходимо сшить лицевую и обратную стороны подушки, при этом наполнить ее специальным материалом. 37х29х6 см. MBK-371(18/36)</t>
  </si>
  <si>
    <t>37х29х6</t>
  </si>
  <si>
    <t>http://sunnytoys.su/detskij-nabor-dlya-vyishivaniya-podushki-edinorog-11529</t>
  </si>
  <si>
    <t>Д372</t>
  </si>
  <si>
    <t>Детский набор для вышивания Подушки "Совушка"</t>
  </si>
  <si>
    <t>Детский набор для творчества "Подушка своими руками". В комплекте: 2 отрезка ткани, моток ниток, безопасная иголка и наполнитель для подушки. Для создания подушки необходимо сшить лицевую и обратную стороны подушки, при этом наполнить ее специальным материалом. 37х29х6 см. (18/36)MBK-372</t>
  </si>
  <si>
    <t>http://sunnytoys.su/detskij-nabor-dlya-vyishivaniya-podushki-sovushka-11530</t>
  </si>
  <si>
    <t>Н11923</t>
  </si>
  <si>
    <t>Воздушный пластилин 12 цветов в наборе</t>
  </si>
  <si>
    <t>Легендарный полимерный воздушный пластилин для лепки удивительных "резиновых" фигурок. Особенность легкого пластилина не только в его весе, но и необычной текстуре: он легко лепится, а после высыхания застывает, сохраняя форму фигурки. Не пачкает, не крошится, не деформируется и не тонет в воде - с фигурками можно играть и создавать маленькие представления, не боясь повредить поделки.Насыщенные цвета, индивидуальные упаковки для каждого кусочка, интересная легкая текстура - вот почему этот пластилин  так быстро стал популярным! Его используют в творческих студиях, детских садах, а теперь и дома.Все мамы знают, что при создании пластилиновой мультипликации и рисовании пластилином на картоне главная проблема в том, что обычный пластилин остается мягким и на него быстро налипает пыль и грязь. С поделками из воздушного пластилина такого не случится, ведь он полимеризуется при высыхании и в дальнейшем не пачкается. 12 цветов в наборе. (200)</t>
  </si>
  <si>
    <t>http://sunnytoys.su/vozdushnyij-plastilin-12-czvetov-v-nabore-11947</t>
  </si>
  <si>
    <t>Н11924</t>
  </si>
  <si>
    <t>Воздушный пластилин 24 цвета</t>
  </si>
  <si>
    <t>Легендарный полимерный воздушный пластилин для лепки удивительных "резиновых" фигурок. Особенность легкого пластилина не только в его весе, но и необычной текстуре: он легко лепится, а после высыхания застывает, сохраняя форму фигурки. Не пачкает, не крошится, не деформируется и не тонет в воде - с фигурками можно играть и создавать маленькие представления, не боясь повредить поделки.Насыщенные цвета, индивидуальные упаковки для каждого кусочка, интересная легкая текстура - вот почему этот пластилин  так быстро стал популярным! Его используют в творческих студиях, детских садах, а теперь и дома.Все мамы знают, что при создании пластилиновой мультипликации и рисовании пластилином на картоне главная проблема в том, что обычный пластилин остается мягким и на него быстро налипает пыль и грязь. С поделками из воздушного пластилина такого не случится, ведь он полимеризуется при высыхании и в дальнейшем не пачкается. 36 цветов в наборе. (66)</t>
  </si>
  <si>
    <t>http://sunnytoys.su/vozdushnyij-plastilin-24-czveta-11948</t>
  </si>
  <si>
    <t>Д668-22А</t>
  </si>
  <si>
    <t>Домик для кукол со светом 244 дет</t>
  </si>
  <si>
    <t>Размер домика для кукол 72х56х82.6 см.6 комнат, балкон, веранда, зона барбекю.В комплекте вся необходимая мебель для проживания.Горка для спуска с балкона.Веранда с мебелью.Домашние животные и многое другое.Так же вместе с домиком Вы полуаете две куклы. (6)668-22A#игрушкиОптом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</si>
  <si>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82.6х72х56</t>
  </si>
  <si>
    <t>http://sunnytoys.su/domik-dlya-kukol-so-svetom-244-det-12156</t>
  </si>
  <si>
    <t>Д556-25А</t>
  </si>
  <si>
    <t>Домик для кукол</t>
  </si>
  <si>
    <t>В комплекте вся необходимая мебель для проживания.Лестница для спуска с балкона. Веранда с мебелью.Домашние животные и многое другое.Так же вместе с домиком идут несколько фигурок персонажей. Размер домика в собранном виде 86х60х72 см. Размер упаковки: 66.9х15.3х40 см. (4)556-25A</t>
  </si>
  <si>
    <t>86х60х72</t>
  </si>
  <si>
    <t>http://sunnytoys.su/domik-dlya-kukol-12259</t>
  </si>
  <si>
    <t>Д556-27А</t>
  </si>
  <si>
    <t>Домик для кукол с мебелью и песонажами</t>
  </si>
  <si>
    <t>Из деталей набора ребенок сможет собрать целый дворец, для любимой куколки, и в зависимости от настроения перестраивать его. Кукольный домик создано для спокойного отдыха, встреч с гостями и вечеринок на веранде.В домике обустроена: ванная комната, гостиная, столовая, кухня, спальня. Домик можно обустраивать по своему вкусу. Маленькая мебель идеально вписывается в дизайн. В этом наборе есть все: и личный транспорт, и домашние животные, уютный дворик с игровой площадкой. интерьера. Размер домика в собранном виде: 60х72х86 см. Размер упаковки: 86х60х72 см. (4)556-27A</t>
  </si>
  <si>
    <t>http://sunnytoys.su/domik-dlya-kukol-12260</t>
  </si>
  <si>
    <t>Н677-С501</t>
  </si>
  <si>
    <t>Набор для лепки Кухня</t>
  </si>
  <si>
    <t>Набор для лепки включает в себя формочки для украшения, кондитерский шприц со съемными насадками, формы для создания пирожных и их украшения, креманки, тарелочки, баночки с массой для лепки, которая не пачкает руки и мебель, не оставляет жирных следов. Это прекрасная возможность почувствовать себя настоящим кондитером, проявить творческие способности и устроить настоящий праздник. 40х30х8.5 см. (18)677-C501</t>
  </si>
  <si>
    <t>http://sunnytoys.su/nabor-dlya-lepki-kuxnya-12338</t>
  </si>
  <si>
    <t>Н677-С502</t>
  </si>
  <si>
    <t>Это непростая игрушка. В наборе содержится целая фабрика по производству пироженных. Ребенок сможет самостоятельно приготовить вкусное лакомство и украсить множеством дополнительных аксессуаров. Десерты получаются реалистичными и очень яркими. Творческий процесс затянет на несколько часов. 40х30х8.5 см. (24)677-C502</t>
  </si>
  <si>
    <t>http://sunnytoys.su/nabor-dlya-lepki-kuxnya-12339</t>
  </si>
  <si>
    <t>Н677-С504</t>
  </si>
  <si>
    <t>Набор для лепки Кондитерская</t>
  </si>
  <si>
    <t>В данном наборе Вам предлагается побыть в роли продавца мороженного. Создавайте сладкие произведения искусств на свой вкус, добавляйте фрукты, посыпки, джемы и нугу. Это прекрасная возможность почувствовать себя настоящим кондитером, проявить творческие способности и устроить настоящий праздник. 30х23х8 см. (36)677-C504</t>
  </si>
  <si>
    <t>http://sunnytoys.su/nabor-dlya-lepki-konditerskaya-12341</t>
  </si>
  <si>
    <t>Н677-С506</t>
  </si>
  <si>
    <t>Набор для лепки Лавка Сладостей</t>
  </si>
  <si>
    <t>Набор для лепки включает в себя формочки для украшения, кондитерский шприц со съемными насадками, формы для создания пирожных и их украшения, креманки, тарелочки, баночки с массой для лепки, которая не пачкает руки и мебель, не оставляет жирных следов. Это прекрасная возможность почувствовать себя настоящим кондитером, проявить творческие способности и устроить настоящий праздник. 30.5х8х26 см. (24)677-C506</t>
  </si>
  <si>
    <t>http://sunnytoys.su/nabor-dlya-lepki-lavka-sladostej-12343</t>
  </si>
  <si>
    <t>Д7009</t>
  </si>
  <si>
    <t>Это настоящая вилла в миниатюре. Из деталей набора ребенок сможет собрать целый дворец, для любимой куколки, и в зависимости от настроения перестраивать его. Кукольный домик создано для спокойного отдыха, встреч с гостями и вечеринок на верандеВ домике обустроена: ванная комната, гостиная, столовая, кухня, спальня. Домик можно обустраивать по своему вкусу. Маленькая мебель идеально вписывается в дизайн интерьера. Размер в собранном виде: 70х70х52 см. Размер упаковки: 44.5х15х40 см. (4)7009</t>
  </si>
  <si>
    <t>44.5х15х40</t>
  </si>
  <si>
    <t>http://sunnytoys.su/villa-dlya-kukol-s-mebelyu-i-personazhami-12373</t>
  </si>
  <si>
    <t>Д8416Р</t>
  </si>
  <si>
    <t>Рюкзак-конструктор 2в1 204 дет</t>
  </si>
  <si>
    <t>Данный набор, легко превращается в столик с конструктором "Полиция", который предстоит собрать. Чемоданчик можно переносить на спине, ведь с помощью специальных лямок, чемоданчик превращается в удобный рюкзак. Упаковка и детали наборы выполнены из качественного прочного пластика привлекательных цветов. 204 детали. 27х14.8х28 см. (12/24)8416P</t>
  </si>
  <si>
    <t>27х14.8х28</t>
  </si>
  <si>
    <t>http://sunnytoys.su/ryukzak-konstruktor-2v1-204-det-12374</t>
  </si>
  <si>
    <t>Д16838В</t>
  </si>
  <si>
    <t>Кукольный домик Семейство зайчат</t>
  </si>
  <si>
    <t>Этот дом для кукол двухэтажный и очень просторный. Представленный вариант - это сборная модель дома с сигналом звонка, подсветкой, мебелью и тремя жителями. Набор включает в себя симпатичный красочный домик, три фигурки зайчиков, питомца, мебель для спальной, гостиной, столовой, ванной комнаты. Домик легко раздвигается, что позволяет с легкостью расставлять мебель и мелкие игрушки внутри. Дом дополнен красивыми окошками и балконом, все двери открываются. Благодаря игре с зайчиками, домом и аксессуарами, ваша малышка сможет развить фантазию и любознательность, овладеть навыками общения и научиться ответственности, а дополнительные аксессуары сделают игру еще увлекательнее. Питание игрушки: 2 батарейки 1.5V AAА (в комплекте). Размер коробки: 68.5х34х17 см. (6)16838B</t>
  </si>
  <si>
    <t>68.5х17х35</t>
  </si>
  <si>
    <t>http://sunnytoys.su/kukolnyij-domik-semejstvo-zajchat-12428</t>
  </si>
  <si>
    <t>Н050-21</t>
  </si>
  <si>
    <t>Набор Художника Двухсторонняя доска, аксессуары</t>
  </si>
  <si>
    <t>С одной стороны доска, на которой можно рисовать мелками или фломастерами , с другой стороны - настольная игра-ходилка. Игра помогает развивать многочисленные навыки: моторику, координацию, решение проблем и визуальную идентификацию. Простая конструкция установки, превосходные материалы, складывание для удобства хранения, разнообразие аксессуаров: мелки , фломастеры , губка-стиратель , набор разноцветных фишек с кубиком. Размер доски: 33.5х32х54.5 см. Размер упаковки: 49х35х7. (24)050-21</t>
  </si>
  <si>
    <t>49х35х7.</t>
  </si>
  <si>
    <t>http://sunnytoys.su/nabor-xudozhnika-dvuxstoronnyaya-doska,-aksessuaryi-12490</t>
  </si>
  <si>
    <t>ДВВ003</t>
  </si>
  <si>
    <t>Домик для кукол 157дет</t>
  </si>
  <si>
    <t>Каркасный дом представлен в приятном розовом цвете и дополнен игровыми аксессуарами - велосипед, цветы в горшке и розовый питомец. Двухэтажный дом с верандой и двумя летними террасами подарит девочке множество игровых возможностей.Все комнаты обставлены тематичной мебелью, а дизайн проработан принтом с глянцевым покрытием на каждой стенки.В доме 5 комнат:- кухня с плитой, умывальником и обеденным столом;- ванная оборудована сантехникой и косметическим столиком с умывальником;- гостиная с удобным мягким диваном;- детская спальня вмешает большую кровать и журнальный столик;- игровая с телевизором и оборудованным уголком для игр.- Стены выполнены из картона, а каркас и крепления из пластика.- Высота кукол - 10 см.- Всего в наборе 157 деталей.Комплектация:- детали домика - 100 шт.;- мебель;- 8 кукол;- питомец;- наклейки;- инструкция. 48х11х38 см. (6/12)BB003</t>
  </si>
  <si>
    <t>48х11х38</t>
  </si>
  <si>
    <t>http://sunnytoys.su/domik-dlya-kukol-157det-12552</t>
  </si>
  <si>
    <t>Д666-47</t>
  </si>
  <si>
    <t>Набор доктора Стоматолог</t>
  </si>
  <si>
    <t>Игровой набор доктора Стоматолог привлечёт внимание вашего ребёнка и подарит ему массу положительных эмоций. Малыш сможет почувствовать себя настоящим врачом и стоматологом, ведь в наборе есть все необходимые инструменты, чтобы провести осмотр и пролечить зубки. 48.5х5.2х32.5 см. (36/72)666-47</t>
  </si>
  <si>
    <t>http://sunnytoys.su/nabor-doktora-stomatolog-12705</t>
  </si>
  <si>
    <t>Н868-83</t>
  </si>
  <si>
    <t>Набор для маникюра с сушилкой для ногтей</t>
  </si>
  <si>
    <t>Ухоженные ноготки в современном мире являются неотъемлемой частью любого стильного образа. Маникюрный набор Fashion Star даёт возможность даже самым юным модницам почувствовать себя еще более прекрасными. В наборе есть все необходимое: лаки, пилочка, накладные ногти и сушка для ногтей. Вся продукция выполнена из качественных безопасных материалов. Комплектация: лампа для сушки, лак для ногтей, разделители для пальцев, блестки, аксессуары для маникюра. Сушилка работает от батареек 2 ААА (не входят в комплект). Для детей от 6 лет. Все компоненты безопасны для здоровья. Размер упаковки: 27х41х6 см. (24)868-83</t>
  </si>
  <si>
    <t>http://sunnytoys.su/nabor-dlya-manikyura-s-sushilkoj-dlya-nogtej-13009</t>
  </si>
  <si>
    <t>Н868-86</t>
  </si>
  <si>
    <t>Ухоженные ноготки в современном мире являются неотъемлемой частью любого стильного образа. Маникюрный набор Fashion Star даёт возможность даже самым юным модницам почувствовать себя еще более прекрасными. В наборе есть все необходимое: лаки, пилочка, накладные ногти и сушка для ногтей. Вся продукция выполнена из качественных безопасных материалов. Комплектация: лампа для сушки, лак для ногтей, разделители для пальцев, блестки, аксессуары для маникюра. Сушилка работает от батареек 2 ААА (не входят в комплект). Для детей от 6 лет. Все компоненты безопасны для здоровья. Размер упаковки: 39х9х28 см. (24)Н868-86 Набор для маникюра с сушилкой для ногтей. 19 предметов. 39х9х28 см. (24)868-86</t>
  </si>
  <si>
    <t>http://sunnytoys.su/nabor-dlya-manikyura-s-sushilkoj-dlya-nogtej-13010</t>
  </si>
  <si>
    <t>ГМК3-4</t>
  </si>
  <si>
    <t>Набор строительных инструментов</t>
  </si>
  <si>
    <t>Набор строительных инструментов. 41.4х29.8х6.7 см. (18/36)MK3-4</t>
  </si>
  <si>
    <t>http://sunnytoys.su/nabor-stroitelnyix-instrumentov-13636</t>
  </si>
  <si>
    <t>ГМК5-3</t>
  </si>
  <si>
    <t>Инструменты строительные</t>
  </si>
  <si>
    <t>Инструменты строительные на листе. 31.5х43.5 см. (36/72)MK5-3</t>
  </si>
  <si>
    <t>http://sunnytoys.su/instrumentyi-stroitelnyie-13637</t>
  </si>
  <si>
    <t>ГМК6-5</t>
  </si>
  <si>
    <t>Инструменты строительные на листе. 26.5х38.5 см. (48/96)MK6-5</t>
  </si>
  <si>
    <t>http://sunnytoys.su/instrumentyi-stroitelnyie-13638</t>
  </si>
  <si>
    <t>ГМК7-2</t>
  </si>
  <si>
    <t>Инструменты строительные на листе. 23х35 см. (48/96)MK7-2</t>
  </si>
  <si>
    <t>http://sunnytoys.su/instrumentyi-stroitelnyie-13639</t>
  </si>
  <si>
    <t>ГМК7-3</t>
  </si>
  <si>
    <t>Инструменты строительные на листе. 23х35 см. (48/96)MK7-3</t>
  </si>
  <si>
    <t>http://sunnytoys.su/instrumentyi-stroitelnyie-13640</t>
  </si>
  <si>
    <t>ГМК10-4</t>
  </si>
  <si>
    <t>Инструменты строительные. Каска в компл</t>
  </si>
  <si>
    <t>Инструменты строительные в сетке. Каска в комплекте. 21х17 см. (40/80)MK10-4</t>
  </si>
  <si>
    <t>http://sunnytoys.su/instrumentyi-stroitelnyie.-kaska-v-kompl-13641</t>
  </si>
  <si>
    <t>ГМК10-5</t>
  </si>
  <si>
    <t>Инструменты строительные в сетке. Каска в комплекте. 21х17 см. (40/80)MK10-5</t>
  </si>
  <si>
    <t>http://sunnytoys.su/instrumentyi-stroitelnyie.-kaska-v-kompl-13642</t>
  </si>
  <si>
    <t>ГМТ10-4</t>
  </si>
  <si>
    <t>Инструменты строительные в сетке. Каска в комплекте. 21х17 см. (40/80)MT10-4</t>
  </si>
  <si>
    <t>http://sunnytoys.su/instrumentyi-stroitelnyie.-kaska-v-kompl-13643</t>
  </si>
  <si>
    <t>ГМТ10-5</t>
  </si>
  <si>
    <t>Инструменты строительные в сетке. Каска в комплекте. 21х17 см. (40/80)MT10-5</t>
  </si>
  <si>
    <t>http://sunnytoys.su/instrumentyi-stroitelnyie.-kaska-v-kompl-13644</t>
  </si>
  <si>
    <t>Д017</t>
  </si>
  <si>
    <t>Набор кометики с сушкой для ногтей. В набор входит:- 3 лака,- пилочка,- машинка для сушки с вентилятором,- накладные ноготки,- набор страз,- наборы стикеров для создания дизайна,- разделители для пальчиков с блестками. Дополнительно в наборе идет декоративная косметика. 30х7.5х34.5 см. (18/36)HZ017</t>
  </si>
  <si>
    <t>http://sunnytoys.su/nabor-kometiki-s-sushkoj-dlya-nogtej-13744</t>
  </si>
  <si>
    <t>Д018</t>
  </si>
  <si>
    <t>Набор кометики с сушкой для ногтей. В набор входит:- 3 лака,- пилочка,- машинка для сушки с вентилятором,- накладные ноготки,- набор страз,- наборы стикеров для создания дизайна,- разделители для пальчиков с блестками. Дополнительно в наборе идет декоративная косметика. 30х7.5х34.5 см (18/36)HZ018</t>
  </si>
  <si>
    <t>http://sunnytoys.su/nabor-kometiki-s-sushkoj-dlya-nogtej-13745</t>
  </si>
  <si>
    <t>Д556</t>
  </si>
  <si>
    <t>Набор для творчества и создания украшений 2в1</t>
  </si>
  <si>
    <t>Набор для изготовления браслетов, фенечек и украшения для волос с машинкой предназначена специально для девочек, отличается более яркими и нежными цветами, а также имеет тесную связь со взрослой женской деятельностью, а значит - в игровой форме готовят девочку ко взрослой жизни.Игрушка - это важный элемент, участвующий в развитии девочки. Играя, ребенок стимулирует свою умственную активность, развивает моторику и социально важные навыки. Также игрушки нужны для развития эмоциональной сферы ребенка. 45.5х29.4х6.3 см. (12/24)LV556</t>
  </si>
  <si>
    <t>http://sunnytoys.su/nabor-dlya-tvorchestva-i-sozdaniya-ukrashenij-2v1-13749</t>
  </si>
  <si>
    <t>Д557</t>
  </si>
  <si>
    <t>Набор для изготовления браслетов, фенечек и украшения для волос с машинкой предназначена специально для девочек, отличается более яркими и нежными цветами, а также имеет тесную связь со взрослой женской деятельностью, а значит - в игровой форме готовят девочку ко взрослой жизни.Игрушка - это важный элемент, участвующий в развитии девочки. Играя, ребенок стимулирует свою умственную активность, развивает моторику и социально важные навыки. Также игрушки нужны для развития эмоциональной сферы ребенка. 45.5х29.4х6.3 см. (12/24)LV557</t>
  </si>
  <si>
    <t>http://sunnytoys.su/nabor-dlya-tvorchestva-i-sozdaniya-ukrashenij-2v1-13750</t>
  </si>
  <si>
    <t>Д558</t>
  </si>
  <si>
    <t>Набор для изготовления браслетов, фенечек и украшения для волос с машинкой предназначена специально для девочек, отличается более яркими и нежными цветами, а также имеет тесную связь со взрослой женской деятельностью, а значит - в игровой форме готовят девочку ко взрослой жизни.Игрушка - это важный элемент, участвующий в развитии девочки. Играя, ребенок стимулирует свою умственную активность, развивает моторику и социально важные навыки. Также игрушки нужны для развития эмоциональной сферы ребенка. 45.5х29.4х6.3 см. (12/24)LV558</t>
  </si>
  <si>
    <t>http://sunnytoys.su/nabor-dlya-tvorchestva-i-sozdaniya-ukrashenij-2v1-13751</t>
  </si>
  <si>
    <t>К111-4</t>
  </si>
  <si>
    <t>Бинокль детский со шнурком</t>
  </si>
  <si>
    <t>Бинокль детский со шнурком. 12х11 см. (180/360)JL111-4</t>
  </si>
  <si>
    <t>http://sunnytoys.su/binokl-detskij-so-shnurkom-13760</t>
  </si>
  <si>
    <t>К111-5</t>
  </si>
  <si>
    <t>Компас детский</t>
  </si>
  <si>
    <t>Компас детский. 16.5 см. (180/360)JL111-5</t>
  </si>
  <si>
    <t>http://sunnytoys.su/kompas-detskij-13761</t>
  </si>
  <si>
    <t>Коляски для кукол</t>
  </si>
  <si>
    <t>Д9302</t>
  </si>
  <si>
    <t>Коляска-трость прогулочная для кукол</t>
  </si>
  <si>
    <t>Удобная и легкая коляска-трость Melobo для куклы.Характеристики: нежная расцветка, ремень безопасности, легкая рама, 4 колеса. Изготовлено из безопасных материалов. 41.5 х 26 х 57 см. (12)93023 вида по 4 шт в коробке.</t>
  </si>
  <si>
    <t>http://sunnytoys.su/kolyaska-trost-prostaya-297</t>
  </si>
  <si>
    <t>Д9302S</t>
  </si>
  <si>
    <t>Коляска-трость с козырьком</t>
  </si>
  <si>
    <t>Трость идеальна для путешествий с малышкой и её любимой куколкой на общественном транспорте. Ремешок безопасности не даст выпасть игрушке из коляски, лёгкий тент защитит куколку от солнышка. 3 вида по 4 шт в коробке. 70 см. (12)9302S</t>
  </si>
  <si>
    <t>http://sunnytoys.su/kolyaska-trost-s-kozyirkom-298</t>
  </si>
  <si>
    <t>Д9302W</t>
  </si>
  <si>
    <t>Коляска с вращающимися колесами</t>
  </si>
  <si>
    <t>Любому ребенку хочется, чтобы у его кукол было как можно больше аксессуаров для интересных и увлекательных игр. Удобная, легкая, но очень устойчивая коляска легко складывается и раскладывается. Идельный подарок для Вашего малыша! 56 см.3 вида по 4 шт в коробке (12)9302W</t>
  </si>
  <si>
    <t>http://sunnytoys.su/kolyaska-s-povorach.-kolyosami-299</t>
  </si>
  <si>
    <t>Д9304</t>
  </si>
  <si>
    <t>Коляска для кукол прогулочная</t>
  </si>
  <si>
    <t>Прогулочная коляска Melobo 9304. Бюджетный вариант коляски отличного качества.Характеристики коляски:-Размер коляски в собранном виде 49*30*52,5см-Размер упаковочный 53*34*10см-Высота ручки 65см-Колеса D=11см-Складной капюшон-Съемный тканный материал, для удобства стирки-Вместительное нижнее багажное отделение-Изготовлена из высококачественных материалов-Колеса из полиуретана. 49х30х52.5 см. (6/12)9304</t>
  </si>
  <si>
    <t>49х30х52.5</t>
  </si>
  <si>
    <t>http://sunnytoys.su/kolyaska-dlya-kukol-progulochnaya-300</t>
  </si>
  <si>
    <t>Д9342</t>
  </si>
  <si>
    <t>Кроватка для куклы</t>
  </si>
  <si>
    <t>Металлическая.</t>
  </si>
  <si>
    <t>http://sunnytoys.su/krovatka-dlya-kuklyi-829</t>
  </si>
  <si>
    <t>Д9333</t>
  </si>
  <si>
    <t>Прогулочная коляска-трансформер для кукол</t>
  </si>
  <si>
    <t>Прогулочная коляска-трансформер Melobo 9333. Коляска трасформер отличного качества. Съемная люлька/переноска и сумочка дополняют эту коляску.Характеристики коляски:-Размер коляски в собранном виде 76.5х44х83 см.-Размер упаковочный 57х38х16 см.-Размер люльки/переноски 35х18х8 см.-Высота ручки до 60 см.-Регулируемая ручка по высоте-Колеса D=13 см.-Сьемная люлька/переноска-Складной капюшон с прозрачной вставкой-Коляска трансформер, принимает положенния сидя/лежа, полу-сидя, полу-лежа-Съемный тканный материал, для удобства стирки-Вместительное нижнее багажное отделение-В комплекте сумочка для маленькой "мамы" (29х9х18 см.)-Изготовлена из высококачественных материалов-Колеса из полиуретана. (1/3)9333</t>
  </si>
  <si>
    <t>76.5х44х83</t>
  </si>
  <si>
    <t>http://sunnytoys.su/kolyaska-transformer-dlya-kuklyi-830</t>
  </si>
  <si>
    <t>Д9308</t>
  </si>
  <si>
    <t>Коляска-люлька для кукол 4 вида</t>
  </si>
  <si>
    <t>Прогулочная коляска Melobo 9308. Съемная люлька с удобным механизмом крепления.Характеристики коляски:-Размер коляски в собранном виде 63.5х36х73 см.-Размер упаковочный 70х33х10 см.-Размер люльки/переноски 40х20 см.-Высота ручки 67 см.-Колеса D=15 см.-Съемная люлька/переноска-Складной капюшон-Съемный тканный материал, для удобства стирки-Изготовлена из высококачественных материалов-Колеса из полиуретана. (4/8)9308</t>
  </si>
  <si>
    <t>63.5х36х73</t>
  </si>
  <si>
    <t>http://sunnytoys.su/kolyaska–lyulka-dlya-kuklyi-831</t>
  </si>
  <si>
    <t>Д9346</t>
  </si>
  <si>
    <t>Коляска-трансформер для кукол с корзиной</t>
  </si>
  <si>
    <t>Коляска-трансформер с корзиной Melobo 9346.Коляска для кукол имитирует настоящую коляску для детей.Характеристики коляски:-Размер коляски в собранном виде 66х36х66 см.-Размер упаковочной коробки 45х37х15 см.-Размер люльки/переноски 40х18х7 см.-Высота ручки до 63.5 см.-Регулируемая ручка по высоте-Колеса D=15 см.-Сьемная люлька/переноска-Складной капюшон-Коляска трансформер, принимает положенния сидя/лежа, полу-сидя, полу-лежа-Съемный тканный материал, для удобства стирки-Вместительное нижнее багажное отделение-Изготовлена из высококачественных материалов-Колеса из полиуретана. (2/4)9346</t>
  </si>
  <si>
    <t>66х36х66</t>
  </si>
  <si>
    <t>http://sunnytoys.su/kolyaska-transformer-dlya-kuklyi-1787</t>
  </si>
  <si>
    <t>Д9325</t>
  </si>
  <si>
    <t>Коляска-люлька с сумочкой</t>
  </si>
  <si>
    <t>Прогулочная коляска с сумочкой и пластиковой корзиной Melobo 9325. Съемная люлька с удобным механизмом крепления.Характеристики коляски:-Размер коляски в собранном виде 68.5х40х80 см.-Размер упаковочный 61х37х15 см.-Размер люльки/переноски 50х25 см.-Высота ручки 55 см.-Колеса D=15 см.-Съемная люлька/переноска-Пластиковая корзина 42х24х5 см.-Складной капюшон-Съемный тканный материал, для удобства стирки-В комплекте сумочка для маленькой "мамы" (29х9х18 см.)-Изготовлена из высококачественных материалов-Колеса из полиуретана. (3/6)9325</t>
  </si>
  <si>
    <t>68.5х40х80</t>
  </si>
  <si>
    <t>http://sunnytoys.su/kolyaska,-korzina,-setka,-sumka-6266</t>
  </si>
  <si>
    <t>Д9349</t>
  </si>
  <si>
    <t>Кроватка с балдахином</t>
  </si>
  <si>
    <t>Размеры кроватки: 47х38х70 см. Металлический каркас. Соответствует стандартам качества и требованиям безопасности продукции. Для детей от 3-х лет.</t>
  </si>
  <si>
    <t>47х38х70</t>
  </si>
  <si>
    <t>http://sunnytoys.su/krovatka-dlya-kuklyi-6267</t>
  </si>
  <si>
    <t>Д9368</t>
  </si>
  <si>
    <t>Коляска-трансформер с корзиной и сумочкой</t>
  </si>
  <si>
    <t>Коляска-трансформер с корзиной и сумочкой Melobo 9368. Коляска для кукол имитирует настоящую коляску для детей.Характеристики коляски:-Размер коляски в собранном виде 82х43х74 см.-Размер упаковочной коробки 59х38х17 см.-Размер люльки/переноски 45х21х10 см.-Высота ручки до 80.5 см.-Регулируемая ручка по высоте-Колеса D=15 см.-Сьемная люлька/переноска-Складной капюшон с прозрачной вставкой-Коляска трансформер, принимает положенния сидя/лежа, полу-сидя, полу-лежа-Съемный тканный материал, для удобства стирки-Вместительное нижнее багажное отделение-В комплекте сумочка для маленькой "мамы" (29х9х18 см.)-Изготовлена из высококачественных материалов-Колеса из полиуретана. (1/3)9368</t>
  </si>
  <si>
    <t>82х43х74</t>
  </si>
  <si>
    <t>http://sunnytoys.su/kolyaska-s-lyulkoj-i-poddonom-6954</t>
  </si>
  <si>
    <t>Д9350Е</t>
  </si>
  <si>
    <t>Кровать для кукол</t>
  </si>
  <si>
    <t>В комплекте: кроватка, балдахин, одеяло, матрасик и подушка.Размеры спального места кроватки: 60 х 29 см.Дно кроватки имеет 4 поперечных планки. Бортики кровати имеют высоту от 17 до 26 см с разных сторон. Высота ножек кровати – 12 см. Ножки с колесиками, поэтому кровать легко передвигать с места на место. Колеса пластмассовые (d 3,5 см). На высоте 56 см от пола располагается основа для полога – металлическая рама, на которую натягивается балдахин.</t>
  </si>
  <si>
    <t>46х30х60</t>
  </si>
  <si>
    <t>http://sunnytoys.su/krovat-dlya-kukol-9904</t>
  </si>
  <si>
    <t>Д9368EX</t>
  </si>
  <si>
    <t>Коляска для кукол</t>
  </si>
  <si>
    <t>Кукольная коляска-трансформер с перекидной регулируемой ручкой.Самая универсальная игрушечная коляска из серии  компании Melogo, подходящая для девочек от 3 до 6 лет.В комплект входят: большой складной капюшон с прозрачным окошком, большая нижняя корзина для игрушек, люлька-переноска и сумочка, .Обивка полностью съёмная (кнопки) и легко поддается чистке. Переносная люлька имеет удобные мягкие ручки для ношения.Высота от пола до ручки регулируется в широком диапазоне: коляска "растёт" вместе с малышкой!Самая универсальная коляска-трансформер:  "Зимний" и "Летний" варианты - в одной коляске!</t>
  </si>
  <si>
    <t>http://sunnytoys.su/kolyaska-dlya-kukol-9906</t>
  </si>
  <si>
    <t>Д9662</t>
  </si>
  <si>
    <t>Коляска-трансформер</t>
  </si>
  <si>
    <t>Коляска-трансформер с двумя сменными блоками Melobo 9362. Идеально подойдет для Вашей малышки от 3-х лет. Коляска для кукол имитирует настоящую коляску для детей. Оснащена передними поворотными колесами для удобного управления.Характеристики коляски:-Размер коляски в собранном виде 69х43.5х73 см.-Размер упаковочной коробки 60х37х19 см.-Размер люльки/переноски 53х25х13 см.-Высота ручки до 80 см.-Регулируемая ручка по высоте-Колеса D=15-17 см.-Сьемная люлька/переноска и сидячий блок-Складной капюшон-Коляска трансформер, принимает положенния сидя/лежа, полу-сидя, полу-лежа-Съемный тканный материал, для удобства стирки-Вместительное нижнее багажное отделение-Изготовлена из высококачественных материалов-Колеса из полиуретана. (3)9662</t>
  </si>
  <si>
    <t>54х42х73</t>
  </si>
  <si>
    <t>http://sunnytoys.su/kolyaska-dlya-kukol-9907</t>
  </si>
  <si>
    <t>Д9320</t>
  </si>
  <si>
    <t>Коляска для кукол Melobo</t>
  </si>
  <si>
    <t>Прогулочная коляска Melobo 9320. СХарактеристики коляски:-Размер коляски в собранном виде 45х29.5х56 см.-Складной капюшон-Съемный тканный материал, для удобства стирки-Изготовлена из высококачественных материалов-Колеса из полиуретана. (6/12)9320</t>
  </si>
  <si>
    <t>http://sunnytoys.su/kolyaska-dlya-kukol-11133</t>
  </si>
  <si>
    <t>Д9327</t>
  </si>
  <si>
    <t>Доска гладильная</t>
  </si>
  <si>
    <t>Маленькой хозяюшке пригодится игрушечная гладильная доска. С ней все кукольные вещи будут поддерживаться в порядке, а игра станет еще реалистичнее.Маленькая копия гладильной доски удобна для ребенка и полностью напоминает настоящую.Есть место для игрушечного утюга (он в комплект не входит).Облегченная складная конструкция.Яркий и приятный дизайн покрытия доски.Игрушка развивает фантазию, моторику, обучает бытовым навыкам.Высота в собранном виде от пола до столешницы 55,5 см.</t>
  </si>
  <si>
    <t>72х25,5х57</t>
  </si>
  <si>
    <t>http://sunnytoys.su/doska-gladilnaya-11134</t>
  </si>
  <si>
    <t>Д9302Д</t>
  </si>
  <si>
    <t>Размеры: 41.5 х 26 х 57 смМеталлический каркас.Мягкий чехол из полиэстера.Коляска подходит для кукол ростом 45-50 см.Соответствует требованиям безопасности продукции. (12)930</t>
  </si>
  <si>
    <t>http://sunnytoys.su/kolyaska-trost-progulochnaya-dlya-kukol-13058</t>
  </si>
  <si>
    <t>Д9325Н</t>
  </si>
  <si>
    <t>Коляска-люлька</t>
  </si>
  <si>
    <t>Любому ребенку хочется, чтобы у его кукол было как можно больше аксессуаров для интересных и увлекательных игр. Идельный подарок для Вашего малыша!</t>
  </si>
  <si>
    <t>http://sunnytoys.su/kolyaska-lyulka-13059</t>
  </si>
  <si>
    <t>Набор доктора</t>
  </si>
  <si>
    <t>Д2552</t>
  </si>
  <si>
    <t>Набор доктора детский в чемоданчике</t>
  </si>
  <si>
    <t>Набор "Волшебная аптечка" создан специально для тех детей, которые хотели бы попробовать себя в роли доктора. В нем есть все необходимые вещи, которые позволят юному последователю Гиппократа осматривать, а также лечить больных. Ребенок, словно настоящий доктор, будет слушать своих пациентов с помощью стетоскопа, измерять температуру градусником, назначать лечение. "Волшебная аптечка" позволит ребенку ощутить себя настоящим помощником общества и понять, что докторов бояться не стоит.Комплектация:стетоскопмолоточекградусникножницыинструменты доктора (34 предмета).PlaySmart. 24х15х15 см. (12/24)2552</t>
  </si>
  <si>
    <t>22х12х12</t>
  </si>
  <si>
    <t>http://sunnytoys.su/nabor-doktora-detskij-v-chemodanchike-1581</t>
  </si>
  <si>
    <t>Д229А</t>
  </si>
  <si>
    <t>Набор Доктора</t>
  </si>
  <si>
    <t>Набор доктора - прекрасный и очень нужный подарок для каждого ребёнка. Примерить на себя роль врача или медсестры мечтает каждый малыш. Он с удовольствием примет больных, послушает, сделает укол, возьмёт анализы, проверит горло, выпишет рецепт. Набор способствует развитию фантазии, артистизма, пониманию важности профессии "доктор". 25х35 см. (72/144)229</t>
  </si>
  <si>
    <t>25х35</t>
  </si>
  <si>
    <t>http://sunnytoys.su/nabor-doktora-detskij-3325</t>
  </si>
  <si>
    <t>Д2553</t>
  </si>
  <si>
    <t>Набор доктора детский</t>
  </si>
  <si>
    <t>Аптечка в чемоданчике, набор для будущих врачей, ножницы пинцет, амбулаторная книга, шприц, зажимы и многое другое. Данный набор поможет Вашему ребенку с юных лет освоить медидцинские принадлежности и их назначение.  23х17х12 см.   (12/24) 0,7729 кг PlaySmart</t>
  </si>
  <si>
    <t>http://sunnytoys.su/nabor-doktora-detskij-4995</t>
  </si>
  <si>
    <t>Д666-438</t>
  </si>
  <si>
    <t>Набор доктора на листе. 2 цвета</t>
  </si>
  <si>
    <t>Набор доктора на листе. 2 цвета. 28.5х44.3 см. (48/96)666-438</t>
  </si>
  <si>
    <t>http://sunnytoys.su/nabor-doktora-na-liste.-2-czveta-13711</t>
  </si>
  <si>
    <t>Д666-441</t>
  </si>
  <si>
    <t>Набор доктора "Профилактика эпидемии"</t>
  </si>
  <si>
    <t>Набор доктора "Профилактика эпидемии".28.5х44.2 см. (42/84)666-441</t>
  </si>
  <si>
    <t>http://sunnytoys.su/nabor-doktora-profilaktika-epidemii-13712</t>
  </si>
  <si>
    <t>Куклы разные</t>
  </si>
  <si>
    <t>Д5288</t>
  </si>
  <si>
    <t>Кукла Алина на батарейках в рюкзачке. 33 см</t>
  </si>
  <si>
    <t>Красивая куколка станет отличным подарком. Она имеет классический облик, функциональна - у куклы подвижны руки, ноги, голова, одежда и обувь снимается, волосы можно причесывать. Можно использовать для игр в кукольном домике. Ее удобно брать с собой - в комплекте прилагается прозрачный рюкзачок. Игры с куклами развивают тактильные ощущения, зрительное восприятие и мелкую моторику ребенка, куклы радуют глаз своим привлекательным внешним видом. Эта замечательная игрушка не оставит равнодушным ни одну девочку. Точная проработка деталей делает ее реалистичной. Игрушка выполнена из прочных и безопасных материалов, легка в уходе, можно мыть в воде. 33 см. (24)5288</t>
  </si>
  <si>
    <t>http://sunnytoys.su/kukla-govoryashhaya-sonya-v-ryukzake-2966</t>
  </si>
  <si>
    <t>Д5298</t>
  </si>
  <si>
    <t>Кукла говорящая "СОНЯ"</t>
  </si>
  <si>
    <t>В рюкзаке. С чипом. 33см.</t>
  </si>
  <si>
    <t>http://sunnytoys.su/kukla-govoryashhaya-sonya-2972</t>
  </si>
  <si>
    <t>Д02В1</t>
  </si>
  <si>
    <t>Кукла с платьями</t>
  </si>
  <si>
    <t>Мама и дочка. В коробке. 75х35х7 см.</t>
  </si>
  <si>
    <t>75х35х7</t>
  </si>
  <si>
    <t>http://sunnytoys.su/kukla-s-platyami-8054</t>
  </si>
  <si>
    <t>Д5287</t>
  </si>
  <si>
    <t>Кукла Соня в рюкзачке</t>
  </si>
  <si>
    <t>2 вида, 8 фраз, 1 песенка. 25см.</t>
  </si>
  <si>
    <t>http://sunnytoys.su/kukla-sonya-v-ryukzachke-8620</t>
  </si>
  <si>
    <t>Д1702СТ-В</t>
  </si>
  <si>
    <t>Кукла Yale Bella</t>
  </si>
  <si>
    <t>Кукла Yala Bella. 2 вида.29х15.5х8 см. (6) 0,3889 кг. YL1702CT-B</t>
  </si>
  <si>
    <t>23.5х9х30</t>
  </si>
  <si>
    <t>http://sunnytoys.su/kukla-yale-bella-9753</t>
  </si>
  <si>
    <t>Д888В</t>
  </si>
  <si>
    <t>Кукла для макияжа Yale Bella</t>
  </si>
  <si>
    <t>Кукла для макияжа Yale Bella 32х26х19 см (8) YL888B</t>
  </si>
  <si>
    <t>32х26х19</t>
  </si>
  <si>
    <t>http://sunnytoys.su/kukla-dlya-makiyazha-yale-bella-9918</t>
  </si>
  <si>
    <t>Д6001Д</t>
  </si>
  <si>
    <t>Кукла с аксессуарами</t>
  </si>
  <si>
    <t>Кукла с аксессуарами. 38х5х2.5 см. (24/48)6001D</t>
  </si>
  <si>
    <t>38х5х2.5</t>
  </si>
  <si>
    <t>http://sunnytoys.su/kukla-s-aksessuarami-11798</t>
  </si>
  <si>
    <t>Д042</t>
  </si>
  <si>
    <t>Кукла Модная девушка 2 вида</t>
  </si>
  <si>
    <t>Кукла "Модная девушка". 2 вида. 30х12х4 см. (180/360)YD042</t>
  </si>
  <si>
    <t>30х12х4</t>
  </si>
  <si>
    <t>http://sunnytoys.su/kukla-modnaya-devushka-2-vida-12115</t>
  </si>
  <si>
    <t>Д045</t>
  </si>
  <si>
    <t>Кукла Модная девушка 4 вида</t>
  </si>
  <si>
    <t>Кукла "Модная девушка". 4 вида. 13х12х4 см. (180/360)YD045</t>
  </si>
  <si>
    <t>13х12х4</t>
  </si>
  <si>
    <t>http://sunnytoys.su/kukla-modnaya-devushka-4-vida-12116</t>
  </si>
  <si>
    <t>Д046</t>
  </si>
  <si>
    <t>Кукла Модная девушка 3 вида</t>
  </si>
  <si>
    <t>Кукла "Модная девушка".  3 вида. 13х12х10 см. (180/360)YD046</t>
  </si>
  <si>
    <t>13х12х10</t>
  </si>
  <si>
    <t>http://sunnytoys.su/kukla-modnaya-devushka-3-vida-12117</t>
  </si>
  <si>
    <t>ДВК138</t>
  </si>
  <si>
    <t>Кукла 2 вида</t>
  </si>
  <si>
    <t>Кукла в пакете. 2 вида. 33х6х22 см. (100/200)BK138</t>
  </si>
  <si>
    <t>33х6х22</t>
  </si>
  <si>
    <t>http://sunnytoys.su/kukla-2-vida-12553</t>
  </si>
  <si>
    <t>ДВК142</t>
  </si>
  <si>
    <t>Кукла Невеста</t>
  </si>
  <si>
    <t>Кукла "Невеста" в пакете. 2 вида. 33х6х22 см. (100/200)BK142</t>
  </si>
  <si>
    <t>http://sunnytoys.su/kukla-nevesta-12554</t>
  </si>
  <si>
    <t>ДВК143</t>
  </si>
  <si>
    <t>Кукла 3 вида</t>
  </si>
  <si>
    <t>Кукла в пакете. 3 вида. 33х6х22 см. (100/200)BK143</t>
  </si>
  <si>
    <t>http://sunnytoys.su/kukla-3-vida-12555</t>
  </si>
  <si>
    <t>ДВК145</t>
  </si>
  <si>
    <t>Кукла в пакете. 2 вида. 33х6х22 см. (100/200)BK145</t>
  </si>
  <si>
    <t>http://sunnytoys.su/kukla-2-vida-12556</t>
  </si>
  <si>
    <t>ДВК58</t>
  </si>
  <si>
    <t>Кукла-сюрприз в тубе (цена за 1шт)</t>
  </si>
  <si>
    <t>До распаковки мы не знаем какая именно куколка нам попалась в тубе. Упаковка представляет из себя яркую и разноцветную капсулу с названием новой коллекции, количествои сюрпризов внутри и изображением куколок, которых Вы можете найти!  В д/б 6 шт., цена за 1 шт. 33х26.5х8 см. (6/144)BK58</t>
  </si>
  <si>
    <t>33х26.5х8</t>
  </si>
  <si>
    <t>http://sunnytoys.su/kukla-syurpriz-v-tube-(czena-za-1sht)-12557</t>
  </si>
  <si>
    <t>ДВК83</t>
  </si>
  <si>
    <t>До распаковки мы не знаем какая именно куколка нам попалась в тубе. Упаковка представляет из себя яркую и разноцветную капсулу с названием новой коллекции, количествои сюрпризов внутри и изображением куколок, которых Вы можете найти!  В д/б 6 шт., цена за 1 шт. 33х26.5х8 см. (6/144)BK83</t>
  </si>
  <si>
    <t>http://sunnytoys.su/kukla-syurpriz-v-tube-(czena-za-1sht)-12558</t>
  </si>
  <si>
    <t>ДА888</t>
  </si>
  <si>
    <t>Кукла 7 видов</t>
  </si>
  <si>
    <t>ДА888 Кукла в пакете. 7 видов. 6х4х28.5 см. (168/336)DA888</t>
  </si>
  <si>
    <t>6х4х28.5</t>
  </si>
  <si>
    <t>http://sunnytoys.su/kukla-7-vidov-12636</t>
  </si>
  <si>
    <t>ДСН1708</t>
  </si>
  <si>
    <t>Кукла с малышом</t>
  </si>
  <si>
    <t>Кукла беременная Кукла беременная с аксессуарами. 2 вида. 33 см. На куколке: удобное платье, оно легко снимается и надевается. Лицо куклы детально проработано. Длинные красивые волосы куклы легко расчесывать и создавать стильные прически. С куколкой можно пойти на прогулку или в гости и, конечно, весело играть, делая все дела вместе.Игра с набором учит ребенка:- заботиться,- быть ответственными и внимательными.Способствует развитию:- фантазии,- чувства стиля,- социально-коммуникативных навыков. Размер упаковки: 23.5х33х6 см. (36/72)</t>
  </si>
  <si>
    <t>58.6х9.5х31.5</t>
  </si>
  <si>
    <t>http://sunnytoys.su/kukla-s-malyishom-12663</t>
  </si>
  <si>
    <t>Д209-С1</t>
  </si>
  <si>
    <t>Кукла шарнирная Грейс 2 вида</t>
  </si>
  <si>
    <t>На этих куклах одежда разных цветов, они очень милые и нежные, их головы могут двигаться влево и вправо, руки и ноги также могут двигаться. Размер куколки 30 см. (36/72)209-C1</t>
  </si>
  <si>
    <t>http://sunnytoys.su/kukla-sharnirnaya-grejs-2-vida-13123</t>
  </si>
  <si>
    <t>Д209-С2</t>
  </si>
  <si>
    <t>На этих куклах одежда разных цветов, они очень милые и нежные, их головы могут двигаться влево и вправо, руки и ноги также могут двигаться. Размер куколки 30 см. (36/72)209-C2</t>
  </si>
  <si>
    <t>http://sunnytoys.su/kukla-sharnirnaya-grejs-2-vida-13124</t>
  </si>
  <si>
    <t>ДА662Д</t>
  </si>
  <si>
    <t>Кукла Ardana Baby с расческой</t>
  </si>
  <si>
    <t>С такой игрушкой ребенку будет интересно и весело играть. Детально проработанный дизайн куклы Baby Ardana вдохновит Вашу дочку на новые игровые сюжеты. Сюжетно-ролевые игры - важная часть развития ребёнка. Игры с куклами помогут освоить новые социальные роли и стимулируют развитие воображения. Высота куклы 45 см. 28.5х11.5х50.5 см. (9/18)A662D</t>
  </si>
  <si>
    <t>http://sunnytoys.su/kukla-ardana-baby-s-rascheskoj-13125</t>
  </si>
  <si>
    <t>ДА666А</t>
  </si>
  <si>
    <t>Эта очаровательная кукла "Baby Ardana" станет отличным подарком для любой девочки. Играя с куклой, девочка будет придумывать различные игровые сюжеты, развивать фантазию и чувство стиля. Кукла имеет миловидную внешность, длинные, густые, светлые волосы. Она одета в роскошное, длинное, нежно-голубое платье с воздушной многослойной юбкой. Высота куклы 45 см. Кукла упакована в оригинальную коробку с окошком. 22.5х11.5х50.5 см. (12/24)A666A</t>
  </si>
  <si>
    <t>http://sunnytoys.su/kukla-ardana-baby-s-rascheskoj-13126</t>
  </si>
  <si>
    <t>ДА667Е</t>
  </si>
  <si>
    <t>Эта очаровательная кукла "Baby Ardana" станет отличным подарком для любой девочки. Играя с куклой, девочка будет придумывать различные игровые сюжеты, развивать фантазию и чувство стиля. Кукла имеет миловидную внешность, длинные, густые, светлые волосы. Она одета в роскошное, длинное платье. Высота куклы 45 см. Кукла упакована в оригинальную коробку с окошком. 22.5х11.5х50.5 см.(12/24)A667E</t>
  </si>
  <si>
    <t>http://sunnytoys.su/kukla-ardana-baby-s-rascheskoj-13127</t>
  </si>
  <si>
    <t>Д8866J-2</t>
  </si>
  <si>
    <t>Куклы с нарядами</t>
  </si>
  <si>
    <t>Куклы с нарядами. В коробке 3 штуки. 52х33х6.5 см. (18/36)8866J-2</t>
  </si>
  <si>
    <t>http://sunnytoys.su/kuklyi-s-naryadami-13141</t>
  </si>
  <si>
    <t>Д8866О-2</t>
  </si>
  <si>
    <t>Кукла с личным гардеробом и аксессуарами</t>
  </si>
  <si>
    <t>Кукла с личным гардеробом и аксессуарами. Руки и ноги на шарнирах. 52х33х6.5 см. (18/36)8866O-2</t>
  </si>
  <si>
    <t>http://sunnytoys.su/kukla-s-lichnyim-garderobom-i-aksessuarami-13231</t>
  </si>
  <si>
    <t>Д601А5</t>
  </si>
  <si>
    <t>Кукла с гарберобом и велосипедом</t>
  </si>
  <si>
    <t>Кукла с гарберобом и велосипедом. (12/24)601A5</t>
  </si>
  <si>
    <t>http://sunnytoys.su/kukla-s-garberobom-i-velosipedom-13517</t>
  </si>
  <si>
    <t>Д91065-А</t>
  </si>
  <si>
    <t>Кукла Little Milly Рапунцель</t>
  </si>
  <si>
    <t>Кукла Little Milly Рапунцель. 17.5х10.5х36 см. (24/48)91065-A</t>
  </si>
  <si>
    <t>http://sunnytoys.su/kukla-little-milly-rapunczel-13618</t>
  </si>
  <si>
    <t>Д91065-С</t>
  </si>
  <si>
    <t>Кукла Little Milly Белоснежка</t>
  </si>
  <si>
    <t>Кукла Little Milly Белоснежка. 17.5х10.5х36 см. (24/48)91065-C</t>
  </si>
  <si>
    <t>http://sunnytoys.su/kukla-little-milly-belosnezhka-13619</t>
  </si>
  <si>
    <t>Д91065-Д</t>
  </si>
  <si>
    <t>Кукла Little Milly Русалочка</t>
  </si>
  <si>
    <t>Кукла Little Milly Русалочка. 17.5х10.5х36 см. (24/48)91065-D</t>
  </si>
  <si>
    <t>http://sunnytoys.su/kukla-little-milly-rusalochka-13620</t>
  </si>
  <si>
    <t>Д91065-Н</t>
  </si>
  <si>
    <t>Кукла Little Milly Золушка</t>
  </si>
  <si>
    <t>Кукла Little Milly Золушка. 17.5х10.5х36 см. (24/48)91065-H</t>
  </si>
  <si>
    <t>http://sunnytoys.su/kukla-little-milly-zolushka-13621</t>
  </si>
  <si>
    <t>Д1818</t>
  </si>
  <si>
    <t>Кукла в модной одежде. Руки и ноги на шарнирах (за 1шт)</t>
  </si>
  <si>
    <t>Кукла в модной одежде. Руки и ноги на шарнирах. 40х11.7х35 см. Цена за 1шт. 1818</t>
  </si>
  <si>
    <t>http://sunnytoys.su/kukla-v-modnoj-odezhde.-ruki-i-nogi-na-sharnirax-13635</t>
  </si>
  <si>
    <t>Д2099А10</t>
  </si>
  <si>
    <t>Кукла девушка с акссесуарами</t>
  </si>
  <si>
    <t>Кукла девушка с акссесуарами. 26х8х33 см. (24/48)HX2099A10</t>
  </si>
  <si>
    <t>http://sunnytoys.su/kukla-devushka-s-akssesuarami-13645</t>
  </si>
  <si>
    <t>Д2099А11</t>
  </si>
  <si>
    <t>Кукла девушка с акссесуарами. 26х8х33 см. (24/48)HX2099A11</t>
  </si>
  <si>
    <t>http://sunnytoys.su/kukla-devushka-s-akssesuarami-13646</t>
  </si>
  <si>
    <t>Д18В-14</t>
  </si>
  <si>
    <t>Кукла с чипом</t>
  </si>
  <si>
    <t>Кукла с чипом. Свет, звук. Гнущиеся конечности. Голова поворачивается. 31х18х8 см. (30/60)F18B-14</t>
  </si>
  <si>
    <t>http://sunnytoys.su/kukla-s-chipom-13649</t>
  </si>
  <si>
    <t>Д1502-2</t>
  </si>
  <si>
    <t>Кукла Претти Герл</t>
  </si>
  <si>
    <t>Кукла Претти Герл. 18.5х9х40 см.(24)LS1502-2</t>
  </si>
  <si>
    <t>http://sunnytoys.su/kukla-pretti-gerl-13779</t>
  </si>
  <si>
    <t>Д1502-3</t>
  </si>
  <si>
    <t>Кукла Претти Герл Фея Голубая</t>
  </si>
  <si>
    <t>Кукла Претти Герл Фея Голубая. 18.5х9х40 см.(24)LS1502-3</t>
  </si>
  <si>
    <t>http://sunnytoys.su/kukla-pretti-gerl-feya-golubaya-13780</t>
  </si>
  <si>
    <t>Д1502-4</t>
  </si>
  <si>
    <t>Кукла Претти Герл Фея Зеленая</t>
  </si>
  <si>
    <t>Кукла Претти Герл Фея Зеленая. 18.5х9х40 см.(24)LS1502-4</t>
  </si>
  <si>
    <t>http://sunnytoys.su/kukla-pretti-gerl-feya-zelenaya-13781</t>
  </si>
  <si>
    <t>Д1504</t>
  </si>
  <si>
    <t>Кукла Претти Герл с велосипедом</t>
  </si>
  <si>
    <t>Кукла Претти Герл с велосипедом. Размер велосипеда: 28х9х20 см. Размер коробки: 27.5х12.8х39 см. (16)LS1504</t>
  </si>
  <si>
    <t>http://sunnytoys.su/kukla-pretti-gerl-s-velosipedom-13782</t>
  </si>
  <si>
    <t>Д1893Ф</t>
  </si>
  <si>
    <t>Кукла Yala Baby с аксессуарами</t>
  </si>
  <si>
    <t>Кукла Yala Baby с аксессуарами. 21х34х11 см. (24)YL1893F</t>
  </si>
  <si>
    <t>http://sunnytoys.su/kukla-yala-baby-s-aksessuarami-13869</t>
  </si>
  <si>
    <t>Д2236J</t>
  </si>
  <si>
    <t>Кукла Yala Baby с аксессуарами. Пьет и писает</t>
  </si>
  <si>
    <t>Кукла Yala Baby с аксессуарами. Пьет и писает. 28х30.7х14.5 см. (24)YL2236J</t>
  </si>
  <si>
    <t>http://sunnytoys.su/kukla-yala-baby-s-aksessuarami.-pet-i-pisaet-13870</t>
  </si>
  <si>
    <t>Д2238К-Д</t>
  </si>
  <si>
    <t>Кукла Yala Baby в пакете с аксессуарами</t>
  </si>
  <si>
    <t>Кукла Yala Baby в пакете с аксессуарами. 24х10х2 см. (48)YL2238K-D</t>
  </si>
  <si>
    <t>http://sunnytoys.su/kukla-yala-baby-v-pakete-s-aksessuarami-13871</t>
  </si>
  <si>
    <t>Д5290</t>
  </si>
  <si>
    <t>Красивая куколка станет отличным подарком. Она имеет классический облик, функциональна - у куклы подвижны руки, ноги, голова, одежда и обувь снимается, волосы можно причесывать. Можно использовать для игр в кукольном домике. Ее удобно брать с собой - в комплекте прилагается прозрачный рюкзачок. Игры с куклами развивают тактильные ощущения, зрительное восприятие и мелкую моторику ребенка, куклы радуют глаз своим привлекательным внешним видом. Эта замечательная игрушка не оставит равнодушным ни одну девочку. Точная проработка деталей делает ее реалистичной. Игрушка выполнена из прочных и безопасных материалов, легка в уходе, можно мыть в воде. 33 см. (24)5290</t>
  </si>
  <si>
    <t>http://sunnytoys.su/kukla-alina-na-batarejkax-v-ryukzachke.-33-sm-13878</t>
  </si>
  <si>
    <t>Д5301А</t>
  </si>
  <si>
    <t>Красивая куколка станет отличным подарком. Она имеет классический облик, функциональна - у куклы подвижны руки, ноги, голова, одежда и обувь снимается, волосы можно причесывать. Можно использовать для игр в кукольном домике. Ее удобно брать с собой - в комплекте прилагается прозрачный рюкзачок. Игры с куклами развивают тактильные ощущения, зрительное восприятие и мелкую моторику ребенка, куклы радуют глаз своим привлекательным внешним видом. Эта замечательная игрушка не оставит равнодушным ни одну девочку. Точная проработка деталей делает ее реалистичной. Игрушка выполнена из прочных и безопасных материалов, легка в уходе, можно мыть в воде. 33 см. (24)5301</t>
  </si>
  <si>
    <t>http://sunnytoys.su/kukla-alina-na-batarejkax-v-ryukzachke.-33-sm-13879</t>
  </si>
  <si>
    <t>Д7644</t>
  </si>
  <si>
    <t>Красивая куколка станет отличным подарком. Она имеет классический облик, функциональна - у куклы подвижны руки, ноги, голова, одежда и обувь снимается, волосы можно причесывать. Можно использовать для игр в кукольном домике. Ее удобно брать с собой - в комплекте прилагается прозрачный рюкзачок. Игры с куклами развивают тактильные ощущения, зрительное восприятие и мелкую моторику ребенка, куклы радуют глаз своим привлекательным внешним видом. Эта замечательная игрушка не оставит равнодушным ни одну девочку. Точная проработка деталей делает ее реалистичной. Игрушка выполнена из прочных и безопасных материалов, легка в уходе, можно мыть в воде. 33 см. (24)7644</t>
  </si>
  <si>
    <t>http://sunnytoys.su/kukla-alina-na-batarejkax-v-ryukzachke.-33-sm-13880</t>
  </si>
  <si>
    <t>Д12Т-01А</t>
  </si>
  <si>
    <t>Кукла Baby Doll</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</si>
  <si>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17х11.5х36 см. (48)W12T-01A</t>
  </si>
  <si>
    <t>http://sunnytoys.su/kukla-baby-doll-14005</t>
  </si>
  <si>
    <t>Д12Т-03А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</si>
  <si>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17х11.5х36 см. (48)W12T-03A</t>
  </si>
  <si>
    <t>http://sunnytoys.su/kukla-baby-doll-14006</t>
  </si>
  <si>
    <t>Д16Т-01А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</si>
  <si>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20.5х12х42 см. (32)W16T-01A</t>
  </si>
  <si>
    <t>http://sunnytoys.su/kukla-baby-doll-14007</t>
  </si>
  <si>
    <t>Д16Т-03А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</si>
  <si>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20.5х12х42 см. (32)W16T-03A</t>
  </si>
  <si>
    <t>http://sunnytoys.su/kukla-baby-doll-14008</t>
  </si>
  <si>
    <t>Д16Т-04А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</si>
  <si>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20.5х12х42 см. (32)W16T-04A</t>
  </si>
  <si>
    <t>http://sunnytoys.su/kukla-baby-doll-14009</t>
  </si>
  <si>
    <t>Д16Т-06А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</si>
  <si>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20.5х12х42 см. (32)W16T-06A</t>
  </si>
  <si>
    <t>http://sunnytoys.su/kukla-baby-doll-14010</t>
  </si>
  <si>
    <t>Д6923А</t>
  </si>
  <si>
    <t>Кукла Baby Series в качельках</t>
  </si>
  <si>
    <t>Игровой набор с очаровательным, милым пупсиком от бренда Junfa обязательно понравится маленькой девочке. Пупсик выглядит реалистично, у него подвижные руки, ноги, голова, выразительные глазки. Он одет в уютный комбинезон, на его голове повязка. Пупсик сидит в роскошных удобных качелях, в которых ему гарантировано веселое времяпрепровождение. Одежду на нем можно снимать, пупсика можно купать. Девочка не захочет расставаться с любимой игрушкой, а благодаря компактному размеру, всегда сможет взять такого малыша с собой на прогулку или в любую поездку.Высота пупса: 13 см.Размер качелей: 11хх9х14 см. Размер сидения: 5х4 см.Комплектность: пупс – 1 шт., качели – 1 шт.Материал: полимерный материал. 4.5х10х15 см. (60/120)W6923A</t>
  </si>
  <si>
    <t>http://sunnytoys.su/kukla-baby-series-v-kachelkax-14011</t>
  </si>
  <si>
    <t>Д6925А</t>
  </si>
  <si>
    <t>Кукла Baby Series в ванночке</t>
  </si>
  <si>
    <t>Пупсик выглядит реалистично, у него подвижные руки, ноги, голова, выразительные глазки. Он одет в симпатичный комбинезон, на его голове мягкая шапочка. Одежду на нем можно снимать, пупсику будет удобно принимать водные процедуры в комфортной ванночке. Девочка не захочет расставаться с любимой игрушкой, а благодаря компактному размеру, всегда сможет взять такого малыша с собой на прогулку или в любую поездку.Размер пупса: 13 см.Размер ванны: 14х8,5х9 см. Размер сидения: 5х4 см.Комплектность: пупс – 1 шт, ванночка – 1 шт.Материал: полимерный материал. 14.5х10х15 см. (60/120)W6925A</t>
  </si>
  <si>
    <t>http://sunnytoys.su/kukla-baby-series-v-vannochke-14012</t>
  </si>
  <si>
    <t>Д6926А</t>
  </si>
  <si>
    <t>Кукла Baby Series в столике для кормления</t>
  </si>
  <si>
    <t>Игровой набор с очаровательным, милым пупсиком от бренда Junfa обязательно понравится маленькой девочке. Пупсик выглядит реалистично, у него подвижные руки, ноги, голова, выразительные глазки. Малышка одета в симпатичное платье, на ее голове повязка с бантиком. Одежду на нем можно снимать и купать пупсика. Кормить его будет комфортно в удобном стульчике. Девочка не захочет расставаться с любимой игрушкой, а благодаря компактному размеру, всегда сможет взять такого малыша с собой на прогулку или в любую поездку.Размер пупса: 13 см.Размер стульчика: 8,5х8,5х11,5 см. Размер сидения: 5х4 см.Комплектность: пупс – 1 шт, стул для кормления – 1 шт.Материал: полимерный материал. 14.5х10х15 см. (60/120)W6926A</t>
  </si>
  <si>
    <t>http://sunnytoys.su/kukla-baby-series-v-stolike-dlya-kormleniya-14013</t>
  </si>
  <si>
    <t>Д12Т-02А</t>
  </si>
  <si>
    <t>Куколка изготовлена из высококачественных полимерных материалов, лицо и тело выглядят очень реалистично, глаза закрываются. Голова, ручки, ножки подвижные. Качественно сшита одежда из экологически чистого текстиля. Элементы одежды легко снять и одет. Играя с пупсом, детки развивают добрые чувства, заботу, внимательность, вырабатывают социальные навыки, необходимые в обществе, положительно влияют на эмоциональное и психологическое развитие. Играя с пупсиком ребенок сможет придумывать различные ролевые сюжеты: гулять, петь песенки, кормить, купать, переодевать, рассказывать сказки и укладывать спать, а главное воспитывать в себе ответственность и понимание чувств окружающих. 17х11.5х36 см. (48)W12T-02A</t>
  </si>
  <si>
    <t>http://sunnytoys.su/kukla-baby-doll-14014</t>
  </si>
  <si>
    <t>Д1301</t>
  </si>
  <si>
    <t>Кукла Pretty Girl Спорт</t>
  </si>
  <si>
    <t>Кукла Pretty Girl Спорт. 13.5х8.2х33.8 см. (36)LS1301</t>
  </si>
  <si>
    <t>http://sunnytoys.su/kukla-pretty-girl-sport-14018</t>
  </si>
  <si>
    <t>Д1301-1</t>
  </si>
  <si>
    <t>Кукла Pretty Girl</t>
  </si>
  <si>
    <t>Кукла Pretty Girl. 13.5х8.2х33.8 см. (36)LS1301-1</t>
  </si>
  <si>
    <t>http://sunnytoys.su/kukla-pretty-girl-14019</t>
  </si>
  <si>
    <t>Д1502-5</t>
  </si>
  <si>
    <t>Кукла Pretty Girl. 18.5х9х40 см. (24)LS1502-5</t>
  </si>
  <si>
    <t>http://sunnytoys.su/kukla-pretty-girl-14020</t>
  </si>
  <si>
    <t>Д1502-6</t>
  </si>
  <si>
    <t>Кукла Pretty Girl. 18.5х9х40 см. (24)LS1502-6</t>
  </si>
  <si>
    <t>http://sunnytoys.su/kukla-pretty-girl-14021</t>
  </si>
  <si>
    <t>Д1502-8</t>
  </si>
  <si>
    <t>Кукла Pretty Girl. 18.5х9х40 см. (24)LS1502-8</t>
  </si>
  <si>
    <t>http://sunnytoys.su/kukla-pretty-girl-14022</t>
  </si>
  <si>
    <t>Куклы интерактивные и одежда для кукол</t>
  </si>
  <si>
    <t>ДУС41И</t>
  </si>
  <si>
    <t>Одежда для кукол 2 вида</t>
  </si>
  <si>
    <t>2 вида.  31х23х1 см.</t>
  </si>
  <si>
    <t>31х23х1</t>
  </si>
  <si>
    <t>http://sunnytoys.su/odezhda-dlya-kukol-8849</t>
  </si>
  <si>
    <t>ДУС41С</t>
  </si>
  <si>
    <t>Одежда для кукол</t>
  </si>
  <si>
    <t>2 вида. 31х23х1 см.</t>
  </si>
  <si>
    <t>http://sunnytoys.su/odezhda-dlya-kukol-8850</t>
  </si>
  <si>
    <t>ДУС41Ф</t>
  </si>
  <si>
    <t>http://sunnytoys.su/odezhda-dlya-kukol-8893</t>
  </si>
  <si>
    <t>Д40Л</t>
  </si>
  <si>
    <t>Одежда для кукол Yale baby 2 вида</t>
  </si>
  <si>
    <t>Одежда для кукол Yale baby. Два вида. 31х23х2 см. YLC40L(48)</t>
  </si>
  <si>
    <t>31х23х2</t>
  </si>
  <si>
    <t>http://sunnytoys.su/odezhda-dlya-kukol-yale-baby-2-vida-10365</t>
  </si>
  <si>
    <t>Д40КУ</t>
  </si>
  <si>
    <t>Одежда для кукол Yale baby. Два вида. 31х23х2 см. YLC40Q(48)</t>
  </si>
  <si>
    <t>http://sunnytoys.su/odezhda-dlya-kukol-yale-baby-2-vida-10367</t>
  </si>
  <si>
    <t>Д007</t>
  </si>
  <si>
    <t>Кукла Милая сестричка</t>
  </si>
  <si>
    <t>Кукла "Милая сестричка". Можно поить из бутылочки, сажать на горшок. 37.5х35.5х19.5 см.BLS007I(6)</t>
  </si>
  <si>
    <t>http://sunnytoys.su/kukla-milaya-sestrichka-11076</t>
  </si>
  <si>
    <t>Д531</t>
  </si>
  <si>
    <t>Одежда для куклы 42 см</t>
  </si>
  <si>
    <t>Одежда для куклы. 42 см. DBJ-531(72)</t>
  </si>
  <si>
    <t>http://sunnytoys.su/odezhda-dlya-kuklyi-42-sm-11208</t>
  </si>
  <si>
    <t>Д815-2</t>
  </si>
  <si>
    <t>Кукла Йога</t>
  </si>
  <si>
    <t>Кукла Йога. 14х5х32.5 см. Руки и ноги на шарнирах. (60/120)YL815-2</t>
  </si>
  <si>
    <t>http://sunnytoys.su/kukla-joga-12707</t>
  </si>
  <si>
    <t>Д815-6</t>
  </si>
  <si>
    <t>Кукла Йога. 14х5х32.5 см. Руки и ноги на шарнирах. (60/120)YL815-6</t>
  </si>
  <si>
    <t>http://sunnytoys.su/kukla-joga-12708</t>
  </si>
  <si>
    <t>Д18В-9</t>
  </si>
  <si>
    <t>Кукла с чипом. Свет, звук. Гнущиеся конечности. Голова поворачивается. 31х18х8 см. (30/60)F18B-9</t>
  </si>
  <si>
    <t>http://sunnytoys.su/kukla-s-chipom-13632</t>
  </si>
  <si>
    <t>Д16В-59</t>
  </si>
  <si>
    <t>Кукла интерактивная с П/У "Умница"</t>
  </si>
  <si>
    <t>Кукла может разговаривать и отвечать на вопросы.Она умеет петь, рассказывать истории, шутить, помогать учить английский язык, знает 300 ответов из энциклопедии знаний.Благодаря подвижным суставам плеч, локтей, запястий, бедер, колен, голеностопа и шеи кукла может принимать красивые изящные позы.Волосы прошиты по всей голове.На груди у куклы есть кнопка переключения. После включения вы можете использовать пульт для дистанционного управления куклой.Чтобы задать вопрос из энциклопедии знаний наберите его номер на пульте и кукла вам ответит.Режим беседы:Чтобы начать беседу с куклой нажмите кнопку на груди.Материалы: пластик, текстиль, полимерные материалы.Соответствует требованиям безопасности и стандартам качества. 30х10х65,5 см. (16)F16B-59</t>
  </si>
  <si>
    <t>http://sunnytoys.su/kukla-interaktivnaya-s-p/u-umnicza-13633</t>
  </si>
  <si>
    <t>Д16В-65</t>
  </si>
  <si>
    <t>Кукла может разговаривать и отвечать на вопросы.Она умеет петь, рассказывать истории, шутить, помогать учить английский язык, знает 300 ответов из энциклопедии знаний.Благодаря подвижным суставам плеч, локтей, запястий, бедер, колен, голеностопа и шеи кукла может принимать красивые изящные позы.Волосы прошиты по всей голове.На груди у куклы есть кнопка переключения. После включения вы можете использовать пульт для дистанционного управления куклой.Чтобы задать вопрос из энциклопедии знаний наберите его номер на пульте и кукла вам ответит.Режим беседы:Чтобы начать беседу с куклой нажмите кнопку на груди.Материалы: пластик, текстиль, полимерные материалы.Соответствует требованиям безопасности и стандартам качества. 30х10х65,5 см. (16)F16B-65</t>
  </si>
  <si>
    <t>http://sunnytoys.su/kukla-interaktivnaya-s-p/u-umnicza-13634</t>
  </si>
  <si>
    <t>Д038Н</t>
  </si>
  <si>
    <t>Кукла интерактивная Yale Baby</t>
  </si>
  <si>
    <t>Кукла интерактивная Yale Babyс аксессуарами. Имеет 5 функций: пьет из бутылочки, плачет слезами, писает в горшок и подгузник, сосет пустышку, закрывает глаза, в положении лежа. Высота куклы 45 см. Размер упаковки: 32.8х18х37.7 см. (6/12)BL038H</t>
  </si>
  <si>
    <t>http://sunnytoys.su/kukla-interaktivnaya-yale-baby-13811</t>
  </si>
  <si>
    <t>Д038К</t>
  </si>
  <si>
    <t>Кукла интерактивная Yale Babyс аксессуарами. Имеет 5 функций: пьет из бутылочки, плачет слезами, писает в горшок и подгузник, сосет пустышку, закрывает глаза, в положении лежа. Высота куклы 45 см. Размер упаковки: 32.8х18х37.7 см. (6/12)BL038K</t>
  </si>
  <si>
    <t>http://sunnytoys.su/kukla-interaktivnaya-yale-baby-13812</t>
  </si>
  <si>
    <t>Д038J</t>
  </si>
  <si>
    <t>Кукла интерактивная Yala Baby с аксессуарами</t>
  </si>
  <si>
    <t>Кукла интерактивная Yala Baby с аксессуарами. 7 функций. 45 см. 32.8х18х37.7 см. (6/12)BL038J</t>
  </si>
  <si>
    <t>http://sunnytoys.su/kukla-interaktivnaya-yala-baby-s-aksessuarami-13866</t>
  </si>
  <si>
    <t>Д038N</t>
  </si>
  <si>
    <t>Кукла интерактивная Yala Baby с аксессуарами. 7 функций. 45 см. 32.8х18х37.7 см. (6/12)BL038N</t>
  </si>
  <si>
    <t>http://sunnytoys.su/kukla-interaktivnaya-yala-baby-s-aksessuarami-13867</t>
  </si>
  <si>
    <t>Д038М</t>
  </si>
  <si>
    <t>Кукла интерактивная Yala Baby с аксессуарами. 7 функций. 45 см. 32.8х18х37.7 см. (6/12)BL038M</t>
  </si>
  <si>
    <t>http://sunnytoys.su/kukla-interaktivnaya-yala-baby-s-aksessuarami-13868</t>
  </si>
  <si>
    <t>Пупсы</t>
  </si>
  <si>
    <t>Д913VIC2</t>
  </si>
  <si>
    <t>Кукла БИЛЛИ с звуком</t>
  </si>
  <si>
    <t>В пакете.</t>
  </si>
  <si>
    <t>http://sunnytoys.su/kukla-billi-s-zvukom-3068</t>
  </si>
  <si>
    <t>Д5405</t>
  </si>
  <si>
    <t>Кукла</t>
  </si>
  <si>
    <t>http://sunnytoys.su/kukla-4881</t>
  </si>
  <si>
    <t>Кукла Дефа Люси</t>
  </si>
  <si>
    <t>Д8216</t>
  </si>
  <si>
    <t>Кукла "DEFA" Пляжные девчонки</t>
  </si>
  <si>
    <t>В ассортименте. В коробке.</t>
  </si>
  <si>
    <t>http://sunnytoys.su/kukla-defa-plyazhnyie-devchonki-4708</t>
  </si>
  <si>
    <t>Д8355</t>
  </si>
  <si>
    <t>Кукла Дефа Люси в джинсах</t>
  </si>
  <si>
    <t>Defa Lucy 3 вида.</t>
  </si>
  <si>
    <t>11х5х31</t>
  </si>
  <si>
    <t>http://sunnytoys.su/kukla-defa-lyusi-v-dzhinsax-7822</t>
  </si>
  <si>
    <t>Подвеска на кроватку</t>
  </si>
  <si>
    <t>Н3661</t>
  </si>
  <si>
    <t>Погремушка для малышей 24шт (1шт)</t>
  </si>
  <si>
    <t>Интерактивная погремушка поможет развеселить малыша или успокоить его перед сном. Погремушка выполнена в виде милого зверька и изготовлена из пластика. Если потянуть за кольцо расположенное снизу, то погремушка споет веселую песенку из мультфильма.Работает от батареек.15х19 см. (24/72) 0,1069 кг2+#игрушкиОптом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</si>
  <si>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15х19</t>
  </si>
  <si>
    <t>http://sunnytoys.su/pogremushka-dlya-malyishej-24sht-(1sht)-3647</t>
  </si>
  <si>
    <t>Н2901-2</t>
  </si>
  <si>
    <t>Погремушка на коляску</t>
  </si>
  <si>
    <t>В пакете 41 см.</t>
  </si>
  <si>
    <t>http://sunnytoys.su/pogremushka-na-kolyasku-5436</t>
  </si>
  <si>
    <t>Герои мультфильмов</t>
  </si>
  <si>
    <t>Л8818</t>
  </si>
  <si>
    <t>Герой</t>
  </si>
  <si>
    <t>Свет, звук, на батарейках. 10 видов. В ассортименте. В коробке.</t>
  </si>
  <si>
    <t>http://sunnytoys.su/geroj-9313</t>
  </si>
  <si>
    <t>Л818</t>
  </si>
  <si>
    <t>Герои 13 видов</t>
  </si>
  <si>
    <t>Герои в ассортименте. 13 видов. 30.4х17.5х6.7 см.818(36/72)</t>
  </si>
  <si>
    <t>http://sunnytoys.su/geroi-13-vidov-10349</t>
  </si>
  <si>
    <t>Л10-9</t>
  </si>
  <si>
    <t>Мстители Перчатка и Плащ Таноса</t>
  </si>
  <si>
    <t>Любой супергерой обладает невероятным даром, сила которого увеличена особенным артефактом, броней или еще чем-то. Явным исключением является Танос - перчатка бесконечности, конечно, умножает его мощь, но и без нее он сумел противостоять самому Халку. С помощью этого аксессуара Танос может управлять всей вселенной. Теперь эта возможность будет у каждого.Перчатка Таноса с камнями обладает бесконечными возможностями, обратите внимание на камни, которые ее украшают. Каждый самоцвет позволяет контролировать силу (пурпурный), время (зеленый), пространство (синий), душу (оранжевый), реальность (красный) и разум (желтый). Только представьте, сколько возможностей открылось бы, если бы камни были настоящими. Но оригинальные камни есть только у Безумного Титана. В данном игровом комплекте помимо перчатки Таноса (26.5х11 см), так же представлен Плащ-Накидка(69х35х55 см), которая дополнит образ супергероя. WC10-9(72)</t>
  </si>
  <si>
    <t>http://sunnytoys.su/mstiteli-perchatka-i-plashh-tanosa-11678</t>
  </si>
  <si>
    <t>Л0449</t>
  </si>
  <si>
    <t>Перчатка Таноса с камнями бесконечности</t>
  </si>
  <si>
    <t>Любой супергерой обладает невероятным даром, сила которого увеличена особенным артефактом, броней или еще чем-то. Явным исключением является Танос - перчатка бесконечности, конечно, умножает его мощь, но и без нее он сумел противостоять самому Халку. С помощью этого аксессуара Танос может управлять всей вселенной. Теперь эта возможность будет у каждого.Перчатка Таноса с камнями обладает бесконечными возможностями, обратите внимание на камни, которые ее украшают. Каждый самоцвет позволяет контролировать силу (пурпурный), время (зеленый), пространство (синий), душу (оранжевый), реальность (красный) и разум (желтый). Только представьте, сколько возможностей открылось бы, если бы камни были настоящими. Но оригинальные камни есть только у Безумного Титана. (18/36)B0449</t>
  </si>
  <si>
    <t>http://sunnytoys.su/perchatka-tanosa-s-kamnyami-beskonechnosti-11927</t>
  </si>
  <si>
    <t>Л88004</t>
  </si>
  <si>
    <t>Набор фигурок героев Мститетли</t>
  </si>
  <si>
    <t>Набор фигурок героев "Мститетли". 4 героя в комплекте. (48)</t>
  </si>
  <si>
    <t>http://sunnytoys.su/nabor-figurok-geroev-mstitetli-11929</t>
  </si>
  <si>
    <t>Л88005</t>
  </si>
  <si>
    <t>Фигурки героев Мстители</t>
  </si>
  <si>
    <t>Фигурки героев "Мстители" со звуковыми эффектами. (36/72)</t>
  </si>
  <si>
    <t>http://sunnytoys.su/figurki-geroev-mstiteli-11930</t>
  </si>
  <si>
    <t>Л8855</t>
  </si>
  <si>
    <t>Фигурки героев "Мстители". 20х4.8х13 см. (72/144)</t>
  </si>
  <si>
    <t>http://sunnytoys.su/figurki-geroev-mstiteli-11931</t>
  </si>
  <si>
    <t>Л8899</t>
  </si>
  <si>
    <t>Фигурки героев "Мстители" со звуковыми эффектами. 30х17.5х6 см.(36/72)</t>
  </si>
  <si>
    <t>http://sunnytoys.su/figurki-geroev-mstiteli-11932</t>
  </si>
  <si>
    <t>Л89005</t>
  </si>
  <si>
    <t>Фигурки героев Мстители. 31.4х17.4 см. (72/144)</t>
  </si>
  <si>
    <t>31.4х17.4</t>
  </si>
  <si>
    <t>http://sunnytoys.su/figurki-geroev-mstiteli-11933</t>
  </si>
  <si>
    <t>Л99106</t>
  </si>
  <si>
    <t>Фигурки героев "Мститетли" со звуковыми эффектами. 30х17.6х6 см. (36/72)</t>
  </si>
  <si>
    <t>http://sunnytoys.su/figurki-geroev-mstiteli-11934</t>
  </si>
  <si>
    <t>Л99108</t>
  </si>
  <si>
    <t>Фигурки героев "Мстители" со звуковыми эффектами.  30х19.5х6 см. (36/72)</t>
  </si>
  <si>
    <t>http://sunnytoys.su/figurki-geroev-mstiteli-11935</t>
  </si>
  <si>
    <t>Л5181</t>
  </si>
  <si>
    <t>Человек паук набор с саблей</t>
  </si>
  <si>
    <t>Герой мультфильмов на картоне. В комплекте маска, сабля, паучки. 52х28 см. (18/36)</t>
  </si>
  <si>
    <t>52х28</t>
  </si>
  <si>
    <t>http://sunnytoys.su/chelovek-pauk-nabor-s-sablej-12648</t>
  </si>
  <si>
    <t>ЛМ7705</t>
  </si>
  <si>
    <t>Фигурки Героев Железный человек</t>
  </si>
  <si>
    <t>Фигурки Героев Железный человек. Свет, звук. 30х17.6х6 см. (36/72)LM7705</t>
  </si>
  <si>
    <t>http://sunnytoys.su/figurki-geroev-zheleznyij-chelovek-13771</t>
  </si>
  <si>
    <t>ЛМ7710</t>
  </si>
  <si>
    <t>Фигурки Героев Капитан Америка</t>
  </si>
  <si>
    <t>Фигурки Героев Капитан Америка. Свет, звук. 30х17.6х6 см. (36/72)LM7710</t>
  </si>
  <si>
    <t>http://sunnytoys.su/figurki-geroev-kapitan-amerika-13773</t>
  </si>
  <si>
    <t>ЛМ7712</t>
  </si>
  <si>
    <t>Фигурки Героев Танос</t>
  </si>
  <si>
    <t>Фигурки Героев Танос. Свет, звук. 30х17.6х6 см. (36/72)LM7712</t>
  </si>
  <si>
    <t>http://sunnytoys.su/figurki-geroev-tanos-13775</t>
  </si>
  <si>
    <t>ЛМ7713</t>
  </si>
  <si>
    <t>Фигурки Героев Грут</t>
  </si>
  <si>
    <t>Фигурки Героев Грут. Свет, звук. 30х17.6х6 см. (36/72)LM7713</t>
  </si>
  <si>
    <t>http://sunnytoys.su/figurki-geroev-grut-13776</t>
  </si>
  <si>
    <t>Трансформеры</t>
  </si>
  <si>
    <t>Л8107</t>
  </si>
  <si>
    <t>Трансформер ВЕЛИКИЙ ПРАЙМБОТ</t>
  </si>
  <si>
    <t>"PLAY SMART" (Плейсмарт). В коробке. 26.5х22х9.5 см.</t>
  </si>
  <si>
    <t>26.5х22х9.5</t>
  </si>
  <si>
    <t>http://sunnytoys.su/transformer-velikij-prajmbot-4996</t>
  </si>
  <si>
    <t>Л8108</t>
  </si>
  <si>
    <t>"PLAY SMART" (Плейсмарт). В коробке. 26.5х22х9.5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</si>
  <si>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27х22х10</t>
  </si>
  <si>
    <t>http://sunnytoys.su/transformer-velikij-prajmbot-4997</t>
  </si>
  <si>
    <t>Л8109</t>
  </si>
  <si>
    <t>http://sunnytoys.su/transformer-velikij-prajmbot-4998</t>
  </si>
  <si>
    <t>Л8111</t>
  </si>
  <si>
    <t>Трансформер Великий Праймбот Скайхаммер не оставит равнодушным ни одного ребенка. Боевой робот с легкостью трансформируется в модель вертолета. Робот имеет привлекательный дизайн и яркую расцветку, и съемное оружие. Проявив фантазию, ребенок сможет инсценировать различные героические сражения в далеких галактиках, либо просто погонять на крутом вертолете. 27х22х10 см. PlaySmart. (24)8111</t>
  </si>
  <si>
    <t>http://sunnytoys.su/transformer-velikij-prajmbot-5000</t>
  </si>
  <si>
    <t>Л611-27</t>
  </si>
  <si>
    <t>Робот-Трансформер Полицейская машина</t>
  </si>
  <si>
    <t>Игрушка 2 в 1 «Робот-трансформер» порадует юного интеллектуала удивительными метаморфозами – превращением в стремительный спортивный автомобиль - полицейская машина. Стоит только начать разбирать спортивную машинку, она сразу же превращается в робота. Боковые стороны машины превращаются в руки и ноги. Основание машины - это тело робота. С машиной- роботом ребёнок почувствует себя супергероем и спасёт мир. С такой игрушкой можно играть в различные сюжетно-ролевые игры, которые помогают детям освоить новые социальные роли и развить воображение. Игра с роботом - трансформером развивает: координацию движений, фантазию, моторику, логику. 27.6х9.6х 33.2 см. (12/24)611-27</t>
  </si>
  <si>
    <t>http://sunnytoys.su/robot-transformer-policzejskaya-mashina-12865</t>
  </si>
  <si>
    <t>Наборы животных</t>
  </si>
  <si>
    <t>Н100-2W</t>
  </si>
  <si>
    <t>Животные резиновые. Птицы 12шт (1шт)</t>
  </si>
  <si>
    <t>12 шт в блоке. Цена за 1 шт. В ассортименте.</t>
  </si>
  <si>
    <t>http://sunnytoys.su/zhivotnyie-rezinovyie.-pticzyi-12sht-(1sht)-3083</t>
  </si>
  <si>
    <t>Н144</t>
  </si>
  <si>
    <t>Животные резиновые. Птицы 8шт (1шт)</t>
  </si>
  <si>
    <t>8шт в дисплейбоксе. Цена за 1шт.</t>
  </si>
  <si>
    <t>http://sunnytoys.su/zhivotnyie-rezinovyie.-pticzyi-8sht-(1sht)-3087</t>
  </si>
  <si>
    <t>Н158</t>
  </si>
  <si>
    <t>Попугай 33 см. 4 вида. В ассортименте. В дисплейбоксе 12 шт. Цена за 1 шт.</t>
  </si>
  <si>
    <t>http://sunnytoys.su/zhivotnyie-rezinovyie.-pticzyi-12sht-(1sht)-3088</t>
  </si>
  <si>
    <t>Н30АВС</t>
  </si>
  <si>
    <t>Животные резиновые. Змея 24шт (1шт)</t>
  </si>
  <si>
    <t>Набор 24 шт в блоке. Цена за 1 шт. В ассортименте.(Длина: 55см)#игрушкиОптом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</si>
  <si>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55см</t>
  </si>
  <si>
    <t>http://sunnytoys.su/zhivotnyie-rezinovyie.-zmeya-24sht-(1sht)-3092</t>
  </si>
  <si>
    <t>Н386W</t>
  </si>
  <si>
    <t>Животные резиновые. Динозавры 12шт (1шт)</t>
  </si>
  <si>
    <t>Резиновые животные Динозавры. 25.4-33.02 см. 6 видов. В д/б 12 шт., цена за 1 шт. 23-28 см.(12/120)H386W</t>
  </si>
  <si>
    <t>http://sunnytoys.su/zhivotnyie-rezinovyie.-dinozavryi-12sht-(1sht)-3098</t>
  </si>
  <si>
    <t>Н89ВW</t>
  </si>
  <si>
    <t>Животные резиновые. Лягушка с лягушонком 24шт (1шт)</t>
  </si>
  <si>
    <t>Резиновые животные лягушка с лягушонкомTPR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0,0717 кг.</t>
  </si>
  <si>
    <t>http://sunnytoys.su/zhivotnyie-rezinovyie.-lyagushka-s-lyagushonkom-24sht-(1sht)-3102</t>
  </si>
  <si>
    <t>Н9601</t>
  </si>
  <si>
    <t>Животные резиновые. Насекомые 360шт (1шт)</t>
  </si>
  <si>
    <t>360 шт в дисплейбоксе. Цена за 1 шт.</t>
  </si>
  <si>
    <t>http://sunnytoys.su/zhivotnyie-rezinovyie.-nasekomyie-360sht-(1sht)-3104</t>
  </si>
  <si>
    <t>Н9916W</t>
  </si>
  <si>
    <t>Животные резиновые Пауки 24шт (1шт)</t>
  </si>
  <si>
    <t>Цветные. В дисплейбоксе 24 шт. Цена за 1 шт.</t>
  </si>
  <si>
    <t>http://sunnytoys.su/zhivotnyie-rezinovyie-pauki-24sht-(1sht)-3112</t>
  </si>
  <si>
    <t>Н3309</t>
  </si>
  <si>
    <t>Лошадка</t>
  </si>
  <si>
    <t>Лошадь. Цветная. В ассортименте. В пакете. 10*5*6см.</t>
  </si>
  <si>
    <t>http://sunnytoys.su/loshadka-3798</t>
  </si>
  <si>
    <t>Н666-18</t>
  </si>
  <si>
    <t>Морские обитатели на синтепоне 4 вида</t>
  </si>
  <si>
    <t>Морские обитатели на синтепоне. 4 вида. (84/168)666-18</t>
  </si>
  <si>
    <t>http://sunnytoys.su/ovoshhi-na-magnitax-s-nozhom-6113</t>
  </si>
  <si>
    <t>Н7209</t>
  </si>
  <si>
    <t>Животные резиновые. Динозавр 12шт (1шт)</t>
  </si>
  <si>
    <t>Н7209 Резиновые динозавры мягкие. Динозавры растягиваются до 30 сантиметров.  В д/б 12 шт.( цена за 1 шт). 28х15х9 см. (12/432)  0,0840 кг</t>
  </si>
  <si>
    <t>28х15х9</t>
  </si>
  <si>
    <t>http://sunnytoys.su/zhivotnyie-rezinovyie.-dinozavr-12sht-(1sht)-6708</t>
  </si>
  <si>
    <t>Н7211</t>
  </si>
  <si>
    <t>Динозавр резиновый 12шт (1шт)</t>
  </si>
  <si>
    <t>В дисплейбоксе. В ассортименте. "PLAY SMART" (Плейсмарт). Цена за 1 шт.</t>
  </si>
  <si>
    <t>http://sunnytoys.su/dinozavr-rezinovyij-12sht-(1sht)-6710</t>
  </si>
  <si>
    <t>Н7215</t>
  </si>
  <si>
    <t>Животные резиновые 12шт (1шт)</t>
  </si>
  <si>
    <t>Мягкие. В дисплейбоксе. В ассортименте. "PLAY SMART" (Плейсмарт). Цена за 1 шт.</t>
  </si>
  <si>
    <t>http://sunnytoys.su/zhivotnyie-rezinovyie-12sht-(1sht)-6711</t>
  </si>
  <si>
    <t>Н9899305</t>
  </si>
  <si>
    <t>Динозавры - доисторические животные, исчезнувшие давным-давно с лица земли. Но эти необычные животные вызывают огромный интерес не только у взрослых ученых, но и у детей! Дети просто обожают фильмы, мультфильмы и игрушки, посвященные теме динозавров. Собери всю коллекцию и создай свою планету динозавров! Игрушки выполнены очень реалистично и смогут послужить наглядным учебным пособием. Замечательно дополнение к любой познавательной энциклопедии! Товар представлен в ассортименте. В д/б 12 шт., цена за 1 шт. (12/432)Q9899-305</t>
  </si>
  <si>
    <t>http://sunnytoys.su/dinozavr-rezinovyij-12sht-(1sht)-6713</t>
  </si>
  <si>
    <t>Н9899315</t>
  </si>
  <si>
    <t>Резиновые динозавры. В д/б 12 шт., цена за 1 шт. Размер упаковки: 40х20х11.7 см. Q9899-315(12/216)#игрушкиОптом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</si>
  <si>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http://sunnytoys.su/dinozavr-rezinovyij-12sht-(1sht)-6714</t>
  </si>
  <si>
    <t>Н9899325</t>
  </si>
  <si>
    <t>В дисплейбоксе. В ассортименте. Цена за 1 шт.</t>
  </si>
  <si>
    <t>http://sunnytoys.su/dinozavr-rezinovyij-12sht-(1sht)-6716</t>
  </si>
  <si>
    <t>Н139</t>
  </si>
  <si>
    <t>Резиновые Птицы на веревке 55,9см (за 1шт)</t>
  </si>
  <si>
    <t>Резиновые Птицы на веревке. 49.5-55.9 см. В д/б 8 шт., цена за 1 шт. 4 вида. (8/40)139</t>
  </si>
  <si>
    <t>http://sunnytoys.su/zhivotnyie-rezinovyie.-pticzyi-8sht-(1sht)-6859</t>
  </si>
  <si>
    <t>Н29А12</t>
  </si>
  <si>
    <t>Ящерица 12шт</t>
  </si>
  <si>
    <t>Резиновые Набор ящериц в пакете 12 штTPR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пакете 12 шт. 2-3, см. 0,0489 кг.</t>
  </si>
  <si>
    <t>http://sunnytoys.su/yashhericza-12sht-8141</t>
  </si>
  <si>
    <t>Н38А12</t>
  </si>
  <si>
    <t>Бабочки 12шт</t>
  </si>
  <si>
    <t>Набор бабочек а пакете 12 штTPR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144 шт. 2,5-3 см 0,0433 кг.</t>
  </si>
  <si>
    <t>http://sunnytoys.su/babochki-12sht-8142</t>
  </si>
  <si>
    <t>Н9899-06</t>
  </si>
  <si>
    <t>Резиновые драконы (цена за 1шт)</t>
  </si>
  <si>
    <t>Резиновые драконы. В д/б 12 шт., цена за 1 шт. 33х10х20 см. (12/288)</t>
  </si>
  <si>
    <t>http://sunnytoys.su/drakon-12sht-(1sht)-8144</t>
  </si>
  <si>
    <t>НА001Р</t>
  </si>
  <si>
    <t>Ящерица 24шт (1шт)</t>
  </si>
  <si>
    <t>Резиновые Животные - тянучки " ящерицы"TPR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14 см. 0,0650 кг.</t>
  </si>
  <si>
    <t>http://sunnytoys.su/yashhericza-24sht-(1sht)-8147</t>
  </si>
  <si>
    <t>НА002Р</t>
  </si>
  <si>
    <t>Змея (1шт)</t>
  </si>
  <si>
    <t>Резиновые Животные - тянучки "3меи "TPR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36 шт. 23 см. 0,0437 кг.</t>
  </si>
  <si>
    <t>http://sunnytoys.su/zmeya-(1sht)-8148</t>
  </si>
  <si>
    <t>Минимальная партия 36 шт.</t>
  </si>
  <si>
    <t>НА004Р</t>
  </si>
  <si>
    <t>Крокодил (1шт)</t>
  </si>
  <si>
    <t>Резиновые Животные - тянучки "Крокодил"TPR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13, см. 0,0662 кг.</t>
  </si>
  <si>
    <t>http://sunnytoys.su/krokodil-(1sht)-8149</t>
  </si>
  <si>
    <t>Н7208</t>
  </si>
  <si>
    <t>Резиновые динозавры, тянучки, растягиваются до 40 сантиметров.  В д/б 12 шт., цена за 1 шт.  28х15х9 см. (12/432) 0,1058 кг</t>
  </si>
  <si>
    <t>http://sunnytoys.su/zhivotnyie-rezinovyie.-dinozavr-12sht-(1sht)-8894</t>
  </si>
  <si>
    <t>Н7425</t>
  </si>
  <si>
    <t>Животные резиновые. Ящерица 12шт (1шт)</t>
  </si>
  <si>
    <t>В дисплейбоксе. Цена за 1 шт. 20х27х6 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</si>
  <si>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20х27х6</t>
  </si>
  <si>
    <t>http://sunnytoys.su/zhivotnyie-rezinovyie.-yashhericza-12sht-(1sht)-8898</t>
  </si>
  <si>
    <t>Н9707W</t>
  </si>
  <si>
    <t>Животные резиновые. Пауки 24шт (1шт)</t>
  </si>
  <si>
    <t>Резиновые животные паукиTPR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11 см 0,0779 кг.</t>
  </si>
  <si>
    <t>http://sunnytoys.su/zhivotnyie-rezinovyie.-pauki-24sht-(1sht)-9070</t>
  </si>
  <si>
    <t>НА003Д</t>
  </si>
  <si>
    <t>Животные резиновые. Змея 36шт (1шт)</t>
  </si>
  <si>
    <t>Резиновые Животные - тянучки Набор змей в ассортиментеTPR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36 шт. 23 см. 0,0372 кг.</t>
  </si>
  <si>
    <t>http://sunnytoys.su/zhivotnyie-rezinovyie.-zmeya-36sht-(1sht)-9071</t>
  </si>
  <si>
    <t>НА008</t>
  </si>
  <si>
    <t>Животные резиновые. Черепаха 12шт (1шт)</t>
  </si>
  <si>
    <t>Резиновые Животные - тянучки "Черепаха"TPR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12 шт. 6 см. 0,0,1014 кг.</t>
  </si>
  <si>
    <t>http://sunnytoys.su/zhivotnyie-rezinovyie.-cherepaxa-12sht-(1sht)-9074</t>
  </si>
  <si>
    <t>НА009</t>
  </si>
  <si>
    <t>Животные резиновые. Черепаха 24шт (1шт)</t>
  </si>
  <si>
    <t>Резиновые животные тянучки черепахиМатериал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24 шт. 5 см.  0,0598 кг.</t>
  </si>
  <si>
    <t>http://sunnytoys.su/zhivotnyie-rezinovyie.-cherepaxa-24sht-(1sht)-9075</t>
  </si>
  <si>
    <t>НА011Р</t>
  </si>
  <si>
    <t>Животные резиновые. Дикие 24шт (1шт)</t>
  </si>
  <si>
    <t>Резиновые животные тянучки джунглейМатериал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24 шт. 3,5-10см.  0,0611 кг.</t>
  </si>
  <si>
    <t>http://sunnytoys.su/zhivotnyie-rezinovyie.-dikie-24sht-(1sht)-9076</t>
  </si>
  <si>
    <t>НА021Р</t>
  </si>
  <si>
    <t>Животные резиновые. Насекомые Пауки 24шт (1шт)</t>
  </si>
  <si>
    <t>Резиновые  животные  пауки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24 шт. 6,5см.  0,0658 кг.</t>
  </si>
  <si>
    <t>http://sunnytoys.su/zhivotnyie-rezinovyie.-nasekomyie-pauki-24sht-(1sht)-9078</t>
  </si>
  <si>
    <t>НА026Р</t>
  </si>
  <si>
    <t>Животные резиновые. Животные океана 24шт (1шт)</t>
  </si>
  <si>
    <t>Резиновые океанские животные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24 шт. 7,5-9 см.  0,0681 кг.</t>
  </si>
  <si>
    <t>19-23</t>
  </si>
  <si>
    <t>http://sunnytoys.su/zhivotnyie-rezinovyie.-zhivotnyie-okeana-24sht-(1sht)-9079</t>
  </si>
  <si>
    <t>НА054Р</t>
  </si>
  <si>
    <t>Животные резиновые. Собачка 36шт (1шт)</t>
  </si>
  <si>
    <t>В ассортименте. Набор. В дисплейбоксе. Мягкая резина-тянучка. Производство: Гонконг. Цена за 1 шт.</t>
  </si>
  <si>
    <t>http://sunnytoys.su/zhivotnyie-rezinovyie.-sobachka-36sht-(1sht)-9082</t>
  </si>
  <si>
    <t>НА200</t>
  </si>
  <si>
    <t>Животные тянучки. Ежик 72шт (1шт)</t>
  </si>
  <si>
    <t>Резиновые животные ежик тянучка 2 видаTPR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72 шт. 2 см 0,0266 кг.</t>
  </si>
  <si>
    <t>http://sunnytoys.su/zhivotnyie-tyanuchki.-ezhik-72sht-(1sht)-9084</t>
  </si>
  <si>
    <t>Минимальная партия 72 шт.</t>
  </si>
  <si>
    <t>Н9899570</t>
  </si>
  <si>
    <t>Резиновые животные Динозавры (цена за 1шт)</t>
  </si>
  <si>
    <t>Цена за 1 шт. 27.5х36.5х18 см.</t>
  </si>
  <si>
    <t>27.5х36.5х18</t>
  </si>
  <si>
    <t>http://sunnytoys.su/zhivotnyie-rezinovyie.-dinozavr-12sht-(1sht)-9177</t>
  </si>
  <si>
    <t>НА100ДБ</t>
  </si>
  <si>
    <t>Животные тянучки. Ящерица 48шт (1шт)</t>
  </si>
  <si>
    <t>Мягкая резина-тянучка. В ассортименте. В дисплейбоксе. Цена за 1 шт.</t>
  </si>
  <si>
    <t>http://sunnytoys.su/zhivotnyie-tyanuchki.-yashhericza-48sht-(1sht)-9370</t>
  </si>
  <si>
    <t>Минимальная партия 48 шт.</t>
  </si>
  <si>
    <t>НА101ДБ</t>
  </si>
  <si>
    <t>Животные тянучки. Мышь 36шт (1шт)</t>
  </si>
  <si>
    <t>Резиновые тянучки Крыса. 15.25 см. В д/б 36 шт., цена за 1 шт.  (36/144)A101DB</t>
  </si>
  <si>
    <t>http://sunnytoys.su/zhivotnyie-tyanuchki.-myish-36sht-(1sht)-9371</t>
  </si>
  <si>
    <t>НА105ДБ</t>
  </si>
  <si>
    <t>Животные тянучки. Акула 40шт (1шт)</t>
  </si>
  <si>
    <t>Мягкая резина-тянучка. В дисплейбоксе. Цена за 1 шт.</t>
  </si>
  <si>
    <t>http://sunnytoys.su/zhivotnyie-tyanuchki.-akula-40sht-(1sht)-9372</t>
  </si>
  <si>
    <t>НА111ДБ</t>
  </si>
  <si>
    <t>Животные тянучки 48шт (1шт)</t>
  </si>
  <si>
    <t>http://sunnytoys.su/zhivotnyie-tyanuchki-48sht-(1sht)-9374</t>
  </si>
  <si>
    <t>НА115ДБ</t>
  </si>
  <si>
    <t>http://sunnytoys.su/zhivotnyie-tyanuchki.-yashhericza-48sht-(1sht)-9375</t>
  </si>
  <si>
    <t>НА118ДБ</t>
  </si>
  <si>
    <t>Животные тянучки. Лягушка 36шт (1шт)</t>
  </si>
  <si>
    <t>http://sunnytoys.su/zhivotnyie-tyanuchki.-lyagushka-36sht-(1sht)-9376</t>
  </si>
  <si>
    <t>НА124</t>
  </si>
  <si>
    <t>Животные тянучки. Осьминог 24шт (1шт)</t>
  </si>
  <si>
    <t>Мягкая резина-тянучка. 3 цвета. В дисплейбоксе. Цена за 1 шт.</t>
  </si>
  <si>
    <t>http://sunnytoys.su/zhivotnyie-tyanuchki.-osminog-24sht-(1sht)-9377</t>
  </si>
  <si>
    <t>НА127</t>
  </si>
  <si>
    <t>Животные тянучки. Дельфин, Акула 12шт (1шт)</t>
  </si>
  <si>
    <t>http://sunnytoys.su/zhivotnyie-tyanuchki.-delfin,-akula-12sht-(1sht)-9380</t>
  </si>
  <si>
    <t>НА128</t>
  </si>
  <si>
    <t>Животные тянучки. Рак 24шт (1шт)</t>
  </si>
  <si>
    <t>Мягкая резина-тянучка. 2 цвета. В дисплейбоксе. Цена за 1 шт.</t>
  </si>
  <si>
    <t>http://sunnytoys.su/zhivotnyie-tyanuchki.-rak-24sht-(1sht)-9381</t>
  </si>
  <si>
    <t>НА130ДБ</t>
  </si>
  <si>
    <t>Животные тянучки. Динозавр 48шт (1шт)</t>
  </si>
  <si>
    <t>http://sunnytoys.su/zhivotnyie-tyanuchki.-dinozavr-48sht-(1sht)-9382</t>
  </si>
  <si>
    <t>НА140ДБ</t>
  </si>
  <si>
    <t>Животные тянучки. Хамелеон, ящерица 24шт (1шт)</t>
  </si>
  <si>
    <t>http://sunnytoys.su/zhivotnyie-tyanuchki.-xameleon,-yashhericza-24sht-(1sht)-9383</t>
  </si>
  <si>
    <t>НА141ДБ</t>
  </si>
  <si>
    <t>Животные тянучки. Улитка 12шт (1шт)</t>
  </si>
  <si>
    <t>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12 шт. 5 см. 0,0633 кг.</t>
  </si>
  <si>
    <t>http://sunnytoys.su/zhivotnyie-tyanuchki.-ulitka-60sht-(1sht)-9384</t>
  </si>
  <si>
    <t>НА141В-ДБ</t>
  </si>
  <si>
    <t>Животные тянучки. Божья коровка 48шт (1шт)</t>
  </si>
  <si>
    <t>http://sunnytoys.su/zhivotnyie-tyanuchki.-bozhya-korovka-48sht-(1sht)-9385</t>
  </si>
  <si>
    <t>НА142</t>
  </si>
  <si>
    <t>Животные тянучки. Ленивец 24шт (1шт)</t>
  </si>
  <si>
    <t>Резиновые Животные - тянучки "Ленивец"TPR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кг. 11,5х7,5х4 см. 0,0763 кг.</t>
  </si>
  <si>
    <t>http://sunnytoys.su/zhivotnyie-tyanuchki.-lenivecz-24sht-(1sht)-9386</t>
  </si>
  <si>
    <t>НА146НС</t>
  </si>
  <si>
    <t>Животные тянучки. Змея 24шт (1шт)</t>
  </si>
  <si>
    <t>http://sunnytoys.su/zhivotnyie-tyanuchki.-zmeya-24sht-(1sht)-9388</t>
  </si>
  <si>
    <t>НА147ДБ</t>
  </si>
  <si>
    <t>Животные тянучки. Летучая мышь 48шт (1шт)</t>
  </si>
  <si>
    <t>http://sunnytoys.su/zhivotnyie-tyanuchki.-letuchaya-myish-48sht-(1sht)-9389</t>
  </si>
  <si>
    <t>НА148ДБ</t>
  </si>
  <si>
    <t>Животные тянучки. Кролик 24шт (1шт)</t>
  </si>
  <si>
    <t>http://sunnytoys.su/zhivotnyie-tyanuchki.-krolik-24sht-(1sht)-9390</t>
  </si>
  <si>
    <t>НА151Д-ДБ</t>
  </si>
  <si>
    <t>Животные тянучки. Собачка 12шт (1шт)</t>
  </si>
  <si>
    <t>http://sunnytoys.su/zhivotnyie-tyanuchki.-sobachka-12sht-(1sht)-9391</t>
  </si>
  <si>
    <t>НА151S</t>
  </si>
  <si>
    <t>Животные тянучки. Овца 12шт (1шт)</t>
  </si>
  <si>
    <t>Резиновые Животные  овцыTPR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12 шт. 4,75 см. 0,0944 кг.</t>
  </si>
  <si>
    <t>http://sunnytoys.su/zhivotnyie-tyanuchki.-ovcza-12sht-(1sht)-9392</t>
  </si>
  <si>
    <t>Минимальная партия 216 шт.</t>
  </si>
  <si>
    <t>НА151С-ДБ</t>
  </si>
  <si>
    <t>Животные тянучки. Корова 12шт (1шт)</t>
  </si>
  <si>
    <t>Резиновые Животные тянучки коровкиTPR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60 шт. 4,75 см.0,0852 кг.</t>
  </si>
  <si>
    <t>http://sunnytoys.su/zhivotnyie-tyanuchki.-korova-12sht-(1sht)-9393</t>
  </si>
  <si>
    <t>НА158-ДБ</t>
  </si>
  <si>
    <t>Животные тянучки. Лошадка 12шт (1шт)</t>
  </si>
  <si>
    <t>Резиновые Животные тянучки лошадкиTPR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12 шт. 12,5х7,25х3 см 0,0960 кг.</t>
  </si>
  <si>
    <t>http://sunnytoys.su/zhivotnyie-tyanuchki.-loshadka-12sht-(1sht)-9394</t>
  </si>
  <si>
    <t>НА159</t>
  </si>
  <si>
    <t>Животные тянучки. Джунгли 24шт (1шт)</t>
  </si>
  <si>
    <t>Резиновые звери джунглиTPR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3,5-5,5 см 0,0938 кг.</t>
  </si>
  <si>
    <t>http://sunnytoys.su/zhivotnyie-tyanuchki.-dzhungli-24sht-(1sht)-9395</t>
  </si>
  <si>
    <t>НА160</t>
  </si>
  <si>
    <t>Животные тянучки. Ящерица 36шт (1шт)</t>
  </si>
  <si>
    <t>http://sunnytoys.su/zhivotnyie-tyanuchki.-yashhericza-36sht-(1sht)-9396</t>
  </si>
  <si>
    <t>НА162</t>
  </si>
  <si>
    <t>http://sunnytoys.su/zhivotnyie-tyanuchki.-zmeya-24sht-(1sht)-9397</t>
  </si>
  <si>
    <t>НА180</t>
  </si>
  <si>
    <t>Животные тянучки. Ежик 24шт (1шт)</t>
  </si>
  <si>
    <t>http://sunnytoys.su/zhivotnyie-tyanuchki.-ezhik-24sht-(1sht)-9398</t>
  </si>
  <si>
    <t>НА184ДБ</t>
  </si>
  <si>
    <t>Животные тянучки. Динозавр 24шт (1шт)</t>
  </si>
  <si>
    <t>http://sunnytoys.su/zhivotnyie-tyanuchki.-dinozavr-24sht-(1sht)-9399</t>
  </si>
  <si>
    <t>НА193</t>
  </si>
  <si>
    <t>Животные тянучки. Хомячок 18шт (1шт)</t>
  </si>
  <si>
    <t>http://sunnytoys.su/zhivotnyie-tyanuchki.-xomyachok-18sht-(1sht)-9402</t>
  </si>
  <si>
    <t>Минимальная партия 18 шт.</t>
  </si>
  <si>
    <t>НА214-ДБ</t>
  </si>
  <si>
    <t>Животные тянучки. Собачка Корги 24шт (1шт)</t>
  </si>
  <si>
    <t>Резиновые тянучки Собаки Корги. 9.52 см. В д/б 24 шт., цена за 1 шт. 2 вида. (24/240)A214-DB</t>
  </si>
  <si>
    <t>http://sunnytoys.su/zhivotnyie-tyanuchki.-sobachka-korgi-24sht-(1sht)-9403</t>
  </si>
  <si>
    <t>НА220</t>
  </si>
  <si>
    <t>Животные тянучки. Пингвин 24шт (1шт)</t>
  </si>
  <si>
    <t>http://sunnytoys.su/zhivotnyie-tyanuchki.-pingvin-24sht-(1sht)-9404</t>
  </si>
  <si>
    <t>НА116ДБ</t>
  </si>
  <si>
    <t>Животные тянучки. Черепаха (цена за 1шт)</t>
  </si>
  <si>
    <t>Резиновая черепаха тянучка. Материал TPR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24 шт. 6,5 см. 0,1003 кг.</t>
  </si>
  <si>
    <t>http://sunnytoys.su/zhivotnyie-tyanuchki.-cherepaxa-(czena-za-1sht)-9818</t>
  </si>
  <si>
    <t>НА148ДБЦ</t>
  </si>
  <si>
    <t>Животные тянучки. Цыпленок (цена за 1шт)</t>
  </si>
  <si>
    <t>Резиновые Животные цыпленок тянучкаTPR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кг. 3,25 см. 0,1000 кг.</t>
  </si>
  <si>
    <t>http://sunnytoys.su/zhivotnyie-tyanuchki.-czyiplenok-(czena-za-1sht)-9819</t>
  </si>
  <si>
    <t>НА148ДБУ</t>
  </si>
  <si>
    <t>Животные тянучки. Утенок (цена за 1шт)</t>
  </si>
  <si>
    <t>Резиновые Животные утенок тянучка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чистый.Резиновые Животные - тянучки "Улитка" 3 цветаTPR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60 шт. 4,5 см. 0,1213 кг.</t>
  </si>
  <si>
    <t>http://sunnytoys.su/zhivotnyie-tyanuchki.-utenok-(czena-za-1sht)-9820</t>
  </si>
  <si>
    <t>НА155-ДБ</t>
  </si>
  <si>
    <t>Животные тянучки. Бульдог (цена за 1шт)</t>
  </si>
  <si>
    <t>Резиновая собачка французский бульдог, в дб 24 шт a155-db</t>
  </si>
  <si>
    <t>http://sunnytoys.su/zhivotnyie-tyanuchki.-buldog-(czena-za-1sht)-9821</t>
  </si>
  <si>
    <t>НА156-ДБ</t>
  </si>
  <si>
    <t>Животные тянучки. Лягушки (цена за 1шт)</t>
  </si>
  <si>
    <t>Резиновые Животные - тянучки " Лягушка "TPR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36 шт. 3,5-47 см 0,0699 кг.</t>
  </si>
  <si>
    <t>http://sunnytoys.su/zhivotnyie-tyanuchki.-sobachki-(czena-za-1sht)-9822</t>
  </si>
  <si>
    <t>НА186-ДБ</t>
  </si>
  <si>
    <t>Животные тянучки. Собачки (цена за 1шт)</t>
  </si>
  <si>
    <t>Рез. Животные тянучки в дб 24 шт a186-db</t>
  </si>
  <si>
    <t>http://sunnytoys.su/zhivotnyie-tyanuchki.-sobachki-(czena-za-1sht)-9823</t>
  </si>
  <si>
    <t>НА189-ДБ</t>
  </si>
  <si>
    <t>Животные тянучки. Панда (цена за 1шт)</t>
  </si>
  <si>
    <t>Рез. Животные тянучки в дб 24 шт a189-db</t>
  </si>
  <si>
    <t>http://sunnytoys.su/zhivotnyie-tyanuchki.-panda-(czena-za-1sht)-9824</t>
  </si>
  <si>
    <t>НА192-ДБ</t>
  </si>
  <si>
    <t>Животные тянучки. Медвежата (цена за 1шт)</t>
  </si>
  <si>
    <t>Рез. Животные тянучки в дб 24 шт a192-db (72/432)</t>
  </si>
  <si>
    <t>http://sunnytoys.su/zhivotnyie-tyanuchki.-medvezhata-(czena-za-1sht)-9825</t>
  </si>
  <si>
    <t>НА213-ДБ</t>
  </si>
  <si>
    <t>Животные тянучки. Медвежонок (цена за 1шт)</t>
  </si>
  <si>
    <t>Резиновые животные  тянучки медвежатаTPR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40 шт. 2 см 0,0417кг.</t>
  </si>
  <si>
    <t>http://sunnytoys.su/zhivotnyie-tyanuchki.-medvezhonok-(czena-za-1sht)-9827</t>
  </si>
  <si>
    <t>Минимальная партия 40 шт.</t>
  </si>
  <si>
    <t>НА215-ДБ</t>
  </si>
  <si>
    <t>Рез. Животные тянучки в дб 24 шт a215-db</t>
  </si>
  <si>
    <t>http://sunnytoys.su/zhivotnyie-tyanuchki.-sobachki-(czena-za-1sht)-9828</t>
  </si>
  <si>
    <t>НА217-ДБ</t>
  </si>
  <si>
    <t>Резиновые животные собакиTPR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60 шт. 2 см 0,0282 кг.</t>
  </si>
  <si>
    <t>http://sunnytoys.su/zhivotnyie-tyanuchki.-sobachki-(czena-za-1sht)-9829</t>
  </si>
  <si>
    <t>НА219-ДБ</t>
  </si>
  <si>
    <t>Животные тянучки. Корги (цена за 1шт)</t>
  </si>
  <si>
    <t>Рез. Животные тянучки корги в дб 60 шт a219-db</t>
  </si>
  <si>
    <t>http://sunnytoys.su/zhivotnyie-tyanuchki.-korgi-(czena-za-1sht)-9830</t>
  </si>
  <si>
    <t>НА221-ДБ</t>
  </si>
  <si>
    <t>Животные тянучки. Лама (цена за 1шт)</t>
  </si>
  <si>
    <t>Рез. Животные тянучки Лама в дб 24 шт a221-db</t>
  </si>
  <si>
    <t>http://sunnytoys.su/zhivotnyie-tyanuchki.-lama-(czena-za-1sht)-9831</t>
  </si>
  <si>
    <t>НА223DUCK-ДБ</t>
  </si>
  <si>
    <t>Животные тянучки. Медведь (цена за 1шт)</t>
  </si>
  <si>
    <t>Резиновые животные тянучки медвежатаTPR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40 шт. 2 см 0,0396кг.</t>
  </si>
  <si>
    <t>http://sunnytoys.su/zhivotnyie-tyanuchki.-medved-(czena-za-1sht)-9832</t>
  </si>
  <si>
    <t>Н117</t>
  </si>
  <si>
    <t>Резиновые морские животные  (цена за 1шт)</t>
  </si>
  <si>
    <t>Резиновые животные океанов , с пискомTPR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24 шт. 9-12, см. 0,1317 кг.</t>
  </si>
  <si>
    <t>http://sunnytoys.su/rezinovyie-morskie-zhivotnyie-(czena-za-1sht)-9843</t>
  </si>
  <si>
    <t>Н46</t>
  </si>
  <si>
    <t>Животные Попугаи (цена за 1шт)</t>
  </si>
  <si>
    <t>Резиновые Животные - тянучки " попугаи "TPR пластик или термопластичная резина –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чистый.в д/б 144 шт. 2,5-3 см. 0,0150 кг.</t>
  </si>
  <si>
    <t>http://sunnytoys.su/zhivotnyie-popugai-(czena-za-1sht)-9845</t>
  </si>
  <si>
    <t>Минимальная партия 144 шт.</t>
  </si>
  <si>
    <t>НА016Р</t>
  </si>
  <si>
    <t>Животные тянучки. Динозавры (цена за 1шт)</t>
  </si>
  <si>
    <t>Резиновые  животные  динозавры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18 шт. 13 см.  0,0781 кг.</t>
  </si>
  <si>
    <t>http://sunnytoys.su/zhivotnyie-tyanuchki.-dinozavryi-(czena-za-1sht)-9847</t>
  </si>
  <si>
    <t>НА034Р</t>
  </si>
  <si>
    <t>Животные тянучки. Змеи (цена за 1шт)</t>
  </si>
  <si>
    <t>Резиновые животные змеи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48 шт. 90 см.  0,2742 кг.</t>
  </si>
  <si>
    <t>http://sunnytoys.su/zhivotnyie-tyanuchki.-zmei-(czena-za-1sht)-9849</t>
  </si>
  <si>
    <t>НА040Р</t>
  </si>
  <si>
    <t>Животные тянучки. Рыбы (цена за 1шт)</t>
  </si>
  <si>
    <t>Резиновые животные  "рыбы" морских глубин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72 шт. 2,5-4,5 см. 0,0120 кг.</t>
  </si>
  <si>
    <t>6.4-11.5</t>
  </si>
  <si>
    <t>http://sunnytoys.su/zhivotnyie-tyanuchki.-ryibyi-(czena-za-1sht)-9850</t>
  </si>
  <si>
    <t>НА048Р</t>
  </si>
  <si>
    <t>Животные тянучки. Морские (цена за 1шт)</t>
  </si>
  <si>
    <t>Резиновые животные океанов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36 шт.4-6,5 см.0,0324 кг.</t>
  </si>
  <si>
    <t>http://sunnytoys.su/zhivotnyie-tyanuchki.-morskie-(czena-za-1sht)-9852</t>
  </si>
  <si>
    <t>НА049Р</t>
  </si>
  <si>
    <t>Резиновые животные собачки тянучкиМатериал TPR (ультрасовременный экологически чистый материал класса полимеров, получаемый с помощью безотходных технологий производства. Этот материал обладает лучшими свойствами пластиков и резин: гигиеничный, мягкий, гибкий, прочный, не пористый, безопасный и чистый.)   в д/б 72 шт.  0,0124 кг.</t>
  </si>
  <si>
    <t>http://sunnytoys.su/zhivotnyie-tyanuchki.-sobachki-(czena-za-1sht)-9853</t>
  </si>
  <si>
    <t>НА202ДБ</t>
  </si>
  <si>
    <t>Тянучки медвежата (цена за 1шт)</t>
  </si>
  <si>
    <t>Резиновые животные тянучки Медвежата Хэллуин. В дб 40 шт, цена за 1 шт. (40/240) A202-DB</t>
  </si>
  <si>
    <t>http://sunnytoys.su/tyanuchki-medvezhata-(czena-za-1sht)-10065</t>
  </si>
  <si>
    <t>НА224ДБ</t>
  </si>
  <si>
    <t>Резиновые животные тянучки Медвежата Динозаврики. В дб 40 шт, цена за 1 шт. (40/240) A224-DB</t>
  </si>
  <si>
    <t>http://sunnytoys.su/tyanuchki-medvezhata-(czena-za-1sht)-10066</t>
  </si>
  <si>
    <t>Н51</t>
  </si>
  <si>
    <t>Тянучки ящирицы (цена за 1шт)</t>
  </si>
  <si>
    <t>Резиновые животные ящирицы. В дб 24 шт, цена за 1 шт. (24/288) 51</t>
  </si>
  <si>
    <t>http://sunnytoys.su/tyanuchki-yashhiriczyi-(czena-za-1sht)-10099</t>
  </si>
  <si>
    <t>Н88</t>
  </si>
  <si>
    <t>Тянучки животные фермерские (цена за 1шт)</t>
  </si>
  <si>
    <t>Животные фермерские. В дб 36 шт, цена за 1 шт. (36/432) 88</t>
  </si>
  <si>
    <t>http://sunnytoys.su/tyanuchki-zhivotnyie-fermerskie-(czena-za-1sht)-10100</t>
  </si>
  <si>
    <t>НА010Р</t>
  </si>
  <si>
    <t>Тянучки морские обитатели (цена за 1шт)</t>
  </si>
  <si>
    <t>Резиновые животные тянучки морские обитатели. В дб 24 шт, цена за 1 шт. (24/288) A010P</t>
  </si>
  <si>
    <t>http://sunnytoys.su/tyanuchki-morskie-obitateli-(czena-za-1sht)-10101</t>
  </si>
  <si>
    <t>НА045Р</t>
  </si>
  <si>
    <t>Тянучки дикие животные (цена за 1шт)</t>
  </si>
  <si>
    <t>Резиновые животные тянучки дикие животные. В дб 36 шт, цена за 1 шт. (36/288) A045P</t>
  </si>
  <si>
    <t>http://sunnytoys.su/tyanuchki-dikie-zhivotnyie-(czena-za-1sht)-10104</t>
  </si>
  <si>
    <t>НА127ДБ</t>
  </si>
  <si>
    <t>Резиновые морские животные (цена за 1шт)</t>
  </si>
  <si>
    <t>Резиновые животные тянучки морские животные. В дб 24 шт., цена за 1 шт. (24/120) A127DB</t>
  </si>
  <si>
    <t>http://sunnytoys.su/rezinovyie-morskie-zhivotnyie-(czena-za-1sht)-10105</t>
  </si>
  <si>
    <t>НА223А-ДБ</t>
  </si>
  <si>
    <t>Тянучки Медвежата в костюме (цена за 1шт)</t>
  </si>
  <si>
    <t>Резиновые животные тянучки Медвежата в костюме льва и лисы. 5 см. В д/б 40 шт, цена за 1 шт. A223A-DB (40/240)</t>
  </si>
  <si>
    <t>http://sunnytoys.su/tyanuchki-medvezhata-v-kostyume-(czena-za-1sht)-10274</t>
  </si>
  <si>
    <t>НА223В-ДБ</t>
  </si>
  <si>
    <t>Резиновые животные тянучки Медвежата в костюме ленивца и ежа. 5 см. В д/б 40 шт, цена за 1 шт. A223B-DB (40/240)</t>
  </si>
  <si>
    <t>http://sunnytoys.su/tyanuchki-medvezhata-v-kostyume-(czena-za-1sht)-10275</t>
  </si>
  <si>
    <t>НА223С-ДБ</t>
  </si>
  <si>
    <t>Тянучки-брелоки Медвежата в костюме (цена за 1шт)</t>
  </si>
  <si>
    <t>Резиновые животные тянучки-брелоки Медвежата в костюме слона и носорога. 5 см. В д/б 40 шт, цена за 1 шт. A223C-DB (40/240)</t>
  </si>
  <si>
    <t>http://sunnytoys.su/tyanuchki-breloki-medvezhata-v-kostyume-(czena-za-1sht)-10276</t>
  </si>
  <si>
    <t>НА234-ДБ</t>
  </si>
  <si>
    <t>Тянучки Единороги (цена за 1шт)</t>
  </si>
  <si>
    <t>Резиновые животные тянучки Единорог 3 цвета. 5 см. В д/б 40 шт, цена за 1 шт. A234-DB (40/480)</t>
  </si>
  <si>
    <t>http://sunnytoys.su/tyanuchki-edinorogi-(czena-za-1sht)-10277</t>
  </si>
  <si>
    <t>НА241</t>
  </si>
  <si>
    <t>Тянучка Бобер (цена за 1шт)</t>
  </si>
  <si>
    <t>Резиновые животные тянучки Бобер 2 цвета. 7 см. В д/б 24 шт, цена за 1 шт. A241-PDQ (24/144)</t>
  </si>
  <si>
    <t>http://sunnytoys.su/tyanuchka-bober-(czena-za-1sht)-10278</t>
  </si>
  <si>
    <t>НА242</t>
  </si>
  <si>
    <t>Тянучки Кроты (цена за 1шт)</t>
  </si>
  <si>
    <t>Резиновые животные тянучки Крот. 10 см. В д/б 24 шт, цена за 1 шт. A242-PDQ (24/144)#игрушкиОптом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</si>
  <si>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http://sunnytoys.su/tyanuchki-krotyi-(czena-za-1sht)-10279</t>
  </si>
  <si>
    <t>НА292-ДБ</t>
  </si>
  <si>
    <t>Резиновые животные тянучки Лама (цена за 1шт)</t>
  </si>
  <si>
    <t>Резиновые животные тянучки Лама 2 цвета. 5 см. В д/б 40 шт, цена за 1 шт. A292-DB (40/400)</t>
  </si>
  <si>
    <t>http://sunnytoys.su/tyanuchki-breloki-lama-(czena-za-1sht)-10280</t>
  </si>
  <si>
    <t>НА294-ДБ</t>
  </si>
  <si>
    <t>Рез. животные тянучки Пингвинчики (цена за 1шт)</t>
  </si>
  <si>
    <t>Резиновые животные тянучки Пингвинчики в костюме Динозавра. В д/б 40 шт., цена за 1 шт. 5.1 см. (40/240) A294-DB</t>
  </si>
  <si>
    <t>http://sunnytoys.su/rez.-zhivotnyie-tyanuchki-pingvinchiki-(czena-za-1sht)-10723</t>
  </si>
  <si>
    <t>НА295-ДБ</t>
  </si>
  <si>
    <t>Резиновые животные тянучки Пингвинчики в костюме Слона и Носорога. В д/б 40 шт., цена за 1 шт. 5.1 см. (40/240) A295-DB</t>
  </si>
  <si>
    <t>http://sunnytoys.su/rez.-zhivotnyie-tyanuchki-pingvinchiki-(czena-za-1sht)-10724</t>
  </si>
  <si>
    <t>НА296-ДБ</t>
  </si>
  <si>
    <t>Резиновые животные тянучки Пингвинчики в костюме Собаки и Льва. В д/б 40 шт., цена за 1 шт. 5.1 см. (40/240) A296-DB</t>
  </si>
  <si>
    <t>http://sunnytoys.su/rez.-zhivotnyie-tyanuchki-pingvinchiki-(czena-za-1sht)-10725</t>
  </si>
  <si>
    <t>НА299-ДБ</t>
  </si>
  <si>
    <t>Резиновые животные тянучки Пингвинчики в костюме Акулы. В д/б 40 шт., цена за 1 шт. 5.1 см. (40/240) A299-DB</t>
  </si>
  <si>
    <t>http://sunnytoys.su/rez.-zhivotnyie-tyanuchki-pingvinchiki-(czena-za-1sht)-10727</t>
  </si>
  <si>
    <t>НА302-ДБ</t>
  </si>
  <si>
    <t>НА302-ДБ Резиновые животные тянучки Пингвинчики в костюмах Хеллоуин. В д/б 40 шт., цена за 1 шт. 5.1 см. (40/240) A302-DB</t>
  </si>
  <si>
    <t>http://sunnytoys.su/rez.-zhivotnyie-tyanuchki-pingvinchiki-(czena-za-1sht)-10729</t>
  </si>
  <si>
    <t>НА304-ДБ</t>
  </si>
  <si>
    <t>Резиновые животные тянучки Пингвинчики в костюме Кролика. В д/б 40 шт., цена за 1 шт. 5.1 см. (40/240) A304-DB</t>
  </si>
  <si>
    <t>http://sunnytoys.su/rez.-zhivotnyie-tyanuchki-pingvinchiki-(czena-za-1sht)-10730</t>
  </si>
  <si>
    <t>НА305</t>
  </si>
  <si>
    <t>Резиновые животные тянучки Шарпей и Такса</t>
  </si>
  <si>
    <t>Резиновые животные тянучки Шарпей и Такса. 9.39 см. В д/б 18 шт, цена за 1 шт. (18/216)A305-DB</t>
  </si>
  <si>
    <t>http://sunnytoys.su/rezinovyie-zhivotnyie-tyanuchki-sharpej-i-taksa-10908</t>
  </si>
  <si>
    <t>НА306</t>
  </si>
  <si>
    <t>Резиновые животные тянучки Шнауцер и Овчарка</t>
  </si>
  <si>
    <t>Резиновые животные тянучки Шнауцер и Овчарка 9.39 см. В д/б 18 шт, цена за 1 шт. (18/216)A306-DB</t>
  </si>
  <si>
    <t>http://sunnytoys.su/rezinovyie-zhivotnyie-tyanuchki-shnauczer-i-ovcharka-10909</t>
  </si>
  <si>
    <t>НА310</t>
  </si>
  <si>
    <t>Резиновые животные тянучки Утенок Носорог и Слон</t>
  </si>
  <si>
    <t>Резиновые животные тянучки Утенок Носорог и Слон 5.08 см. В д/б 40 шт, цена за 1 шт. (40/240)A310-DB</t>
  </si>
  <si>
    <t>http://sunnytoys.su/rezinovyie-zhivotnyie-tyanuchki-utenok-nosorog-i-slon-10912</t>
  </si>
  <si>
    <t>НА311</t>
  </si>
  <si>
    <t>Резиновые животные тянучки Утенок Хеллоуин</t>
  </si>
  <si>
    <t>Резиновые животные тянучки Утенок Хеллоуин. 5.08 см. В д/б 40 шт., цена за 1 шт. (40/240)A311-DB</t>
  </si>
  <si>
    <t>http://sunnytoys.su/rezinovyie-zhivotnyie-tyanuchki-utenok-xellouin-10913</t>
  </si>
  <si>
    <t>НА312</t>
  </si>
  <si>
    <t>Резиновые животные тянучки Утенок Динозавр</t>
  </si>
  <si>
    <t>Резиновые животные тянучки Утенок Динозавр. 5.08 см. В д/б 40 шт, цена за 1 шт. (40/240)A312-DB</t>
  </si>
  <si>
    <t>http://sunnytoys.su/rezinovyie-zhivotnyie-tyanuchki-utenok-dinozavr-10914</t>
  </si>
  <si>
    <t>НА313</t>
  </si>
  <si>
    <t>Резиновые животные тянучки Утенок Лев и Лиса</t>
  </si>
  <si>
    <t>Резиновые животные тянучки Утенок Лев и Лиса. 5.08 см. В д/б 40 шт, цена за 1 шт. (40/240)A313-DB</t>
  </si>
  <si>
    <t>http://sunnytoys.su/rezinovyie-zhivotnyie-tyanuchki-utenok-lev-i-lisa-10915</t>
  </si>
  <si>
    <t>НА315</t>
  </si>
  <si>
    <t>Резиновые животные тянучки Утенок Акула</t>
  </si>
  <si>
    <t>Резиновые животные тянучки Утенок Акула. 5.08 см. В д/б 40 шт, цена за 1 шт. (40/240)A315-DB</t>
  </si>
  <si>
    <t>http://sunnytoys.su/rezinovyie-zhivotnyie-tyanuchki-utenok-akula-10917</t>
  </si>
  <si>
    <t>НА319</t>
  </si>
  <si>
    <t>Резиновые животные тянучки Котики</t>
  </si>
  <si>
    <t>Резиновые животные тянучки Котики. 5.08 см. В д/б 72 шт, цена за 1 шт. (72/432)A319-DB</t>
  </si>
  <si>
    <t>http://sunnytoys.su/rezinovyie-zhivotnyie-tyanuchki-kotiki-10918</t>
  </si>
  <si>
    <t>НА320</t>
  </si>
  <si>
    <t>Резиновые животные тянучки Носороги</t>
  </si>
  <si>
    <t>Резиновые животные тянучки Носороги. 5.08 см. В д/б 72 шт, цена за 1 шт. (72/432)A320-DB#игрушкиОптом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</si>
  <si>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http://sunnytoys.su/rezinovyie-zhivotnyie-tyanuchki-nosorogi-10919</t>
  </si>
  <si>
    <t>Н9899-V92</t>
  </si>
  <si>
    <t>Резиновые динозавры Птеродактиль (1шт)</t>
  </si>
  <si>
    <t>Резиновые динозавры Птеродактиль. В д/б 8 шт., цена за 1 шт. 27.5х36.5х18 см. Q9899-V92(8/96)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</si>
  <si>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http://sunnytoys.su/rezinovyie-dinozavryi-pterodaktil-(1sht)-11131</t>
  </si>
  <si>
    <t>Н9899-216</t>
  </si>
  <si>
    <t>Животные африки (цена за 1шт)</t>
  </si>
  <si>
    <t>Животные африки. В д/б 24 шт., цена за 1 шт. 30х19х10см. Q9899-216(24/576)</t>
  </si>
  <si>
    <t>http://sunnytoys.su/zhivotnyie-afriki-(czena-za-1sht)-11166</t>
  </si>
  <si>
    <t>Н9899-229</t>
  </si>
  <si>
    <t>Животные (цена за 1шт)</t>
  </si>
  <si>
    <t>Животные. В д/б 12 шт., цена за 1 шт. 30х19х10см. Q9899-229(12/288)</t>
  </si>
  <si>
    <t>http://sunnytoys.su/zhivotnyie-(czena-za-1sht)-11168</t>
  </si>
  <si>
    <t>Н9899-276</t>
  </si>
  <si>
    <t>Животные африки. В д/б 24 шт., цена за 1 шт. 30х19х10см. Q9899-276(24/576)</t>
  </si>
  <si>
    <t>http://sunnytoys.su/zhivotnyie-afriki-(czena-za-1sht)-11169</t>
  </si>
  <si>
    <t>Н9899-319</t>
  </si>
  <si>
    <t>Динозавры (цена за 1шт)</t>
  </si>
  <si>
    <t xml:space="preserve">Динозавры. В д/б 12 шт., цена за 1 шт. 26.5х19х22см. Q9899-ZJ77(12/432)
</t>
  </si>
  <si>
    <t>http://sunnytoys.su/dinozavryi-(czena-za-1sht)-11171</t>
  </si>
  <si>
    <t>Н9899-412</t>
  </si>
  <si>
    <t>Животные африки. В д/б 12 шт., цена за 1 шт. 40.5х20х11.5см. Q9899-218(12/216)</t>
  </si>
  <si>
    <t>http://sunnytoys.su/zhivotnyie-afriki-(czena-za-1sht)-11172</t>
  </si>
  <si>
    <t>Н001J</t>
  </si>
  <si>
    <t>Набор драконов 2 фигурки в наборе</t>
  </si>
  <si>
    <t>Набор драконов. 2 фигурки в наборе. Звуковые эффекты. 40х38х21 см. 001J(6/12)</t>
  </si>
  <si>
    <t>40х38х21</t>
  </si>
  <si>
    <t>http://sunnytoys.su/nabor-drakonov-2-figurki-v-nabore-11217</t>
  </si>
  <si>
    <t>Н001J-2</t>
  </si>
  <si>
    <t>Набор драконов 3 фигурки в наборе</t>
  </si>
  <si>
    <t>Набор драконов. 3 фигурки в наборе. Звуковые эффекты. 40х38х21 см. (12/24)001J-2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</si>
  <si>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http://sunnytoys.su/nabor-drakonov-3-figurki-v-nabore-11219</t>
  </si>
  <si>
    <t>Н2549-8-9</t>
  </si>
  <si>
    <t>Лошадь в пакете 12 см (цена за 1шт)</t>
  </si>
  <si>
    <t>Лошадь в пакете 12 см., 2 вида/ в блоке 120 шт (цена за 1шт)</t>
  </si>
  <si>
    <t>http://sunnytoys.su/loshad-v-pakete-12-sm-(czena-za-1sht)-11897</t>
  </si>
  <si>
    <t>Н2545</t>
  </si>
  <si>
    <t>Лошадь Сивка-Бурка в пакете 15 см</t>
  </si>
  <si>
    <t>Лошадь Сивка-Бурка в пакете 2 цвета 15 см.</t>
  </si>
  <si>
    <t>http://sunnytoys.su/loshad-sivka-burka-v-pakete-15-sm-11898</t>
  </si>
  <si>
    <t>Н2546-2549</t>
  </si>
  <si>
    <t>Лошадь Сивка-Бурка в  пакете 22 см</t>
  </si>
  <si>
    <t>http://sunnytoys.su/loshad-sivka-burka-v-pakete-22-sm-11901</t>
  </si>
  <si>
    <t>НА117</t>
  </si>
  <si>
    <t>Резиновые тянучки Змея Кобра (цена за 1шт)</t>
  </si>
  <si>
    <t>Резиновые тянучки Змея Кобра. 38.1 см. В д/б 36 шт., цена за 1 шт. 38.1 см. (36/180)A117</t>
  </si>
  <si>
    <t>http://sunnytoys.su/rezinovyie-tyanuchki-zmeya-kobra-(czena-za-1sht)-12179</t>
  </si>
  <si>
    <t>НА119ДБ</t>
  </si>
  <si>
    <t>Резиновые тянучки Ящерица (цена за 1шт)</t>
  </si>
  <si>
    <t>Резиновые тянучки Ящерица. 33.02 см. В д/б 36 шт., цена за 1 шт. (36/180)A119DB</t>
  </si>
  <si>
    <t>http://sunnytoys.su/rezinovyie-tyanuchki-yashhericza-(czena-za-1sht)-12180</t>
  </si>
  <si>
    <t>НА121ДБ</t>
  </si>
  <si>
    <t>Резиновые тянучки Динозавры (цена за 1шт)</t>
  </si>
  <si>
    <t>Резиновые тянучки Динозавры. 11.43-13.97 см. В д/б 48 шт., цена за 1 шт. (48/432)A121DB#игрушкиОптом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</si>
  <si>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http://sunnytoys.su/rezinovyie-tyanuchki-dinozavryi-(czena-za-1sht)-12181</t>
  </si>
  <si>
    <t>НА122ДБ</t>
  </si>
  <si>
    <t>Резиновые тянучки Жуки (цена за 1шт)</t>
  </si>
  <si>
    <t>Резиновые тянучки Жуки. 15.24-17.78 см. В д/б 36 шт., цена за 1 шт. (36/216)A122DB</t>
  </si>
  <si>
    <t>http://sunnytoys.su/rezinovyie-tyanuchki-zhuki-(czena-za-1sht)-12182</t>
  </si>
  <si>
    <t>НА129ДБ</t>
  </si>
  <si>
    <t>Резиновые тянучки Динозавры. 20.32-21.59 см. В д/б 12 шт., цена за 1 шт. (12/144)A129DB</t>
  </si>
  <si>
    <t>http://sunnytoys.su/rezinovyie-tyanuchki-dinozavryi-(czena-za-1sht)-12183</t>
  </si>
  <si>
    <t>НА160-ДБ</t>
  </si>
  <si>
    <t>Резиновые тянучки Ящереца (цена за 1шт)</t>
  </si>
  <si>
    <t>Резиновые тянучки Ящереца. 20.32-26.67 см. В д/б 48 шт., цена за 1 шт. (48/432)A160-DB</t>
  </si>
  <si>
    <t>http://sunnytoys.su/rezinovyie-tyanuchki-yashherecza-(czena-za-1sht)-12184</t>
  </si>
  <si>
    <t>НА198-ДБ</t>
  </si>
  <si>
    <t>Резиновые тянучки Поросенок (цена за 1шт)</t>
  </si>
  <si>
    <t>Резиновые тянучки Поросенок. 5.08 см. В д/б 60 шт., цена за 1 шт. (60/600)A198-DB</t>
  </si>
  <si>
    <t>http://sunnytoys.su/rezinovyie-tyanuchki-porosenok-(czena-za-1sht)-12185</t>
  </si>
  <si>
    <t>НА209-ДБ</t>
  </si>
  <si>
    <t>Резиновые тянучки Хомячки (цена за 1шт)</t>
  </si>
  <si>
    <t>Резиновые тянучки Хомячки. 5.08 см. В д/б 60 шт., цена за 1 шт. (60/600)A209-DB</t>
  </si>
  <si>
    <t>http://sunnytoys.su/rezinovyie-tyanuchki-xomyachki-(czena-za-1sht)-12186</t>
  </si>
  <si>
    <t>НА211-ДБ</t>
  </si>
  <si>
    <t>Тянучка Французский бульдог (цена за 1шт)</t>
  </si>
  <si>
    <t>Резиновые тянучки Французский бульдог. 5.08 см. В д/б 60 шт., цена за 1 шт. (60/600)A211-DB</t>
  </si>
  <si>
    <t>http://sunnytoys.su/tyanuchka-franczuzkij-buldog-(czena-za-1sht)-12187</t>
  </si>
  <si>
    <t>НА247-ДБ</t>
  </si>
  <si>
    <t>Резиновые тянучки Шарпей (цена за 1шт)</t>
  </si>
  <si>
    <t>Резиновые тянучки Шарпей. 5.08 см. В д/б 60 шт., цена за 1 шт. (60/600)A247-DB</t>
  </si>
  <si>
    <t>http://sunnytoys.su/rezinovyie-tyanuchki-sharpej-(czena-za-1sht)-12188</t>
  </si>
  <si>
    <t>НА250-ДБ</t>
  </si>
  <si>
    <t>Резиновые тянучки Шнауцер (цена за 1 шт)</t>
  </si>
  <si>
    <t>Резиновые тянучки Шнауцер. 5.08 см. В д/б 60 шт., цена за 1 шт. (60/600)A250-DB</t>
  </si>
  <si>
    <t>http://sunnytoys.su/rezinovyie-tyanuchki-shnauczer-(czena-za-1-sht)-12189</t>
  </si>
  <si>
    <t>НА297-ДБ</t>
  </si>
  <si>
    <t>Тянучка Пингвин в костюме Ёж/Енот (цена за 1шт)</t>
  </si>
  <si>
    <t>Резиновые тянучки Пингвин Ёжик/Енот. 5.08 см. В д/б 40 шт., цена за 1 шт. (60/600)A297-DB</t>
  </si>
  <si>
    <t>http://sunnytoys.su/tyanuchka-pingvin-v-kostyume-yozh/enot-(czena-za-1sht)-12190</t>
  </si>
  <si>
    <t>НВ9710-20-1</t>
  </si>
  <si>
    <t>Набор Животные фермы (цена за 1 пакет)</t>
  </si>
  <si>
    <t>Набор Животные фермы. 20 шт. в пакете, цена за 1 пакет. (12/48)HB9710/20-1</t>
  </si>
  <si>
    <t>http://sunnytoys.su/nabor-zhivotnyie-fermyi-(czena-za-1-paket)-12194</t>
  </si>
  <si>
    <t>Н2549</t>
  </si>
  <si>
    <t>Лошадь Сивка-Бурка 22 см</t>
  </si>
  <si>
    <t>Красивая лошадь представлена в виде точной копии животного. За счет приятного флокированного покрытия,мягкой гривы и хвоста ребенок с удовольствием будет играть игрушкой. На лошадке прикреплено удобное седло, на которое можно сажать любимые игрушки. 22 см., 4 вида. PlaySmart. (48/96)</t>
  </si>
  <si>
    <t>http://sunnytoys.su/loshad-sivka-burka-22-sm-12651</t>
  </si>
  <si>
    <t>НВ384-6</t>
  </si>
  <si>
    <t>Резиновые динозавры 6 видов</t>
  </si>
  <si>
    <t>НВ384-6 Рез. звери набор в пакете динозавры 6 видов, 12 шт. в блоке</t>
  </si>
  <si>
    <t>http://sunnytoys.su/rezinovyie-dinozavryi-6-vidov-12670</t>
  </si>
  <si>
    <t>Н022</t>
  </si>
  <si>
    <t>Динозавр в ассортименте 4 вида</t>
  </si>
  <si>
    <t>Динозавр в ассортименте. 4 вида. Звуковые эффекты. Цена за 1 шт. (6/12)JM022</t>
  </si>
  <si>
    <t>58х20х36</t>
  </si>
  <si>
    <t>http://sunnytoys.su/dinozavr-v-assortimente-4-vida-12720</t>
  </si>
  <si>
    <t>Н999-36</t>
  </si>
  <si>
    <t>Резиновые животные с синтепоном Лев</t>
  </si>
  <si>
    <t>Резиновые животные с синтепоном Лев. Звуковые эффекты. 40х12х19 см. (48)B999-36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</si>
  <si>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40х12х19</t>
  </si>
  <si>
    <t>http://sunnytoys.su/rezinovyie-zhivotnyie-s-sinteponom-lev-12925</t>
  </si>
  <si>
    <t>Н999-56</t>
  </si>
  <si>
    <t>Резиновые животные с синтепоном Стегозавр</t>
  </si>
  <si>
    <t>Резиновые животные с синтепоном Стегозавр. Звуковые эффекты. 25.5х5.5х12 см. (144)B999-56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</si>
  <si>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25.5х5.5х12</t>
  </si>
  <si>
    <t>http://sunnytoys.su/rezinovyie-zhivotnyie-s-sinteponom-stegozavr-12927</t>
  </si>
  <si>
    <t>Н999-57</t>
  </si>
  <si>
    <t>Резиновые животные с синтепоном Бронтозавр</t>
  </si>
  <si>
    <t xml:space="preserve">Резиновые животные с синтепоном Бронтозавр. Звуковые эффекты. 29х9.5х12.5 см. (144)B999-57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
</t>
  </si>
  <si>
    <t>29х9.5х12.5</t>
  </si>
  <si>
    <t>http://sunnytoys.su/rezinovyie-zhivotnyie-s-sinteponom-brontozavr-12928</t>
  </si>
  <si>
    <t>Н999-61</t>
  </si>
  <si>
    <t>Резиновые животные с синтепоном Фугу</t>
  </si>
  <si>
    <t>Резиновые животные с синтепоном Фугу. 17х8.5х10 см. (144)B999-61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</si>
  <si>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17х8.5х10</t>
  </si>
  <si>
    <t>http://sunnytoys.su/rezinovyie-zhivotnyie-s-sinteponom-fugu-12930</t>
  </si>
  <si>
    <t>Н999-63</t>
  </si>
  <si>
    <t>Резиновые животные с синтепоном Акула</t>
  </si>
  <si>
    <t>Резиновые животные с синтепоном Акула. 29х9х8 см. (144)B999-63</t>
  </si>
  <si>
    <t>29х9х8</t>
  </si>
  <si>
    <t>http://sunnytoys.su/rezinovyie-zhivotnyie-s-sinteponom-akula-12931</t>
  </si>
  <si>
    <t>Н999-64</t>
  </si>
  <si>
    <t>Резиновые животные с синтепоном Краб</t>
  </si>
  <si>
    <t>Резиновые животные с синтепоном Краб. 21х17х5.5 см. (144)B999-64</t>
  </si>
  <si>
    <t>21х17х5.5</t>
  </si>
  <si>
    <t>http://sunnytoys.su/rezinovyie-zhivotnyie-s-sinteponom-krab-12932</t>
  </si>
  <si>
    <t>Н999-65</t>
  </si>
  <si>
    <t>Резиновые животные с синтепоном Слон</t>
  </si>
  <si>
    <t>Резиновые животные с синтепоном Слон. 24х8х14 см. (144)B999-65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</si>
  <si>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24х8х14</t>
  </si>
  <si>
    <t>http://sunnytoys.su/rezinovyie-zhivotnyie-s-sinteponom-slon-12933</t>
  </si>
  <si>
    <t>Н999-70</t>
  </si>
  <si>
    <t>Резиновые животные с синтепоном Косатка</t>
  </si>
  <si>
    <t>Резиновые животные с синтепоном Косатка. 29х14х12 см. (144)B999-70</t>
  </si>
  <si>
    <t>29х14х12</t>
  </si>
  <si>
    <t>http://sunnytoys.su/rezinovyie-zhivotnyie-s-sinteponom-kosatka-12934</t>
  </si>
  <si>
    <t>Н999-71</t>
  </si>
  <si>
    <t>Резиновые животные с синтепоном Жираф</t>
  </si>
  <si>
    <t>Резиновые животные с синтепоном Жираф. 22х7.5х23 см. (144)B999-71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</si>
  <si>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22х7.5х23</t>
  </si>
  <si>
    <t>http://sunnytoys.su/rezinovyie-zhivotnyie-s-sinteponom-zhiraf-12935</t>
  </si>
  <si>
    <t>Н999-80</t>
  </si>
  <si>
    <t>Резиновые животные с синтепоном Рыба-меч</t>
  </si>
  <si>
    <t>Резиновые животные с синтепоном Рыба-меч. 26х5х10 см. (144)B999-80</t>
  </si>
  <si>
    <t>26х5х10</t>
  </si>
  <si>
    <t>http://sunnytoys.su/rezinovyie-zhivotnyie-s-sinteponom-ryiba-mech-12936</t>
  </si>
  <si>
    <t>Н47272</t>
  </si>
  <si>
    <t>Змеи резиновые 6 видов 10шт (цена за 1шт)</t>
  </si>
  <si>
    <t>Змеи резиновые. 6 видов.В 1 пакете - 1 вид по 10шт.В коробке 100 шт:4 вида по 20 шт2 вида по 10 штДлина змеи вытянутой 80 см.</t>
  </si>
  <si>
    <t>http://sunnytoys.su/zmei-rezinovyie-6-vidov-13030</t>
  </si>
  <si>
    <t>Н47282</t>
  </si>
  <si>
    <t>Змеи резиновые 10 видов 100шт (цена за 1шт)</t>
  </si>
  <si>
    <t>Змеи резиновые 10 видов.В упаковке 1 вид по 10 шт, продаем ассортиментом по 100шт.В коробке 500шт:10 видов по 50шт(5 УП)Длина змеи вытянутой 80см.#игрушкиОптом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</si>
  <si>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http://sunnytoys.su/zmei-rezinovyie-4-vida-13031</t>
  </si>
  <si>
    <t>Минимальная партия 100 шт.</t>
  </si>
  <si>
    <t>НА106ДБ</t>
  </si>
  <si>
    <t>Резиновые Животные Мультяшки 120шт (цена за 1 шт)</t>
  </si>
  <si>
    <t>Резиновые Животные тянучки "Мультяшки". 5.08 см. В д/б 120 шт., цена за 1 шт. 4 вида, каждый в 2-х цветах. (120/720)A106-DB</t>
  </si>
  <si>
    <t>http://sunnytoys.su/rezinovyie-zhivotnyie-multyashki-120sht-(czena-za-1-sht)-13041</t>
  </si>
  <si>
    <t>Минимальная партия 120 шт.</t>
  </si>
  <si>
    <t>НА218ДБ</t>
  </si>
  <si>
    <t>Резиновые тянучки Ленивец 60шт (цена за 1 шт)</t>
  </si>
  <si>
    <t>Резиновые тянучки Ленивец. 5.08 см. В д/б 60., цена за 1 шт. 2 вида. (60/600)A218-DB</t>
  </si>
  <si>
    <t>http://sunnytoys.su/rezinovyie-tyanuchki-lenivecz-60sht-(czena-za-1-sht)-13042</t>
  </si>
  <si>
    <t>НА243ДБ</t>
  </si>
  <si>
    <t>Резиновые Медвежата Акула 40шт (цена за 1 шт)</t>
  </si>
  <si>
    <t>Резиновые тянучки Медвежата Акула. 5.08 см. В д/б 40 шт., цена за 1шт. (40/240)A243-DB</t>
  </si>
  <si>
    <t>http://sunnytoys.su/rezinovyie-medvezhata-akula-40sht-(czena-za-1-sht)-13043</t>
  </si>
  <si>
    <t>НА353ДБ</t>
  </si>
  <si>
    <t>Резиновые тянучки Бегемот 36шт (цена за 1 шт)</t>
  </si>
  <si>
    <t>Резиновые тянучки Бегемот. 5.08 см. В д/б 36 шт., цена за 1 шт. (36/216)A353-DB</t>
  </si>
  <si>
    <t>http://sunnytoys.su/rezinovyie-tyanuchki-begemot-36sht-(czena-za-1-sht)-13044</t>
  </si>
  <si>
    <t>НА356ДБ</t>
  </si>
  <si>
    <t>Резиновые тянучки Дракон 12шт (цена за 1 шт)</t>
  </si>
  <si>
    <t>Резиновые тянучки Дракон. 21.59-27.94 см. В д/б 12 шт., цена за 1 шт. 4 вида. (12/120)A356-DB</t>
  </si>
  <si>
    <t>http://sunnytoys.su/rezinovyie-tyanuchki-drakon-12sht-(czena-za-1-sht)-13045</t>
  </si>
  <si>
    <t>НА357</t>
  </si>
  <si>
    <t>Резиновые тянучки Кинг-Конг 24шт (цена за 1 шт)</t>
  </si>
  <si>
    <t>Резиновые тянучки Горилла "Кинг-Конг". 12.7 см. В д/б 24 шт., цена за 1 шт. 2 вида. (24/192)A357-PDQ</t>
  </si>
  <si>
    <t>http://sunnytoys.su/rezinovyie-tyanuchki-king-kong-24sht-(czena-za-1-sht)-13046</t>
  </si>
  <si>
    <t>Н666-09</t>
  </si>
  <si>
    <t>Животные на синтепоне 4 вида</t>
  </si>
  <si>
    <t>Животные на синтепоне. 4 вида. Размеры: Тигр - 24х7.5х11 см; Лев - 24х9х15 см; Панда - 18х9х9 см; Слон - 27х13х14 см. (84/168)666-09</t>
  </si>
  <si>
    <t>http://sunnytoys.su/zhivotnyie-na-sintepone-4-vida-13079</t>
  </si>
  <si>
    <t>Н666-10</t>
  </si>
  <si>
    <t>Животные на синтепоне. 4 вида. Размеры: Кенгуру - 21х6х17 см; Олень - 23х7х17 см; Зебра - 21х6х12; Жираф - 26х7х22 см. (84/168)666-10</t>
  </si>
  <si>
    <t>http://sunnytoys.su/zhivotnyie-na-sintepone-4-vida-13080</t>
  </si>
  <si>
    <t>Н666-11</t>
  </si>
  <si>
    <t>Животные на синтепоне. 4 вида. Размеры: Гиппопотам - 18х7х12 см; Волк - 21х9х18 см; Гепард - 25х8х15 см; Медведь - 20х8х11 см. (84/168)666-11</t>
  </si>
  <si>
    <t>http://sunnytoys.su/zhivotnyie-na-sintepone-4-vida-13081</t>
  </si>
  <si>
    <t>Н666-12</t>
  </si>
  <si>
    <t>Динозавры на синтепоне 6 видов</t>
  </si>
  <si>
    <t>Динозавры на синтепоне. 6 видов. Размеры: Тираннозавр - 27.10х15/25х10х16 см; Трицератопс - 23х8х11 см; Брахиозавр - 28х8х17 см; Стегозавр - 23х8х11 см. (84/168)666-12</t>
  </si>
  <si>
    <t>http://sunnytoys.su/dinozavryi-na-sintepone-6-vidov-13082</t>
  </si>
  <si>
    <t>Н666-13</t>
  </si>
  <si>
    <t>Динозавры на синтепоне. 6 видов. Размеры: 27х10х15; 29х7х16; 25х9х10; 31х7х16; 31х8.5х8; 26х7х11 см. (84/168)666-13</t>
  </si>
  <si>
    <t>http://sunnytoys.su/dinozavryi-na-sintepone-6-vidov-13083</t>
  </si>
  <si>
    <t>Н110-1</t>
  </si>
  <si>
    <t>Резиновые животные Динозавр с седлом</t>
  </si>
  <si>
    <t>Резиновые животные Динозавр с седлом. 60х34х100 см. (5)C110-1</t>
  </si>
  <si>
    <t>http://sunnytoys.su/rezinovyie-zhivotnyie-dinozavr-s-sedlom-13146</t>
  </si>
  <si>
    <t>Н110-2</t>
  </si>
  <si>
    <t>Резиновые животные Трицератопс с седлом</t>
  </si>
  <si>
    <t>Резиновые животные Трицератопс с седлом. 25х94х42 см.  (5)C110-2</t>
  </si>
  <si>
    <t>http://sunnytoys.su/rezinovyie-zhivotnyie-triczeratops-s-sedlom-13147</t>
  </si>
  <si>
    <t>Н110-3</t>
  </si>
  <si>
    <t>Резиновые животные Брахиозавр с седлом</t>
  </si>
  <si>
    <t>Резиновые животные Брахиозавр с седлом. 108х55х20 см. (5)C110-3</t>
  </si>
  <si>
    <t>http://sunnytoys.su/rezinovyie-zhivotnyie-braxiozavr-s-sedlom-13148</t>
  </si>
  <si>
    <t>Н9899-V96</t>
  </si>
  <si>
    <t>Набор резиновых динозавро 8шт (цена за 1 шт)</t>
  </si>
  <si>
    <t>Набор резиновых динозавров. В д/б 8 шт., цена за 1 шт. В комплекте 4 вида, каждый имеет свой размер. Ти-рекс - 34.5х10х12.5 см. Спинозавр - 35х9.5х16.5 см. Цератозавр - 29х7х11 см. Акрокантозавр - 30х8х15 см. Размер дисплея: 36.5х27.518 см. (8/96)Q9899-V96</t>
  </si>
  <si>
    <t>http://sunnytoys.su/nabor-rezinovyix-dinozavro-8sht-(czena-za-1-sht)-13307</t>
  </si>
  <si>
    <t>Н999-3А</t>
  </si>
  <si>
    <t>Годзилла резиновый на синтепоне. Звуков эфф</t>
  </si>
  <si>
    <t>Годзилла резиновый на синтепоне. Звуковые эффекты. 2 вида. Мягкая резина. 43х83х83 см. (24)999-3</t>
  </si>
  <si>
    <t>http://sunnytoys.su/godzilla-rezinovyij-na-sintepone.-zvukovyie-effektyi-13533</t>
  </si>
  <si>
    <t>Н518-86</t>
  </si>
  <si>
    <t>Динозавры на синтепоне. Звуковые эффекты</t>
  </si>
  <si>
    <t>Динозавры на синтепоне. Звуковые эффекты. 6 видов. 52-58 см.(48)518-86</t>
  </si>
  <si>
    <t>http://sunnytoys.su/dinozavryi-na-sintepone.-zvukovyie-effektyi-13534</t>
  </si>
  <si>
    <t>НА114</t>
  </si>
  <si>
    <t>Резиновые тяянучки Паук 8,9см (цена за 1шт)</t>
  </si>
  <si>
    <t>Резиновые тяянучки Паук. 8.9 см. В д/б 36 шт., цена за 1 шт. 2 вида. (36/288)A114-PDQ</t>
  </si>
  <si>
    <t>http://sunnytoys.su/rezinovyie-tyayanuchki-pauk-8,9sm-(czena-za-1sht)-13725</t>
  </si>
  <si>
    <t>НА115ДБХам</t>
  </si>
  <si>
    <t>Резиновые тянучки Хамелеон 25см (цена за 1шт)</t>
  </si>
  <si>
    <t>Резиновые тянучки Хамелеон. 25 см. В д/б 48 шт., цена за 1 шт. (48/384)A115DB-CHAME</t>
  </si>
  <si>
    <t>http://sunnytoys.su/rezinovyie-tyanuchki-xameleon-25sm-(czena-za-1sht)-13726</t>
  </si>
  <si>
    <t>НА123ДБ</t>
  </si>
  <si>
    <t>Резиновые тянучки Паук 13см (цена за 1шт)</t>
  </si>
  <si>
    <t>Резиновые тянучки Паук. 12.7 см. В д/б 24 шт., цена за 1 шт. (24/144)A123DB</t>
  </si>
  <si>
    <t>http://sunnytoys.su/rezinovyie-tyanuchki-pauk-13sm-(czena-za-1sht)-13727</t>
  </si>
  <si>
    <t>НА124ДБ</t>
  </si>
  <si>
    <t>Резиновые тянучки Осьминог 18см (цена за 1шт)</t>
  </si>
  <si>
    <t>Резиновые тянучки Осьминог. 17.78 см. В д/б 36 шт., цена за 1 шт. (36/216)A124DB</t>
  </si>
  <si>
    <t>http://sunnytoys.su/rezinovyie-tyanuchki-osminog-18sm-(czena-za-1sht)-13728</t>
  </si>
  <si>
    <t>НА125ДБ</t>
  </si>
  <si>
    <t>Резиновые тянучки Муха Пчела 16,5см (цена за 1шт)</t>
  </si>
  <si>
    <t>Резиновые тянучки Муха и Пчела. 16.51 см. В д/б 36 шт., цена за 1 шт. (36/216)A125DB</t>
  </si>
  <si>
    <t>http://sunnytoys.su/rezinovyie-tyanuchki-muxa-pchela-16,5sm-(czena-za-1sht)-13729</t>
  </si>
  <si>
    <t>НА126ДБ</t>
  </si>
  <si>
    <t>Резиновые тянучки Рыбы 16,5см (цена за 1шт)</t>
  </si>
  <si>
    <t>Резиновые тянучки Рыбы. 16.51 см. В д/б 24 шт., цена за 1 шт. 2 вида. (24/144)A126DB</t>
  </si>
  <si>
    <t>http://sunnytoys.su/rezinovyie-tyanuchki-ryibyi-16,5sm-(czena-za-1sht)-13730</t>
  </si>
  <si>
    <t>НА220Чер</t>
  </si>
  <si>
    <t>Резиновые тянучки Пингвин 7,62см (цена за 1шт)</t>
  </si>
  <si>
    <t>Резиновые тянучки Пингвин. 7.62 см. В д/б 24 шт., цена за 1 шт. (24/144)A220-PDQ(BLACK)</t>
  </si>
  <si>
    <t>http://sunnytoys.su/rezinovyie-tyanuchki-pingvin-7,62sm-(czena-za-1sht)-13731</t>
  </si>
  <si>
    <t>Н141</t>
  </si>
  <si>
    <t>Резиновый Птеранодон 30,5см (цена за 1шт)</t>
  </si>
  <si>
    <t>Резиновый Птеранодон. 30.5 см. В д/б ???? Шт., цена за 1 шт. (??/192)141</t>
  </si>
  <si>
    <t>http://sunnytoys.su/rezinovyij-pteranodon-30,5sm-(czena-za-1sht)-13732</t>
  </si>
  <si>
    <t>Н154</t>
  </si>
  <si>
    <t>Резиновые Крокодилы 71,1 см (цена за 1шт)</t>
  </si>
  <si>
    <t>Резиновые Крокодилы. 71.1 см. В д/б 6 шт., цена за 1 шт. 6 видов. (6/18)154</t>
  </si>
  <si>
    <t>http://sunnytoys.su/rezinovyie-krokodilyi-71,1-sm-(czena-za-1sht)-13733</t>
  </si>
  <si>
    <t>Н1985</t>
  </si>
  <si>
    <t>Резиновый Паук 30,5 см (цена за 1шт)</t>
  </si>
  <si>
    <t>Резиновый Паук. 30.5 см. В д/б ?? Шт., цена за 1 шт. (??/144)1985</t>
  </si>
  <si>
    <t>http://sunnytoys.su/rezinovyij-pauk-30,5-sm-(czena-za-1sht)-13734</t>
  </si>
  <si>
    <t>Н0025</t>
  </si>
  <si>
    <t>Резиновая Змея. 61 см (цена за 1шт)</t>
  </si>
  <si>
    <t>Резиновая Змея. 61 см. В д/б ???? Шт., цена за 1 шт. 8 видов. (????/384)25</t>
  </si>
  <si>
    <t>http://sunnytoys.su/rezinovaya-zmeya.-61-sm-(czena-za-1sht)-13735</t>
  </si>
  <si>
    <t>Н50</t>
  </si>
  <si>
    <t>Резиновый Орел с пищалкой  38,1см (цена за 1шт)</t>
  </si>
  <si>
    <t>Резиновый Орел с пищалкой на резенке. 38.1 см. В д/б 12 шт., цена за 1 шт. 2 вида. (12/144)50</t>
  </si>
  <si>
    <t>http://sunnytoys.su/rezinovyij-orel-s-pishhalkoj-38,1sm-(czena-za-1sht)-13736</t>
  </si>
  <si>
    <t>Н57</t>
  </si>
  <si>
    <t>Резиновый Филин с пищалкой 38,1см (цена за 1шт)</t>
  </si>
  <si>
    <t>Резиновый Филин с пищалкой на резенке. 38.1 см. В д/б ?? шт., цена за 1 шт. (??/144)57</t>
  </si>
  <si>
    <t>http://sunnytoys.su/rezinovyij-filin-s-pishhalkoj-38,1sm-(czena-za-1sht)-13737</t>
  </si>
  <si>
    <t>НА015ПД</t>
  </si>
  <si>
    <t>Резиновые тянучки Паук 21,6см (цена за 1шт)</t>
  </si>
  <si>
    <t>Резиновые тянучки Паук. 21.6 см. В д/б ???? Шт., цена за 1 шт. (????/48)A015PD</t>
  </si>
  <si>
    <t>http://sunnytoys.su/rezinovyie-tyanuchki-pauk-21,6sm-(czena-za-1sht)-13738</t>
  </si>
  <si>
    <t>Н518-79</t>
  </si>
  <si>
    <t>Динозавры (синтепон). Звуковые эффекты. 58-66 см</t>
  </si>
  <si>
    <t>Динозавры на синтепоне. Звуковые эффекты. 6 видов. 58-66 см.(48)518-79</t>
  </si>
  <si>
    <t>http://sunnytoys.su/dinozavryi-(sintepon).-zvukovyie-effektyi.-58-66-sm-13807</t>
  </si>
  <si>
    <t>Н518-93</t>
  </si>
  <si>
    <t>Динозавры на синтепоне. Звуковые эффекты. 6 видов. 58-66 см. (48)518-93</t>
  </si>
  <si>
    <t>http://sunnytoys.su/dinozavryi-(sintepon).-zvukovyie-effektyi.-58-66-sm-13808</t>
  </si>
  <si>
    <t>Н518-83</t>
  </si>
  <si>
    <t>Динозавр резиновый (синтепон) Звук</t>
  </si>
  <si>
    <t>Динозавр резиновый на синтепоне. Звук. 3 вида. 70х23х36 см. (18)518-83</t>
  </si>
  <si>
    <t>http://sunnytoys.su/dinozavr-rezinovyij-(sintepon)-zvuk-13828</t>
  </si>
  <si>
    <t>Н2004С</t>
  </si>
  <si>
    <t>Набор резиновый. Динозавры (цена за 1шт)</t>
  </si>
  <si>
    <t>Набор резиновый динозавров. В д/б 12 шт., цена за 1 шт. 27.5х7х22 см. (12/576)2004C</t>
  </si>
  <si>
    <t>http://sunnytoys.su/nabor-rezinovyij.-dinozavryi-(czena-za-1sht)-13873</t>
  </si>
  <si>
    <t>Н9899-273</t>
  </si>
  <si>
    <t>Резиновые динозавры в упаковке (цена за 1шт)</t>
  </si>
  <si>
    <t>Н9899-273 Резиновые динозавры в индивидуальной упаковке. В д/б 24 шт., цена за 1 шт. 33х14.5х11.5 см. (24/432)Q9899-273</t>
  </si>
  <si>
    <t>http://sunnytoys.su/rezinovyie-dinozavryi-v-upakovke-(czena-za-1sht)-13913</t>
  </si>
  <si>
    <t>Н9899-Н05</t>
  </si>
  <si>
    <t>Резиновые динозавры (цена за 1шт)</t>
  </si>
  <si>
    <t>Резиновые динозавры. 4 вида. В д/б 12 шт., цена за 1 шт. 31.5х10.5х22 см. см. (12/144)Q9899-H05</t>
  </si>
  <si>
    <t>http://sunnytoys.su/rezinovyie-dinozavryi-(czena-za-1sht)-13914</t>
  </si>
  <si>
    <t>Н9899-Н07</t>
  </si>
  <si>
    <t>Резиновые динозавры. 4 вида. В д/б 12 шт., цена за 1 шт. 31.5х10.5х22 см. (12/144)Q9899-H07</t>
  </si>
  <si>
    <t>http://sunnytoys.su/rezinovyie-dinozavryi-(czena-za-1sht)-13915</t>
  </si>
  <si>
    <t>Н9899-Н08</t>
  </si>
  <si>
    <t>Резиновые динозавры. 4 вида. В д/б 12 шт., цена за 1 шт. 31.5х10.5х22 см. (12/144)Q9899-H08</t>
  </si>
  <si>
    <t>http://sunnytoys.su/rezinovyie-dinozavryi-(czena-za-1sht)-13916</t>
  </si>
  <si>
    <t>Н9899-Н35</t>
  </si>
  <si>
    <t>Резиновые единороги. 4 вида. В д/б 12 шт., цена за  1шт. 31.5х10.5х22 см. Q9899-H35</t>
  </si>
  <si>
    <t>http://sunnytoys.su/rezinovyie-dinozavryi-(czena-za-1sht)-13917</t>
  </si>
  <si>
    <t>Н9899-Н50</t>
  </si>
  <si>
    <t>Резиновая черепаха (цена за 1шт)</t>
  </si>
  <si>
    <t>Резиновая черепаха. 4 вида. В д/б 12 шт., цена за 1 шт. 30х10х19 см. (12/144)Q9899-H50</t>
  </si>
  <si>
    <t>http://sunnytoys.su/rezinovaya-cherepaxa-(czena-za-1sht)-13922</t>
  </si>
  <si>
    <t>Н9899-Н52</t>
  </si>
  <si>
    <t>Резиновая черепаха. 4 вида. В д/б 12 шт., цена за 1 шт. 30х10х19 см. (12/144)Q9899-H52</t>
  </si>
  <si>
    <t>http://sunnytoys.su/rezinovaya-cherepaxa-(czena-za-1sht)-13923</t>
  </si>
  <si>
    <t>Н9899-Н37</t>
  </si>
  <si>
    <t>Резиновые динозавры. 4 вида. В д/б 12 шт., цена за  1шт. 31.5х10.5х22 см. (12/144)Q9899-H37</t>
  </si>
  <si>
    <t>http://sunnytoys.su/rezinovyie-dinozavryi-(czena-za-1sht)-13924</t>
  </si>
  <si>
    <t>Н9899-Н38</t>
  </si>
  <si>
    <t>Резиновые динозавры. 4 вида. В д/б 12 шт., цена за  1шт. 31.5х10.5х22 см. (12/144)Q9899-H38</t>
  </si>
  <si>
    <t>http://sunnytoys.su/rezinovyie-dinozavryi-(czena-za-1sht)-13925</t>
  </si>
  <si>
    <t>Н9899-Н97</t>
  </si>
  <si>
    <t>Резиновые динозавры. 4 вида. В д/б 8 шт., цена за  1шт. 36.5х18х27.5 см. (12/144)Q9899-H97</t>
  </si>
  <si>
    <t>http://sunnytoys.su/rezinovyie-dinozavryi-(czena-za-1sht)-13926</t>
  </si>
  <si>
    <t>Н9899-Н100</t>
  </si>
  <si>
    <t>Резиновые динозавры. 4 вида. В д/б 8 шт., цена за  1шт. 36.5х18х27.5 см. (12/144)Q9899-V100</t>
  </si>
  <si>
    <t>http://sunnytoys.su/rezinovyie-dinozavryi-(czena-za-1sht)-13927</t>
  </si>
  <si>
    <t>Н9899-Н55</t>
  </si>
  <si>
    <t>Резиновые быки (цена за 1шт)</t>
  </si>
  <si>
    <t>Резиновые быки. 4 вида. В д/б 12 шт., цена за  1шт. 31.5х10.5х22 см. (12/144)Q9899-H55</t>
  </si>
  <si>
    <t>http://sunnytoys.su/rezinovyie-byiki-(czena-za-1sht)-13928</t>
  </si>
  <si>
    <t>Н9899-Н56</t>
  </si>
  <si>
    <t>Резиновые быки. 4 вида. В д/б 12 шт., цена за  1шт. 31.5х10.5х22 см. (12/144)Q9899-H56</t>
  </si>
  <si>
    <t>http://sunnytoys.su/rezinovyie-byiki-(czena-za-1sht)-13929</t>
  </si>
  <si>
    <t>Н9899-03</t>
  </si>
  <si>
    <t>Резиновые динозавры. В д/б 12 шт., цена за 1 шт. 32х6х17.5 см. (12/432)Q9899-03</t>
  </si>
  <si>
    <t>http://sunnytoys.su/rezinovyie-dinozavryi-(czena-za-1sht)-13930</t>
  </si>
  <si>
    <t>Н9899-04</t>
  </si>
  <si>
    <t>Резиновые динозавры. В д/б 12 шт., цена за 1 шт. 32х6х17.5 см. (12/432)Q9899-04</t>
  </si>
  <si>
    <t>http://sunnytoys.su/rezinovyie-dinozavryi-(czena-za-1sht)-13931</t>
  </si>
  <si>
    <t>Н9899-07</t>
  </si>
  <si>
    <t>Резиновые драконы. В д/б 24 шт., цена за 1 шт. 33х10х20 см. (24/576)Q9899-07</t>
  </si>
  <si>
    <t>http://sunnytoys.su/rezinovyie-drakonyi-(czena-za-1sht)-13932</t>
  </si>
  <si>
    <t>Н9899-Н12</t>
  </si>
  <si>
    <t>Резиновые животные (цена за 1шт)</t>
  </si>
  <si>
    <t>Резиновые животные. В д/б 12 шт., цена за  1шт. 31.5х10.5х22 см. (12/144)Q9899-H12</t>
  </si>
  <si>
    <t>http://sunnytoys.su/rezinovyie-zhivotnyie-(czena-za-1sht)-13933</t>
  </si>
  <si>
    <t>Н9899-Н13</t>
  </si>
  <si>
    <t>Резиновые животные. В д/б 12 шт., цена за  1шт. 31.5х10.5х22 см. (12/144)Q9899-H13</t>
  </si>
  <si>
    <t>http://sunnytoys.su/rezinovyie-zhivotnyie-(czena-za-1sht)-13934</t>
  </si>
  <si>
    <t>Н9899-Н14</t>
  </si>
  <si>
    <t>Резиновые животные. В д/б 12 шт., цена за  1шт. 31.5х10.5х22 см. (12/144)Q9899-H14</t>
  </si>
  <si>
    <t>http://sunnytoys.su/rezinovyie-zhivotnyie-(czena-za-1sht)-13935</t>
  </si>
  <si>
    <t>Н9899-573</t>
  </si>
  <si>
    <t>Резиновые динозавры. 4 вида. В д/б 12 шт., цена за 1 шт. 27.5х18х36.5 см. (12/144)Q9899-573</t>
  </si>
  <si>
    <t>http://sunnytoys.su/rezinovyie-dinozavryi-(czena-za-1sht)-13936</t>
  </si>
  <si>
    <t>Н9899-Т7</t>
  </si>
  <si>
    <t>Набор фермер и животные 6 видов</t>
  </si>
  <si>
    <t>Набор фермер и животные. 6 видов. 17х8.5х12 см. (36/72)Q9899-T7</t>
  </si>
  <si>
    <t>http://sunnytoys.su/nabor-fermer-i-zhivotnyie-4-vida-13937</t>
  </si>
  <si>
    <t>Н9899-Х9</t>
  </si>
  <si>
    <t>Набор фермер и животные 4 вида</t>
  </si>
  <si>
    <t>Набор фермер и животные. 4 вида. 22х10х14.5 см. (24/48)Q9899-X9</t>
  </si>
  <si>
    <t>http://sunnytoys.su/nabor-fermer-i-zhivotnyie-4-vida-13938</t>
  </si>
  <si>
    <t>Н9899-Z4</t>
  </si>
  <si>
    <t>Набор фермер и животные. 4 вида. 30.5х10х14.5 см. (24/48)Q9899-Z4</t>
  </si>
  <si>
    <t>http://sunnytoys.su/nabor-fermer-i-zhivotnyie-4-vida-13939</t>
  </si>
  <si>
    <t>Н9899-Т9</t>
  </si>
  <si>
    <t>Набор фермер и животные. 4 вида. 17х8.5х12 см. (36/72)Q9899-T9</t>
  </si>
  <si>
    <t>http://sunnytoys.su/nabor-fermer-i-zhivotnyie-4-vida-13940</t>
  </si>
  <si>
    <t>Н9899-Х20</t>
  </si>
  <si>
    <t>Набор фермер и животные. 4 вида. 22х10х14.5 см. (24/48)Q9899-X20</t>
  </si>
  <si>
    <t>http://sunnytoys.su/nabor-fermer-i-zhivotnyie-4-vida-13941</t>
  </si>
  <si>
    <t>Н9899-У2</t>
  </si>
  <si>
    <t>Набор животных с лошадьми 4 вида</t>
  </si>
  <si>
    <t>Набор животных с лошадьми. 4 вида. 23х10х16.5 см. (24/48)Q9899-Y2</t>
  </si>
  <si>
    <t>http://sunnytoys.su/nabor-zhivotnyix-s-loshadmi-4-vida-13942</t>
  </si>
  <si>
    <t>Пищалки, наборы для ванной</t>
  </si>
  <si>
    <t>Н707А</t>
  </si>
  <si>
    <t>Пищалки для ванны Африканские животные</t>
  </si>
  <si>
    <t>Пищалки для ванной Тигр, лев, жираф, зебра. 19х34 см. (90/180)SZ-YS707A</t>
  </si>
  <si>
    <t>19х34</t>
  </si>
  <si>
    <t>http://sunnytoys.su/pishhalki-dlya-vannyi-afrikanskie-zhivotnyie-10299</t>
  </si>
  <si>
    <t>Н005В</t>
  </si>
  <si>
    <t>Резиновые уточки для ванной со звуком</t>
  </si>
  <si>
    <t>Резиновые уточки для ванной со звуком. В наборе 4 штуки. 18х15х12 см. (48/96)AY005B</t>
  </si>
  <si>
    <t>http://sunnytoys.su/rezinovyie-utochki-dlya-vannoj-so-zvukom-12588</t>
  </si>
  <si>
    <t>Н005Г</t>
  </si>
  <si>
    <t>Резиновые уточки для ванной со звуком. В наборе 7 штук. 9х9х8 см. (84/168)AY005G</t>
  </si>
  <si>
    <t>http://sunnytoys.su/rezinovyie-utochki-dlya-vannoj-so-zvukom-12589</t>
  </si>
  <si>
    <t>Н2141А</t>
  </si>
  <si>
    <t>Спиннинг 6 рыбок</t>
  </si>
  <si>
    <t>Набор магнитная рыбалка отличная развивающая игра для детей. Игрушки не имеют острых деталей, безопасны для малыша. Детская рыбалка познакомит ребенка с жителями подводного мира. Рыбка притягивается на удочку с помощью магнита и металлических соединений. Детская магнитная рыбалка тренирует ловкость и меткость, концентрацию внимания, усидчивость, терпение и развивает мелкую моторику, координацию рук и глаз. Можно использовать как сортер, головоломку, разделять по цветам и формам животных. 50х19 см. (60/120)</t>
  </si>
  <si>
    <t>36х22</t>
  </si>
  <si>
    <t>http://sunnytoys.su/spinning-6-ryibok-12858</t>
  </si>
  <si>
    <t>Настольные игры</t>
  </si>
  <si>
    <t>Н0701</t>
  </si>
  <si>
    <t>Хоккей. Настольная игра</t>
  </si>
  <si>
    <t>Настольная игра Хоккей - это настольная игра для активных детей и взрослых, способная не только поднять настроение всем участникам, но и развить реакцию. В настольной игре пять полевых игроков и вратарь, управление каждым игроком индивидуальное. В каждой команде есть по одному запасному игроку. Игровое поле обрамлено барьером и может устанавливаться на специальные ножки. Фигурки хоккеистов приводятся в движении при помощи рычажков. На бортах игрового поля наклеены рекламные баннеры, за воротами устанавливаются прозрачные защитные ограждения, у игроков имеются номера. Правила этой игры очень просты: каждый игрок управляет командой из шести хоккеистов. Фигурки спортсменов закреплены на подвижных стержнях и приводятся в движение при помощи специальных ручек. Чтобы победить, нужно четко регулировать силу удара и направление паса, а для этого понадобится хорошая реакция и ловкость. Побеждает тот, кто забьет больше голов в ворота соперника. Размер игрового поля: 50 х 32 см. Размер упаковки: 54х29х6 см. PlaySmart. (24)0701</t>
  </si>
  <si>
    <t>54х29х6</t>
  </si>
  <si>
    <t>http://sunnytoys.su/xokkej.-nastolnaya-igra-365</t>
  </si>
  <si>
    <t>Н0702</t>
  </si>
  <si>
    <t>Футбол. Настольная игра</t>
  </si>
  <si>
    <t>Настольная игра "Футбол: Юношеский чемпионат" станет отличным подарком не только ребенку, но и взрослому, любящему спортивные игры. Игра состоит из игрового поля с воротами, на котором располагаются две футбольные команды по шесть игроков в каждой: вратарь, правый, левый и центральный нападающие и два защитника, и мяча. Игровое поле обрамлено барьером и может устанавливаться на специальные ножки. Игроки с помощью рукояток управляют фигурками футболистов, установленными на стержнях, стремясь забить мяч в ворота противника. Игра вырабатывает быстроту реакции, меткость и точность движений и предназначена для игры в домашних, школьных и клубных условиях.Высота фигурки футболиста: 4 см.Размер игрового поля: 45x27.5x5.5 см.Размер упаковки: 54x29x6 см. PlaySmart. (24)0702</t>
  </si>
  <si>
    <t>http://sunnytoys.su/futbol.-nastolnaya-igra-366</t>
  </si>
  <si>
    <t>Н0191</t>
  </si>
  <si>
    <t>Юла с светом и музыкой</t>
  </si>
  <si>
    <t>В сетке. 10см.</t>
  </si>
  <si>
    <t>http://sunnytoys.su/yula-s-svetom-i-muzyikoj-2191</t>
  </si>
  <si>
    <t>Н588-6</t>
  </si>
  <si>
    <t>Кубик Рубика</t>
  </si>
  <si>
    <t>В пакете. 6*6*6см.</t>
  </si>
  <si>
    <t>6.0х6.0х6.0</t>
  </si>
  <si>
    <t>http://sunnytoys.su/kubik-rubika-4924</t>
  </si>
  <si>
    <t>Ф00011</t>
  </si>
  <si>
    <t>Русское лото</t>
  </si>
  <si>
    <t>http://sunnytoys.su/russkoe-loto-5161</t>
  </si>
  <si>
    <t>Н0700</t>
  </si>
  <si>
    <t>Настольная игра "Хоккей" поможет весело провести время в кругу семьи или друзей. В комплект входят игровое поле с двумя воротами, четырнадцать фигурок хоккеистов (семь синего цвета и семь красного), 6 ножек, две шайбы для игры, механическое табло для подсчета очков и декоративные наклейки. Хоккейное поле оснащено специальными рукоятками, при помощи которых можно управлять объемными фигурками хоккеистов.С такой игрой можно устроить спортивные соревнования внутри семьи или организовать настоящий чемпионат среди близких и друзей. Игра развивает ловкость, меткость, глазомер, внимание и соревновательный дух. 58.5х7х35.5 см. PlaySmart. (12)0700</t>
  </si>
  <si>
    <t>58.5х7х35.5</t>
  </si>
  <si>
    <t>http://sunnytoys.su/xokkej.-nastolnaya-igra-5363</t>
  </si>
  <si>
    <t>Ф6141</t>
  </si>
  <si>
    <t>Игра Монополия</t>
  </si>
  <si>
    <t>Эксклюзивная русская версия всемирно известной настольной игры Монополия с использованием банковских кредитных карт вместо денег! Особенность — полностью безналичная система расчетов между игроками при помощи пластиковых карточек и банковского терминала.В комплекте: игровое поле, 6 фишек, 28 карточек на право собственности, 16 карточек с пометкой Шанс, 16 карточек с пометкой Благотворительный фонд, 32 зеленых домика, 12 красных отелей, Банковский терминал, Банковские пластиковые карточки, 2 игровых кубика, инструкция.40х27х6 см. 6141 (12/24) 1,1250 кг8+#игрушкиОптом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</si>
  <si>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40х27х6</t>
  </si>
  <si>
    <t>http://sunnytoys.su/igra-monopoliya-5946</t>
  </si>
  <si>
    <t>Ф5211Р</t>
  </si>
  <si>
    <t>Настольная игра предназначена детям от 8 лет и старше.В игре могут участвовать от 2 до 8 игроков.Динамичная игра в торговлю недвижимостью.В наборе имеется: игровая доска;10 жетонов, 28 карточек на право собственности, 6 карточек "Шанс", 16 карточек "Благотворительный Фонд", 32 дома, 12 отелей, 2 кубика, инструкция и правила игры.27х27х5 см. (36/72) 5211R</t>
  </si>
  <si>
    <t>27х27х5</t>
  </si>
  <si>
    <t>http://sunnytoys.su/igra-monopoliya-5956</t>
  </si>
  <si>
    <t>Н851В</t>
  </si>
  <si>
    <t>Кубик Рубика 6шт (1шт)</t>
  </si>
  <si>
    <t>В дисплейбоксе. Цена за 1 шт. 18.0х12.0х6.0 см.</t>
  </si>
  <si>
    <t>18.0х12.0х6.0</t>
  </si>
  <si>
    <t>http://sunnytoys.su/kubik-rubika-6sht-(1sht)-6288</t>
  </si>
  <si>
    <t>Т112</t>
  </si>
  <si>
    <t>В дисплейбоксе. Цена за 1шт.</t>
  </si>
  <si>
    <t>6х6</t>
  </si>
  <si>
    <t>http://sunnytoys.su/kubik-rubika-6sht-(1sht)-6289</t>
  </si>
  <si>
    <t>Ф19407</t>
  </si>
  <si>
    <t>Игра Дженга Башня 51дет</t>
  </si>
  <si>
    <t>Казалось бы, что может быть проще, построить башню из 51 деревянного брусочка? А вот не так всё просто, как кажется. Непослушные прямоугольные бруски способны составить башню, но любое, даже самое слабое вмешательство, они используют как прекрасную возможность, чтоб мгновенно ее разрушить.Правила игры просты: у вас есть есть башня, состоящая из уровней толщиной в один брусок. Бруски располагаются по три в уровень таким образом, чтобы следующий уровень был вкрест предыдущему. Задача игроков - аккуратно вытаскивать по одному бруску из любого уровня за один ход, да так, чтобы башня не рассыпалась. Вытащенный брусок кладётся на верх башни. 26 см. (50)C19407</t>
  </si>
  <si>
    <t>http://sunnytoys.su/igra-dzhenga-bashnya-51det-6405</t>
  </si>
  <si>
    <t>Н851А</t>
  </si>
  <si>
    <t>В дисплейбоксе. Цена за 1 шт.</t>
  </si>
  <si>
    <t>http://sunnytoys.su/kubik-rubika-6sht-(1sht)-6702</t>
  </si>
  <si>
    <t>Н0304-1</t>
  </si>
  <si>
    <t>Кубик Рубика 3х3</t>
  </si>
  <si>
    <t>В пакете. 5.7 см.</t>
  </si>
  <si>
    <t>http://sunnytoys.su/kubik-rubika-3x3-6887</t>
  </si>
  <si>
    <t>Н7711В</t>
  </si>
  <si>
    <t>В дисплейбоксе. Цена за 1 шт. 11.5х17.5х6 см.</t>
  </si>
  <si>
    <t>11.5х17.5х6</t>
  </si>
  <si>
    <t>http://sunnytoys.su/kubik-rubika-6sht-(1sht)-9092</t>
  </si>
  <si>
    <t>Ф0125Р-1</t>
  </si>
  <si>
    <t>Настольная игра Пятница</t>
  </si>
  <si>
    <t>Настольная игра. Любимая игра телеканала Пятница!#игрушкиОптом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</si>
  <si>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http://sunnytoys.su/igra-u-tebya-na-lbu-napisano!-9724</t>
  </si>
  <si>
    <t>Ф0134Р-5</t>
  </si>
  <si>
    <t>Игра Волшебник Изумрудного города</t>
  </si>
  <si>
    <t>Элли и Тотошка с друзьями очень хотят попасть в Изумрудный город по дороге из желтого кирпича. Нужно помочь им, выполняя простые и веселые задания. Например, сделать зарядку и при этом назвать волшебные предметы, чтобы Железный Дровосек победил ржавчину. Или стать чудо-монстром, чтобы Страшила смог переплыть реку. А ходить с закрытыми глазами по комнате вам придется для того, чтобы вывести Льва с макового поля. Игра выполнена по механике знаменитой «Merlin Zinzin», популярной в Америке и Европе.По дороге в Изумрудный город, друзей подстерегают многие опасности, и к тому же за ними гонится злая колдунья Бастинда. Поэтому нужно спешить к Великому и Ужасному Гудвину, который исполнит заветные желания. Не стоит медлить - Бастинда уже начала погоню!Все игроки выигрывают, если все пять персонажей (видимых) дошли до Изумрудного города и или если до Изумрудного города дошли четыре видимых персонажа и 1 невидимый. Все игроки проигрывают, если Бастинда догнала на игровом поле видимого персонажа или если песочные часы Бастинды обогнали хотя бы на одну клетку невидимого персонажа. В тот момент, когда песочные часы переходят на клетку, следующую за той, на которой стоит фишка невидимого персонажа, заклинание невидимости прекращает действовать.Комплект игры "Волшебник Изумрудного города" содержит игровое поле с картой и дорогой из желтого кирпича, карту заклинаний, по которой определяется какие задания будут выполнять игроки, 16 карт странных ошибок, которые могут привести к самым веселым последствиям, пять двусторонних фишек персонажей для перемещения по карте (Элли, Тотошка, Лев, Железный Дровосек и Страшила), три фишки магии, шестигранный кубик, песочные часы Бастинды (на 2 минуты) и правила игры на русском языке.Количество игроков - 2-6 человек, время одной партии - 25 минут. 27х27х5 см. (36/72)0134R-5</t>
  </si>
  <si>
    <t>http://sunnytoys.su/igra-volshebnik-izumrudnogo-goroda-9725</t>
  </si>
  <si>
    <t>Ф0138Р</t>
  </si>
  <si>
    <t>Настольная игра Табу</t>
  </si>
  <si>
    <t>Настольная игра.</t>
  </si>
  <si>
    <t>27х20х6.5</t>
  </si>
  <si>
    <t>http://sunnytoys.su/igra-v-slova-tabu-9727</t>
  </si>
  <si>
    <t>Ф5216Р</t>
  </si>
  <si>
    <t>Монополия в мире недвижимости - это динамичная игра в торговлю недвижимостью. Играя в нее, вы почувствуете себя крупным бизнесменом, занимающимся крупными сделками. Вы будете путешествовать по городам в поисках наиболее прибыльной собственности. Содержимое игры: Игровая доска, 10 жетонов, 28 карточек на право собственности, 16 карточек "Шанс", 16 карточек "Благотворительный фонд", 32 дома, 12 отелей, 2 кубика, наличность (игровые $ номиналом: 500, 100, 50, 20, 10, 5, 1) 44x39x3 см. (15/30)5216R</t>
  </si>
  <si>
    <t>39х44х3</t>
  </si>
  <si>
    <t>http://sunnytoys.su/igra-monopoliya-9728</t>
  </si>
  <si>
    <t>Л560</t>
  </si>
  <si>
    <t>Змейка логическая</t>
  </si>
  <si>
    <t>Игра Логическая Змейка 24. 10.5х2.5х7 см. EQY560 (84/168)</t>
  </si>
  <si>
    <t>http://sunnytoys.su/zmejka-logicheskaya-10243</t>
  </si>
  <si>
    <t>Н2330</t>
  </si>
  <si>
    <t>Настольный футбол</t>
  </si>
  <si>
    <t>Настольная игра "Футбол" поможет весело и с пользой провести время в компании друзей или с семьей. Такая игра поможет развитию координации движений и скорости реакции. А положительные эмоции, полученные во время матча, подарят заряд бодрости и хорошего настроения на долгое время. Количество футболистов на поле, включая вратаря: 9 в каждой команде(всего 18). Механический счетчик голов. 2 мячика в комплекте. Высота стола на ножках: 18 см. (12)2330</t>
  </si>
  <si>
    <t>50х25.5х7.5</t>
  </si>
  <si>
    <t>http://sunnytoys.su/nastolnyij-futbol-10253</t>
  </si>
  <si>
    <t>Н20135</t>
  </si>
  <si>
    <t>Настольный футбол на штангах</t>
  </si>
  <si>
    <t>Настольный футбол на штангах. 94х51x72 см. 20135(4)</t>
  </si>
  <si>
    <t>http://sunnytoys.su/nastolnyij-futbol-na-shtangax-10773</t>
  </si>
  <si>
    <t>Н20185</t>
  </si>
  <si>
    <t>Настольный футбол на штангах. Высота стола 24 см. 20185(2)</t>
  </si>
  <si>
    <t>http://sunnytoys.su/nastolnyij-futbol-na-shtangax-10774</t>
  </si>
  <si>
    <t>Н2338</t>
  </si>
  <si>
    <t>Настольная игра футбол из дерева</t>
  </si>
  <si>
    <t>Настольный футбол кикер. Увлекательная игра для всей семьи.Небольшой размер стола делает его более мобильным. Настольный футбол удобно расположить в любом месте и взять с собой на природу.Длина поля 37,5 см.4 штанги по 3 игрока на каждой.Мячик  для игры в комплекте.36.5х7х24 см. (18) 2338</t>
  </si>
  <si>
    <t>36.5х7х24</t>
  </si>
  <si>
    <t>http://sunnytoys.su/nastolnaya-igra-futbol-iz-dereva-11055</t>
  </si>
  <si>
    <t>Н2346</t>
  </si>
  <si>
    <t>Настольная игра Аэрохоккей</t>
  </si>
  <si>
    <t>Настольная игра Аэрохоккей. 52х33х9.5 см. (9)</t>
  </si>
  <si>
    <t>http://sunnytoys.su/nastolnaya-igra-aeroxokkej-11056</t>
  </si>
  <si>
    <t>Ф0134Р-12</t>
  </si>
  <si>
    <t>Настольная игра "Воображарий"</t>
  </si>
  <si>
    <t>Объясни, что такое пластилин и эскимо, изобрази гололёд и салочки, нарисуй чихание или двоечника - всего за 1 минуту. Главное, чтобы тебя поняли! Воображарий - увлекательная игра на загадывание и разгадывание слов для весёлой компании. Издание рассчитано на самых юных игроков и содержит задания, понятные и доступные детям.Ключевые особенности игры: Самая популярная игра в ассоциации теперь для самых маленьких любителей весело проводить время.В игре необходимо угадать слово одним из трёх способов: рассказом, рисунком или представлением. В игре 1500 уникальных заданий, которые с легкостью поймут дети .Два уровня сложности: для детей помладше и постарше. Комплектация:Коробка, 147 двусторонних карт заданий, 27 карт действий, песочные часы - 1 шт., правила игры. 40х7х25 см.(36/72)</t>
  </si>
  <si>
    <t>http://sunnytoys.su/nastolnaya-igra-voobrazharij-11369</t>
  </si>
  <si>
    <t>Ф0134Р-13</t>
  </si>
  <si>
    <t>Настольная игра "Манчкин Тащи сокровища"</t>
  </si>
  <si>
    <t>Игра "Манчкин" позволит игрокам окунуться в мир фэнтези, где им предстоит выжить в разных сражениях, найти забавные вещи и сокровища. Упрощенные правила позволят принять участие в игре совсем юным участникам. Комплектация: игровое поле; 96 карт монстров и сокровищ; 6 жетонов манчкинов; 6 пластиковых подставок; 2 кубика;правила игры. Размер карт: 56х87 мм. Размер упаковки: 7х40х25 см. (36/72)</t>
  </si>
  <si>
    <t>http://sunnytoys.su/nastolnaya-igra-manchkin-tashhi-sokrovishha-11370</t>
  </si>
  <si>
    <t>Ф2888Р</t>
  </si>
  <si>
    <t>Монополия Revolution с банковскими карточками</t>
  </si>
  <si>
    <t>Монополия с банковскими картами – это мега-интересная новинка в мире Монополии, где все бумажные деньги просто заменили современными карточками. Стать монополистом и истребить конкурентов стало еще более увлекательным заданием, ведь теперь мухлевать не получится. Наличку заменили пластиковыми картами с поистине резиновым банковским счетом. На карте будет столько денег, сколько вы сможете заработать на сделках с недвижимостью. Никакого обмана или махинаций – все предельно честно и прозрачно. Игрокам нужно просто засунуть карточку в аппарат, набрать нужную сумму, и она будет списана со счета или добавлена к нему. 40х7х27 см.Особенности: использование банковских карт вместо наличных денег, звуковые эффекты, полностью на русском языке. В коробке: игровое поле - диск, игровой процессор(терминал), 6 банковских карт, 6 игровых персонажей, 30 карт Собственности, 32 фишки Домов, 12 фишек Отелей, 2 игральных кубика, правила. 2888R(36)</t>
  </si>
  <si>
    <t>http://sunnytoys.su/monopoliya-revolution-s-bankovskimi-kartochkami-11620</t>
  </si>
  <si>
    <t>Н45481</t>
  </si>
  <si>
    <t>Антистресс Pop It</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</si>
  <si>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(400)JSC8104</t>
  </si>
  <si>
    <t>http://sunnytoys.su/antistress-pop-it-11792</t>
  </si>
  <si>
    <t>Н45486</t>
  </si>
  <si>
    <t>Антистресс Pop It Яблоко</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</si>
  <si>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(400)</t>
  </si>
  <si>
    <t>http://sunnytoys.su/antistress-pop-it-yabloko-11793</t>
  </si>
  <si>
    <t>Н11659</t>
  </si>
  <si>
    <t>Антистресс Pop It Квадрат</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</si>
  <si>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12.5 см. (400)</t>
  </si>
  <si>
    <t>http://sunnytoys.su/antistress-pop-it-kvadrat-11794</t>
  </si>
  <si>
    <t>Н11660</t>
  </si>
  <si>
    <t>Антистресс Pop It Сердечко</t>
  </si>
  <si>
    <t>http://sunnytoys.su/antistress-pop-it-serdechko-11795</t>
  </si>
  <si>
    <t>Н11661</t>
  </si>
  <si>
    <t>Антистресс Pop It Круг</t>
  </si>
  <si>
    <t>http://sunnytoys.su/antistress-pop-it-krug-11796</t>
  </si>
  <si>
    <t>Н11662</t>
  </si>
  <si>
    <t>http://sunnytoys.su/antistress-pop-it-11797</t>
  </si>
  <si>
    <t>Ф805Е</t>
  </si>
  <si>
    <t>Настольная игра Монополия Реванш</t>
  </si>
  <si>
    <t>Скажите "прощай" горечи поражения и "привет" новой версии классической игры Монополии, созданной специально для неудачников. Правила игры – в точности до наоборот: теперь игроки зарабатывают деньги за попадание в тюрьму или банкротство. А тем, кто буквально идет ко дну, на помощь придет фишка Мистера Монополии, которая дает игрокам преимущество над остальными. Так что давайте скорее начнем игру и будем радоваться неудачам!В игре Монополия Реванш участники стремятся занять как можно больше бесполезных клеток на поле, платить налоги и даже попасть в тюрьму, ведь так можно собрать много монет. Проигрыш – это только начало. Собери 4 монеты и обменяй их на фишку Мистера Монополии, которая позволяет зарабатывать деньги, а не выплачивать их. Проигрывать всегда обидно, но с этой игрой поражение превратится в настоящее веселье!Комплектация:игровое поле;6 фишек;фишка Мистера Монополии;58 карточек;32 дома;12 отелей;2 кубика;30 монет;пачка купюр;правила игры. 44х5х27 см. (24/48)SC805E</t>
  </si>
  <si>
    <t>44х5х27</t>
  </si>
  <si>
    <t>http://sunnytoys.su/nastolnaya-igra-monopoliya-revansh-11823</t>
  </si>
  <si>
    <t>Ф806Е</t>
  </si>
  <si>
    <t>Настольная игра Монополия Для Миллениалов</t>
  </si>
  <si>
    <t>В игре нужно копить впечатления: вместо денег игроки получают очки за опыт.Например, можно съездить на музыкальный фестиваль или лагерь для медитации, посетить фермерский маркет или веганское кафе. Каждое действие приносит баллы. Победит тот, кто накопит больше всего впечатлений. А еще игроки не платят за аренду - они ночуют друг у друга, зарабатывая на этом дополнительные очки. Забабудьте о недвижимости. Вам это не по карману - написано на коробке. Игра отлично подходит для времяпрепровождения с друзьями или в кругу семьи.Комплектация:игровое поле, фишки 64 шт,пластиковые подставки 2 шт,фигурки 10 шт,кубики 2 шт,карточки 64 шт,набор купюр, инструкция. 44х5х27 см. (24/48)SC806E</t>
  </si>
  <si>
    <t>http://sunnytoys.su/nastolnaya-igra-monopoliya-dlya-millenialov-11824</t>
  </si>
  <si>
    <t>Н2060</t>
  </si>
  <si>
    <t>Калейдоскоп  (цена за 1шт)</t>
  </si>
  <si>
    <t>Калейдоскоп. В д/б 12 шт., цена за 1 шт. 19х4.5х4.5 см. (12/72)2060</t>
  </si>
  <si>
    <t>http://sunnytoys.su/kalejdoskop-(czena-za-1sht)-11826</t>
  </si>
  <si>
    <t>М3035</t>
  </si>
  <si>
    <t>Летающий спиннер. Зарядка от USB</t>
  </si>
  <si>
    <t>Это летающий спиннер с оригинальным скрытым приводным механизмом, призванный выполнять невероятные фигуры и трюки высшего пилотажа. Запускать можно в небо на высоту до 12 метров, а закрытая конструкция колеса аэродинамична и защищает руки при раскручивании и выполнении трюков. Корпус достаточно прочный, чтобы выдерживать удары и не разваливаться от ударов о стену или при падении на пол. При нажатии на кнопку питания, спиннер необходимо встряхнуть, чтобы запустить механизм, и подбросить - возможности летающего спиннера ограничены только лишь вашей фантазией. Срок службы батареи достаточно долгий, чтобы можно было повеселиться от всей души. А даже когда аккумулятор сядет, всё, что нужно для возвращения в полет - это 25 минут на быструю зарядку! Такой подарок не оставляет равнодушными ни детей, ни взрослых. Летающий спиннер легко осваивается, даст максимум удовольствия от игры и станет отличным подарком - это абсолютное средство от скуки. (100)3035</t>
  </si>
  <si>
    <t>http://sunnytoys.su/letayushhij-spinner.-zaryadka-ot-usb-11883</t>
  </si>
  <si>
    <t>Н800-2</t>
  </si>
  <si>
    <t>Кубик Рубика в форме пирамиды</t>
  </si>
  <si>
    <t>Кубик Рубика в форме пирамиды длина 10,5 см (120/60)</t>
  </si>
  <si>
    <t>http://sunnytoys.su/kubik-rubika-v-forme-piramidyi-11893</t>
  </si>
  <si>
    <t>Н11667</t>
  </si>
  <si>
    <t>Антистресс Pop It Амонг Ас 15 см</t>
  </si>
  <si>
    <t>Антистресс Pop It "Амонг Ас". 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15 см. (300)</t>
  </si>
  <si>
    <t>http://sunnytoys.su/antistress-pop-it-among-as-15-sm-11940</t>
  </si>
  <si>
    <t>Н11668</t>
  </si>
  <si>
    <t>Антистресс Pop It Робот 15 см</t>
  </si>
  <si>
    <t>Антистресс Pop It "Робот". 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15 см. (300)</t>
  </si>
  <si>
    <t>http://sunnytoys.su/antistress-pop-it-robot-15-sm-11941</t>
  </si>
  <si>
    <t>Н11669</t>
  </si>
  <si>
    <t>Антистресс Pop It Человек Паук</t>
  </si>
  <si>
    <t>Антистресс Pop It "Человек Паук".  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14 см. (300)</t>
  </si>
  <si>
    <t>http://sunnytoys.su/antistress-pop-it-chelovek-pauk-11942</t>
  </si>
  <si>
    <t>Н2350</t>
  </si>
  <si>
    <t>Настольная игра "Футбол" поможет весело и с пользой провести время в компании друзей или с семьей. Такая игра поможет развитию координации движений и скорости реакции. А положительные эмоции, полученные во время матча, подарят заряд бодрости и хорошего настроения на долгое время.  Размер в собранном виде: 24.5х51.2х12 см. Размер упаковки: 52х26х8 см. (12)</t>
  </si>
  <si>
    <t>http://sunnytoys.su/nastolnyij-futbol-na-shtangax-12011</t>
  </si>
  <si>
    <t>Н2025-2</t>
  </si>
  <si>
    <t>Антистресс Pop It (цена за 1 шт)</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</si>
  <si>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В д/б 24 шт., цена за 1 шт. 41х18х13.5 см. (24/288)LK2025-22</t>
  </si>
  <si>
    <t>41х18х13.5</t>
  </si>
  <si>
    <t>http://sunnytoys.su/antistress-pop-it-(czena-za-1-sht)-12162</t>
  </si>
  <si>
    <t>Н2029</t>
  </si>
  <si>
    <t>Антистресс Pop It "Единорог"</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</si>
  <si>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Оригинальная форма пупырки в виде Единорога не оставит равнодушным никого! 14.5х15 см. (400)LK2029</t>
  </si>
  <si>
    <t>14.5х15</t>
  </si>
  <si>
    <t>http://sunnytoys.su/antistress-pop-it-edinorog-12163</t>
  </si>
  <si>
    <t>Ф4007</t>
  </si>
  <si>
    <t>Монополия с банковскими карточками</t>
  </si>
  <si>
    <t>Монополия с банковскими картами - обновлённая версия популярной игры. Она предназначена для детей старше 8 лет и помогает не только весело провести время, но и развить социальные навыки, познакомиться с основами экономики и стратегического планирования. В комплектацию входят картонное игровое поле, кубики, фишки, дома, карточки и банковские карты. Зачисление денег на счет происходит с помощью специального банковского устройства, которое работает от батареек типа ААА. Просто приложите карточку к банковскому устройству и деньги уже зачислены Вам на счет! Можно подогревать и обваливать рынок! 41х5.3х26.7 см. (18/36)4007</t>
  </si>
  <si>
    <t>http://sunnytoys.su/monopoliya-s-bankovskimi-kartochkami-12435</t>
  </si>
  <si>
    <t>Н1772</t>
  </si>
  <si>
    <t>Антистресс Pop It "Квадрат"</t>
  </si>
  <si>
    <t>Вечная пупырка антистресс Pop it – это увлекательная игра и антистресс игрушка, которая поможет успокоиться, отвлечься от проблем, либо же скоротать время – просто хлопайте пузырьки. Не имеет возрастного ограничения и подойдет, как для взрослых, так и для самых маленьких. 12.5х1.5 см. (240)1772</t>
  </si>
  <si>
    <t>12.5х1.5</t>
  </si>
  <si>
    <t>http://sunnytoys.su/antistress-pop-it-kvadrat-12491</t>
  </si>
  <si>
    <t>Н032S-8</t>
  </si>
  <si>
    <t>Кубик Рубика (цена за 1 шт)</t>
  </si>
  <si>
    <t>Кубик Рубика. В д/б 6 шт., цена за 1 шт. 18х12х6 см. (6/288)LH032S-8</t>
  </si>
  <si>
    <t>http://sunnytoys.su/kubik-rubika-(czena-za-1-sht)-12590</t>
  </si>
  <si>
    <t>Н10-1</t>
  </si>
  <si>
    <t>Логическая игра Змейка</t>
  </si>
  <si>
    <t>«Змейка» – одна из популярнейших головоломок современности, созданная венгерским изобретателем и скульптором Эрнё Рубиком. Конструкция игрушки довольно незамысловата: она состоит из 24 равнобедренных треугольных призм, соединенных между собой шарнирами. Но, как известно, все гениальное просто: известно более сотни двух- и трехмерных фигур из Змейки Рубика. А сколько еще их можно изобрести!Эта головоломка, ставшая хитом еще в 80-е гг. прошлого века, пользуется неизменной популярностью в наши дни. Она прекрасно развивает пространственное и логическое мышление, фантазию, воображение, и способна всерьез увлечь не только детей, но и взрослых. 20х6х17 см. (60/120)MC10-1</t>
  </si>
  <si>
    <t>http://sunnytoys.su/logicheskaya-igra-zmejka-12756</t>
  </si>
  <si>
    <t>Н12-1</t>
  </si>
  <si>
    <t>«Змейка» – одна из популярнейших головоломок современности, созданная венгерским изобретателем и скульптором Эрнё Рубиком. Конструкция игрушки довольно незамысловата: она состоит из 24 равнобедренных треугольных призм, соединенных между собой шарнирами. Но, как известно, все гениальное просто: известно более сотни двух- и трехмерных фигур из Змейки Рубика. А сколько еще их можно изобрести!Эта головоломка, ставшая хитом еще в 80-е гг. прошлого века, пользуется неизменной популярностью в наши дни. Она прекрасно развивает пространственное и логическое мышление, фантазию, воображение, и способна всерьез увлечь не только детей, но и взрослых. 20х6х17 см. (60/120)MC12-1</t>
  </si>
  <si>
    <t>23х12х20</t>
  </si>
  <si>
    <t>http://sunnytoys.su/logicheskaya-igra-zmejka-12757</t>
  </si>
  <si>
    <t>Н9-2</t>
  </si>
  <si>
    <t>«Змейка» – одна из популярнейших головоломок современности, созданная венгерским изобретателем и скульптором Эрнё Рубиком. Конструкция игрушки довольно незамысловата: она состоит из 24 равнобедренных треугольных призм, соединенных между собой шарнирами. Но, как известно, все гениальное просто: известно более сотни двух- и трехмерных фигур из Змейки Рубика. А сколько еще их можно изобрести!Эта головоломка, ставшая хитом еще в 80-е гг. прошлого века, пользуется неизменной популярностью в наши дни. Она прекрасно развивает пространственное и логическое мышление, фантазию, воображение, и способна всерьез увлечь не только детей, но и взрослых. 10.1х2.4х10 см. (200)MC9-2</t>
  </si>
  <si>
    <t>http://sunnytoys.su/logicheskaya-igra-zmejka-12762</t>
  </si>
  <si>
    <t>Н168-8</t>
  </si>
  <si>
    <t>Логический кубик Лепесток (цена за 1 шт)</t>
  </si>
  <si>
    <t>Логический кубик "Лепесток". В д/б 6 шт., цена за 1 шт. 12х6х18 см. (6/288)C168-8</t>
  </si>
  <si>
    <t>http://sunnytoys.su/logicheskij-kubik-lepestok-(czena-za-1-sht)-12873</t>
  </si>
  <si>
    <t>Н168-11</t>
  </si>
  <si>
    <t>Логический кубик Золотой (цена за 1 шт)</t>
  </si>
  <si>
    <t>Логический кубик "Золотой". 10х5.7х5.7 см. (144/288)P168-11</t>
  </si>
  <si>
    <t>http://sunnytoys.su/logicheskij-kubik-zolotoj-(czena-za-1-sht)-12876</t>
  </si>
  <si>
    <t>Ф0134Р-4</t>
  </si>
  <si>
    <t>Настольная игра Стройка</t>
  </si>
  <si>
    <t>Настольная игра «Стройка».В наборе:• Игровое поле• Карточки хода – 160 шт.• Фишки – 6 шт.• 1 пачка денег.• 1 кубик.• Правила игры.• Материал: полимерные материалы, пластик, картон.• Соответствует требованиям безопасности продукции.• Возраст: от 12-ти лет. 33х27х5 см. (24/48)0134R-4</t>
  </si>
  <si>
    <t>33х27х5</t>
  </si>
  <si>
    <t>http://sunnytoys.su/nastolnaya-igra-strojka-12989</t>
  </si>
  <si>
    <t>Ф0134Р-6</t>
  </si>
  <si>
    <t>Настольная игра Скажи иначе</t>
  </si>
  <si>
    <t>Ф0134Р-6 Настольная игра Скажи иначе. 27х27х5 см. (24/48)0134R-6</t>
  </si>
  <si>
    <t>http://sunnytoys.su/nastolnaya-igra-skazhi-inache-12990</t>
  </si>
  <si>
    <t>Ф0167Р</t>
  </si>
  <si>
    <t>Настольная игра Ответь за 5 секунд Музыкальная</t>
  </si>
  <si>
    <t>Ф0167Р Настольная игра Ответь за 5 секунд "Музыкальная". 28х27х6.5 см. (24/48)0167R</t>
  </si>
  <si>
    <t>http://sunnytoys.su/nastolnaya-igra-otvet-za-5-sekund-muzyikalnaya-12991</t>
  </si>
  <si>
    <t>Ф2028Р</t>
  </si>
  <si>
    <t>Настольная игра Монополия Принцессы</t>
  </si>
  <si>
    <t>Монополия захватывающая игра, которая поможет собрать всех членов семьи. Динамичная экономическая игра, в которой можно торговать недвижимостью и совершать настоящие сделки. А изображение главных героев мультфильма Disney Принцессы сделают игру ещё более увлекательной.Цель игры состоит в том, чтобы стать самым богатым игроком. Продавая, покупая недвижимость, остаться в игре после того, как все остальные обанкротятся.Особенность этой версии игры состоит в возможности одновременного участия сразу восьми игроков разных возрастов. В процессе игры участники смогут развить логику, внимательность и стратегическое мышление. 43х22 см. (36/72)2028R</t>
  </si>
  <si>
    <t>43х22</t>
  </si>
  <si>
    <t>http://sunnytoys.su/nastolnaya-igra-monopoliya-princzessyi-12994</t>
  </si>
  <si>
    <t>Ф5221Р</t>
  </si>
  <si>
    <t>Настольная игра Игра в жизнь Детская версия</t>
  </si>
  <si>
    <t>Ф5221Р Настольная игра Игра в жизнь Детская версия. 27.5х4.9х26.4 см. (36/72)5221R</t>
  </si>
  <si>
    <t>http://sunnytoys.su/nastolnaya-igra-igra-v-zhizn-detskaya-versiya-12995</t>
  </si>
  <si>
    <t>Ф0149Е-4</t>
  </si>
  <si>
    <t>Настольная игра Дженга</t>
  </si>
  <si>
    <t>Ф0149Е-4 Настольная игра Дженга. 15.3х5.4х5.5 см. (96/192)0149E-4#игрушкиОптом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</si>
  <si>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15.3х5.4х5.5</t>
  </si>
  <si>
    <t>http://sunnytoys.su/nastolnaya-igra-dzhenga-12996</t>
  </si>
  <si>
    <t>Ф0125Р-2</t>
  </si>
  <si>
    <t>Настольная игра Кто я?</t>
  </si>
  <si>
    <t>Ф0125Р-2 Настольная игра Кто я? 27.5х4.9х26.4 см. (36/72)0125R-2</t>
  </si>
  <si>
    <t>http://sunnytoys.su/nastolnaya-igra-kto-ya-12997</t>
  </si>
  <si>
    <t>Ф817Р</t>
  </si>
  <si>
    <t>Настольная игра Мафия с масками</t>
  </si>
  <si>
    <t>Город засыпает — просыпается «Мафия»! Эта игра перенесет вас в Америку двадцатых годов, где в клубах сигарного дыма мафиози творят свои темные делишки, а мирные граждане и полицейские всеми силами пытаются добиться правосудия. Мафия - это отличная игра для всех возрастов! Хороший повод познакомиться с этой игрой поближе через этот набор, в котором есть всё необходимое, для первой партии: карты персонажей, а также маски, гарантирующие честную игру всем участникам. 30х14х30 см. (12/24)817R</t>
  </si>
  <si>
    <t>http://sunnytoys.su/nastolnaya-igra-mafiya-s-maskami-13037</t>
  </si>
  <si>
    <t>Ф013А</t>
  </si>
  <si>
    <t>Настольная игра Детская Мозаика</t>
  </si>
  <si>
    <t>Яркая и захватывающая мозаика нравится детям разных возрастов, и помладше и постарше! В красивой коробке вы получите набор из 10 красочных картинок (9.6 х 9.6 / 24.3 х 24.3 см) и 46 разноцветных пуговок-кнопок. Ребёнку нужно будет заполнять отверстия в картинках соответствующими по цвету кнопочками, а также размещать в определённых местах пуговки-глазки. Мозаика развивает у детей мелкую моторику, тренирует усидчивость, а также помогает в игровой форме запоминать цвета. А ещё она по-настоящему увлекает и дарит много позитивных эмоций. Родители могут быть спокойны - пуговки в мозаике достаточно крупные, ребёнок их не проглотит. Но всё же рекомендуем присматривать за крохой во время игры. 30.5х5х30.5 см. (18/36)SY013A</t>
  </si>
  <si>
    <t>http://sunnytoys.su/nastolnaya-igra-detskaya-mozaika-13085</t>
  </si>
  <si>
    <t>Ф015А</t>
  </si>
  <si>
    <t>Настольная игра Шестеренки 2 вида игры</t>
  </si>
  <si>
    <t>Увлекательная игра-мозаика «Шестерёнки» развивает мелкую моторику, память, мышление, воображение и логику.Как играть:- Установите картинку в пластиковый каркас.- Закрепите шестерёнки.- Заполняйте картинки по цветам.- Составляйте фигуры в ряд и крутите колёсико. Подбирай шестеренки правильного цвета и размера для запуска механизма.В наборе: 12 картинок (24,3см x 24,3 см), 9 шестеренок, коробка- основание. 30.5х5х30.5 см. (18/36)SY015A</t>
  </si>
  <si>
    <t>http://sunnytoys.su/nastolnaya-igra-shesterenki-2-vida-igryi-13086</t>
  </si>
  <si>
    <t>Ф016А</t>
  </si>
  <si>
    <t>Настольная игра Интересная Геометрия</t>
  </si>
  <si>
    <t>Детская развивающая игра "Интересная геометрия". Эта игра разовьет у ребенка координацию, логическое мышление и воображение. С ней он легко освоит геометрические фигуры! Ведь с помощью них можно собрать полноценное изображение. В наборе есть 12 картинок. На каждой из них скрывается задачка для малыша! Ему предстоит подобрать цвет и деталь, чтобы завершить картинку. Сколько же радости будет, когда он увидит плоды своей работы! В наборе: 12 картинок (24,3 см x 24,3см) 24 кнопочных детальки,коробочка для хранения. 31х5.5х31 см. (18/36)SY016A</t>
  </si>
  <si>
    <t>http://sunnytoys.su/nastolnaya-igra-interesnaya-geometriya-13087</t>
  </si>
  <si>
    <t>Н931</t>
  </si>
  <si>
    <t>Логическая игра Пирамидка</t>
  </si>
  <si>
    <t>Логическая игра Пирамидка. (120/240)931</t>
  </si>
  <si>
    <t>http://sunnytoys.su/logicheskaya-igra-piramidka-13306</t>
  </si>
  <si>
    <t>Н203ВW</t>
  </si>
  <si>
    <t>Настольная игра Бильярд</t>
  </si>
  <si>
    <t>Детская версия популярной игры. Состоит из бильярдного стола на ножках, 2 киев, набора шаров и треугольного ограничителя. Задача игроков - закатить шары в лузы и таким образом набрать большее количество очков. Игра рассчитана на 2 игроков. Развивает ловкость, внимание, координацию движений, мелкую моторику рук, ориентацию в пространстве и логическое мышление. Качество изделий подтверждается сертификатами. Предназначено для детей старше 3 лет. 81.5х43х17 см. (4)203BW</t>
  </si>
  <si>
    <t>http://sunnytoys.su/nastolnaya-igra-bilyard-13575</t>
  </si>
  <si>
    <t>Ф0116R-4</t>
  </si>
  <si>
    <t>Настольная игра Скрэбус</t>
  </si>
  <si>
    <t>Игра-кроссворд разработана специально для детей. Она поможет ребенку познакомиться с алфавитом, новыми словами и их написанием. Ребенок также научиться играть в игры со словами. Взрослые станут замечательной компанией и также весело проведут время со своими детьми и близкими. Количество игроков - 2-4 человека. В комплект входят две игры: 1. "Слова и картинки" для детей младшего возраста (5-8 лет). В нее играют на голубой, иллюстрированной стороне доски, где напечатаны взаимосвязанные иллюстрированные слова. Эта комбинация слов и картинок поможет ребенку научиться чтению и написанию слов. 2. "Цвета и жетоны" для детей старшего возраста ( с 7 лет). Детям, которые уже умеют составлять слова самостоятельно и хорошо знакомы с написанием слов, понравится этот вариант игры, учитывая простой и в то же интересный метод подсчета очков. Внимание!!! Игра не пригодна для детей младше 3-х лет. (24/48)0116R-4</t>
  </si>
  <si>
    <t>http://sunnytoys.su/nastolnaya-igra-skrebus-13716</t>
  </si>
  <si>
    <t>Ф0116R-5</t>
  </si>
  <si>
    <t>Игра-кроссворд разработана специально для детей. Она поможет ребенку познакомиться с алфавитом, новыми словами и их написанием. Ребенок также научиться играть в игры со словами. Взрослые станут замечательной компанией и также весело проведут время со своими детьми и близкими. Количество игроков - 2-4 человека. В комплект входят две игры: 1. "Слова и картинки" для детей младшего возраста (5-8 лет). В нее играют на голубой, иллюстрированной стороне доски, где напечатаны взаимосвязанные иллюстрированные слова. Эта комбинация слов и картинок поможет ребенку научиться чтению и написанию слов. 2. "Цвета и жетоны" для детей старшего возраста ( с 7 лет). Детям, которые уже умеют составлять слова самостоятельно и хорошо знакомы с написанием слов, понравится этот вариант игры, учитывая простой и в то же интересный метод подсчета очков. Внимание!!! Игра не пригодна для детей младше 3-х лет. 20х4.4х20 см. (48/96)0116R-5</t>
  </si>
  <si>
    <t>http://sunnytoys.su/nastolnaya-igra-skrebus-13717</t>
  </si>
  <si>
    <t>Ф0117R-2</t>
  </si>
  <si>
    <t>Настольная игра Румми</t>
  </si>
  <si>
    <t>Новая версия, игра в обновленном формате! Настольная игра для всей семьи Румми одна из самых известных игр в мире. она занимает, затягивает, ломает голову и включает могз. Цель игры- первым составить из всех имеющихся на поставке фишек комбинации из чисел и мастей согласно правилам игры. Правила игры на писаны на упаковке. Огромное количество комбинаций и переменчивая ситуация на игровом поле делают игру захватывающей и непредсказуемой. Игра отлично подойдет для отдыха, домашнего времяпровождения, вечеринки с друзьями. Игроки стараются как можно больше выстроить фишек и комбинаций на игровом поле, перераспределяя группы или ряды или добавляя фишки к уже имеющимся группам и рядам. Группы можно перемещать множеством различных способов. В конце каждого раунда должны оставаться только связанные группы и ряды. Игра продолжается до тех пор, пока один из игроков не выложит быстрее всех все свои фишки. Приятной и интересной игры. 35.5х5.3х23.7 см. (24/48)0117R-2</t>
  </si>
  <si>
    <t>http://sunnytoys.su/nastolnaya-igra-rummi-13718</t>
  </si>
  <si>
    <t>Ф0117R-5</t>
  </si>
  <si>
    <t>Настольная игра Руммикуб Хорошее начало</t>
  </si>
  <si>
    <t>Руммикуб. Хорошее начало – уникальная и увлекательная обучающая версия оригинальной игры Руммикуб!Руммикуб. Хорошее начало развивает логическое мышление, навыки распознавания чисел и цветов, а также умение составлять или разделять комбинации.Суть игры осталась прежней: игрокам нужно быстрее других выложить свои жетоны с числами, комбинируя их в ряды и группы.Отличия Руммикуб. Хорошее начало от классического варианта:Разноцветные формы, чтобы детям проще было узнавать числа на жетонах,Маленькие фигурки в нижних углах жетонов, чтобы дети по принципу домино научились располагать числа в порядке возрастания.Оригинальная механика Руммикуб. Хорошее начало позволяет всем игрокам получать удовольствие от игры вне зависимости от уровня. Благодаря игре дети начинают с самого простого, затем сложность постепенно возрастает, и в результате можно будет наслаждаться игрой с детьми по правилам взрослого Руммикуба.Руммикуб. Хорошее начало предлагает три варианта игры:Познакомьте ребенка с игровыми жетонами, научите его составлять комбинации из двух жетонов.Добавьте в игру джокер, попробуйте найти новые возможности в рядах и группах.Всё получается легко и просто? Отлично! Теперь составляйте комбинации из трёх и более жетонов.В состав настольной игры Руммикуб. Хорошее начало входят: 40 прямоугольных картонных жетонов четырёх цветов с числами от 1 до 10, 2 джокера, 2 больших жетона с королём, тканевый мешочек, правила игры.Количество игроков: 2-4 человека.Время игры: 20х60 минут. 19.3х5х26.4 см. (54/108)0117R-5</t>
  </si>
  <si>
    <t>http://sunnytoys.su/nastolnaya-igra-rummikub-xoroshee-nachalo-13720</t>
  </si>
  <si>
    <t>Ф0129R-1</t>
  </si>
  <si>
    <t>Настольная игра Скоро в школу</t>
  </si>
  <si>
    <t>Карточная игра для детей 6–7 лет с весёлыми заданиями на смекалку и сообразительность. Ребёнку будет интересно выполнять разнообразные задания, а родители смогут проверить его знания и понять, на что нужно обратить внимание. С карточной игрой «Скоро в школу» ребёнок проведёт время с пользой и удовольствием как дома, так и в путешествии!В наборе 50 двусторонних карточек с закруглёнными безопасными краями и смываемый фломастер.Возраст: от 6-7 лет. 10.4х2х15.6 см. (96/192)0129R-1</t>
  </si>
  <si>
    <t>http://sunnytoys.su/nastolnaya-igra-skoro-v-shkolu-13723</t>
  </si>
  <si>
    <t>Н224</t>
  </si>
  <si>
    <t>Микроскоп с приборами в коробке</t>
  </si>
  <si>
    <t>Детский микроскоп поможет организовать собственную мини-лабораторию в любом месте. Портативный микроскоп - это отличный подарок, который поможет провести время не только весело, но и с пользой. В комплект входят все необходимые принадлежности для опытов юного биолога, а также 5 карточек с подробным описанием интересных опытов. Все предметы выполнены из качественного пластика, что обеспечивает безопасность во время использования. Детский микроскоп с увеличением до 1200x поможет рассмотреть мельчайшие детали, узнать строение клеток, научиться отличать микроорганизмы и многое другое. Портативный микроскоп данной модели прост в использовании и подойдет даже самым маленьким ученым. Микроскоп работает от батареек «AA» 1,5В (2шт) благодаря чему, исследовать микромир можно на прогулке, на даче, в школе и даже в путешествиях! Размер микроскопа:: 18.2х20.5х11 см. Размер упаковки: 22.5х11.5х29 см. (12/24)224</t>
  </si>
  <si>
    <t>http://sunnytoys.su/mikroskop-s-priborami-v-korobke-13755</t>
  </si>
  <si>
    <t>НТ029А</t>
  </si>
  <si>
    <t>Магический куб. 72 варианта сборки</t>
  </si>
  <si>
    <t>Магический развивающий куб - это логическая игра для взрослых и детей. Магический бесконечный куб содержит 4 уникальных рисунка с яркими, завораживающими узорами, которые создают постоянно меняющуюся красоту у вас в руках. Гибкие соединения позволяют кубу трансформироваться в различные формы. Магниты фиксируют форму и позволяют кубам взаимодействовать друг с другом для создания геометрических фигур более высокой сложности. Головоломка Magic Cube является прекрасным подарком для непосед всех возрастов! В процессе игры развивается объемное и пространственное мышление магнитная головоломка помогает детям практиковать абстрактные объекты и реальные вещи - развивает инновационные способы мышления и решения проблем. Благодаря компактым размерам куба, его постоянно можно носить с собой. 6.2х6.2х6.2 см.  (144)HT-029(A)</t>
  </si>
  <si>
    <t>http://sunnytoys.su/magicheskij-kub.-72-varianta-sborki-13785</t>
  </si>
  <si>
    <t>Н8606</t>
  </si>
  <si>
    <t>Микроскоп детский с набором для экспериментов</t>
  </si>
  <si>
    <t>С помощью данного микроскопа можно изучать прозрачные срезы, полупрозрачные и непрозрачные образцы. Микроскоп прекрасно подходит для знакомства с основами биологии, выполнения школьных исследовательских работ и занятий научным хобби. Микроскоп комплектуется набором для опытов, который позволит приступить к увлекательным экспериментам незамедлительно.Образец для исследований помещается на предметный столик и фиксируется специальными зажимами.Размер упаковки: 23.8х8.5х19 см. Размер микроскопа: 12х22.5 см. (36)LZ8606</t>
  </si>
  <si>
    <t>http://sunnytoys.su/mikroskop-detskij-s-naborom-dlya-eksperimentov-13789</t>
  </si>
  <si>
    <t>Н2270</t>
  </si>
  <si>
    <t>Настольный футбол подойдёт для детей от 5 лет. Это может быть первый футбольный тренажёр для будущих мастеров. В комплекте набора есть 8 ручек-штанг, 2 набора футболистов, мячик и игровое поле. Как всегда для изготовления набора использовались прочные компоненты и яркая окраска. Футбол предназначен для 2-4 человек, или же можно провести турнир если будет больше желающих. Размер стола в собранном виде: 130х101х81 см. Размер упаковки: 60.5х9х123 см. (1)2270</t>
  </si>
  <si>
    <t>http://sunnytoys.su/nastolnyij-futbol-na-shtangax-13802</t>
  </si>
  <si>
    <t>Ф0134R-10Р</t>
  </si>
  <si>
    <t>Настольная игра Мафия. 10 масок</t>
  </si>
  <si>
    <t>С масками и тридцатью ролями.В этой коробке собраны, кажется, все роли, какие только бывали в разных вариантах Мафии. А ещё тут есть маски, которые точно не дадут подглядеть ночью. В остальном играете как обычно: днём мирные жители подозревают друг в друге мафию, ночью мафия избавляется от какого-то из мирных жителей. Используйте способности своего персонажа, чтобы повлиять на игру, и будьте осторожны: в игре есть и такие люди, кому вообще любая смерть выгодна.А можно всех посмотреть?Детектив — может застрелить игрока или узнать его роль.Священник — может застрелить игрока или узнать его роль, но взамен тоже покажет свою роль.Судья — может узнать роль и спасти от смерти.Журналист — может выбрать двух игроков и узнать, на одной они стороне или нет.Тюремщик — может узнать роль, и если это преступник, то он автоматически отправляется в тюрьму.Шериф — может застрелить игрока.Доктор — спасает от смерти.Телохранитель — выбирает игрока и погибает вместо него.Лунатик — притворяется одним из мафиози.Красотка — выбирает игрока, и он не может воспользоваться своими способностями.Поклонница — может проверить игрока.Крёстный отец — игрок, которого он выберет, не может голосовать днём.Вор — выбирает игрока, и он не может пользоваться своими способностями ночью.Адвокат — может узнать роль одного игрока.Стукач — может оклеветать игрока.Маньяк — может застрелить игрока.Потрошитель — может застрелить игрока, если он не мирный житель.Аферист — игрок, которого он выбрал, голосует как аферист.Якудза — сражается и против мафии, и против мирных жителей.Создавайте историю.Играть в Мафию с ролями круто ещё и потому, что у вас сразу есть модель поведения. Это интересно, и обсуждения получаются неожиданными. Вот попался вам священник, и вы можете все подозрения отбивать фразами: «Да я ночью ходил новорожденных крестить, а не то что вы подумали!»Идеальный подарок:Актёрам для тренировки.Поклонникам Мафии — это серьёзный набор, стильно оформлен, с подробными правилами, масками. В общем, зажмуриваться больше не придётся.Самому разговорчивому другу.В коробке:10 пластиковых масок.21 карточка для ведущего. На карточках полезные подсказки, например, кого в каком порядке будить ночью.30 карт ролей: 5 обычных мирных жителей, 6 лидеров мирных (детектив, священник, судья, журналист, тюремщик, шериф), 5 особых мирных (доктор, лунатик, телохранитель, красотка, поклонница), 3 одиночки (маньяк, потрошитель, аферист), 4 обычных мафиози, 4 особых мафиози (крёстный отец, вор, адвокат, стукач), 3 якудзы.Правила игры со всеми нюансами — на случай спорных моментов. 30х30х14 см. (18/36)0134R-10</t>
  </si>
  <si>
    <t>http://sunnytoys.su/nastolnaya-igra-mafiya.-10-masok-13817</t>
  </si>
  <si>
    <t>Н-029В</t>
  </si>
  <si>
    <t>Магический куб 15х5.5х15см</t>
  </si>
  <si>
    <t>Магический куб. Магический развивающий куб - это логическая игра для взрослых и детей. Магический бесконечный куб содержит 4 уникальных рисунка с яркими, завораживающими узорами, которые создают постоянно меняющуюся красоту у вас в руках. Гибкие соединения позволяют кубу трансформироваться в различные формы. Магниты фиксируют форму и позволяют кубам взаимодействовать друг с другом для создания геометрических фигур более высокой сложности. Головоломка Magic Cube является прекрасным подарком для непосед всех возрастов! В процессе игры развивается объемное и пространственное мышление магнитная головоломка помогает детям практиковать абстрактные объекты и реальные вещи - развивает инновационные способы мышления и решения проблем. Благодаря компактым размерам куба, его постоянно можно носить с собой. 15х5.5х15 см. (144)</t>
  </si>
  <si>
    <t>http://sunnytoys.su/magicheskij-kub-15x5.5x15sm-13957</t>
  </si>
  <si>
    <t>Летние игрушки</t>
  </si>
  <si>
    <t>Т8118</t>
  </si>
  <si>
    <t>Мячик резиновый 6-ти цветный</t>
  </si>
  <si>
    <t>Мяч резиновый 6-цветный 38 см</t>
  </si>
  <si>
    <t>http://sunnytoys.su/myachik-rezinovyij-6-ti-czvetnyij-448</t>
  </si>
  <si>
    <t>Н00113</t>
  </si>
  <si>
    <t>Мяч Хо-Хо-Тун 12шт (1шт)</t>
  </si>
  <si>
    <t>На резинке. В дисплейбоксе 12шт. Цена за 1шт.</t>
  </si>
  <si>
    <t>http://sunnytoys.su/myach-xo-xo-tun-12sht-(1sht)-2285</t>
  </si>
  <si>
    <t>Н11444</t>
  </si>
  <si>
    <t>Мяч попрыгун  100шт (за 1шт)</t>
  </si>
  <si>
    <t>Диаметр d=3см. В пакете.</t>
  </si>
  <si>
    <t>http://sunnytoys.su/myach-popryigun-100sht-(za-1sht)-3505</t>
  </si>
  <si>
    <t>Т2043</t>
  </si>
  <si>
    <t>Круг для плавания для младенцев</t>
  </si>
  <si>
    <t>Круг для купания детей, одевается на шею ребенка и крепится при помощи двух застежек так, чтобы ручки круга были сверху. Простая и удобная конструкция круга позволяет сделать купание ребенка в ванной или в любом другом природном или искусственном водоеме</t>
  </si>
  <si>
    <t>http://sunnytoys.su/krug-dlya-plavaniya-dlya-mladenczev-4645</t>
  </si>
  <si>
    <t>Н2258В</t>
  </si>
  <si>
    <t>Радуга 5 форм 12шт (1шт)</t>
  </si>
  <si>
    <t>Пружинка-радуга. В д/б 12 шт., цена за 1 шт. 31х22.5х7 см. (12/576)2258B</t>
  </si>
  <si>
    <t>31х22.5х7</t>
  </si>
  <si>
    <t>http://sunnytoys.su/raduga-5-form-12sht-(1sht)-4899</t>
  </si>
  <si>
    <t>Н04745</t>
  </si>
  <si>
    <t>Пони музыкальная</t>
  </si>
  <si>
    <t>С чипом, голоп и ржание. В ассортименте.</t>
  </si>
  <si>
    <t>18х12х6</t>
  </si>
  <si>
    <t>http://sunnytoys.su/poni-muzyikalnaya-5167</t>
  </si>
  <si>
    <t>Н1810А3</t>
  </si>
  <si>
    <t>Калейдоскоп в чехле (цена за 1шт)</t>
  </si>
  <si>
    <t>Калейдоскоп. В д/б 12 шт., цена за 1 шт. 24х4.2х3.6 см. 1810A3(12/288)</t>
  </si>
  <si>
    <t>24х4.2х3.6</t>
  </si>
  <si>
    <t>http://sunnytoys.su/kalejdoskop-v-chexle-(czena-za-1sht)-11157</t>
  </si>
  <si>
    <t>Н319А2</t>
  </si>
  <si>
    <t>Калейдоскоп в чехле</t>
  </si>
  <si>
    <t>Калейдоскоп в чехле. 2 вида. 18.5х4.3х4.3 см. 319A2(144/288)</t>
  </si>
  <si>
    <t>18.5х4.3х4.3</t>
  </si>
  <si>
    <t>http://sunnytoys.su/kalejdoskop-v-chexle-11158</t>
  </si>
  <si>
    <t>Т43848</t>
  </si>
  <si>
    <t>Змей воздушный (цена за 1шт)</t>
  </si>
  <si>
    <t>Змей воздушный "Самолет". Минимум 20 шт. (400)</t>
  </si>
  <si>
    <t>http://sunnytoys.su/zmej-vozdushnyij-11498</t>
  </si>
  <si>
    <t>Минимальная партия 20 шт.</t>
  </si>
  <si>
    <t>Т43850</t>
  </si>
  <si>
    <t>Змей воздушный Попугай (цена за 1шт)</t>
  </si>
  <si>
    <t>Змей воздушный "Попугай". Минимум 20 шт. (600)</t>
  </si>
  <si>
    <t>http://sunnytoys.su/zmej-vozdushnyij-popugaj-11499</t>
  </si>
  <si>
    <t>Т43852</t>
  </si>
  <si>
    <t>Змей воздушный Бабочка (цена за 1шт)</t>
  </si>
  <si>
    <t>Змей воздушный "Бабочка". Минимум 20 шт. (400)</t>
  </si>
  <si>
    <t>http://sunnytoys.su/zmej-vozdushnyij-babochka-11500</t>
  </si>
  <si>
    <t>Т43857</t>
  </si>
  <si>
    <t>Змей воздушный Радуга (цена за 1шт)</t>
  </si>
  <si>
    <t>Змей воздушный "Радуга". Минимум 20 шт. (200)</t>
  </si>
  <si>
    <t>http://sunnytoys.su/zmej-vozdushnyij-raduga-11501</t>
  </si>
  <si>
    <t>Т43866</t>
  </si>
  <si>
    <t>Змей воздушный "Бабочка". (400)</t>
  </si>
  <si>
    <t>http://sunnytoys.su/zmej-vozdushnyij-babochka-11504</t>
  </si>
  <si>
    <t>ТФ1803</t>
  </si>
  <si>
    <t>Бумеранг V 2 вида</t>
  </si>
  <si>
    <t>Бумеранг V. 2 вида. 26х18 см. F1803(120/240)</t>
  </si>
  <si>
    <t>26х18</t>
  </si>
  <si>
    <t>http://sunnytoys.su/bumerang-v-2-vida-11522</t>
  </si>
  <si>
    <t>Н326-2</t>
  </si>
  <si>
    <t>Перчатки светятся в темноте (цена за 1шт)</t>
  </si>
  <si>
    <t>Многоцветные светящиеся перчатки со светодиодами идеально подходят для подарков на день рождения, игрушек для мальчиков и девочек, аксессуаров для костюмов, детских игр, школьных мероприятий. Имеют несколько режимов подсветки. 1 перчатка в упаковке. 12х2.5х23 см. (200)ED326-2</t>
  </si>
  <si>
    <t>12х2.5х23</t>
  </si>
  <si>
    <t>http://sunnytoys.su/perchatki-svetyatsya-v-temnote-12120</t>
  </si>
  <si>
    <t>Н10</t>
  </si>
  <si>
    <t>Пружинка-радуга (цена за 1 шт)</t>
  </si>
  <si>
    <t>Пружинка-радуга. В д/б 6 шт., цена за 1 шт. Размер пружинки: 10х10х10 см. Размер дисплея: 30.5х21.5х10.5 см. (6/144)H10</t>
  </si>
  <si>
    <t>http://sunnytoys.su/pruzhinka-raduga-(czena-za-1-sht)-12175</t>
  </si>
  <si>
    <t>Н10-88</t>
  </si>
  <si>
    <t>Пружинка-радуга. В д/б 6 шт., цена за 1 шт. Размер пружинки: 10х10х10 см. Размер дисплея: 30.5х21.5х10.5 см. (6/144)H10-88</t>
  </si>
  <si>
    <t>http://sunnytoys.su/pruzhinka-raduga-(czena-za-1-sht)-12176</t>
  </si>
  <si>
    <t>Л1028</t>
  </si>
  <si>
    <t>Пружинка-радуга. В д/б 12шт (цена за 1шт)</t>
  </si>
  <si>
    <t>Пружинка-радуга. В д/б 12 шт., цена за 1 шт. (12/480)MCS1028</t>
  </si>
  <si>
    <t>http://sunnytoys.su/pruzhinka-raduga.-v-d/b-12sht-(czena-za-1sht)-13233</t>
  </si>
  <si>
    <t>Л1038ДБ</t>
  </si>
  <si>
    <t>Пружинка-радуга 12шт (цена за 1шт)</t>
  </si>
  <si>
    <t>Пружинка-радуга. В д/б 12 шт., цена за 1 шт. (12/480)MCS1038</t>
  </si>
  <si>
    <t>http://sunnytoys.su/pruzhinka-raduga-12sht-(czena-za-1sht)-13234</t>
  </si>
  <si>
    <t>Л1038</t>
  </si>
  <si>
    <t>Пружинка-радуга Сердечко</t>
  </si>
  <si>
    <t>Пружинка-радуга "Сердечко". (240/480)B1038</t>
  </si>
  <si>
    <t>http://sunnytoys.su/pruzhinka-raduga-serdechko-13235</t>
  </si>
  <si>
    <t>Л1038-1</t>
  </si>
  <si>
    <t>Пружинка-радуга "Сердечко". (240/480)B1038-1</t>
  </si>
  <si>
    <t>http://sunnytoys.su/pruzhinka-raduga-serdechko-13236</t>
  </si>
  <si>
    <t>Л1038-1А</t>
  </si>
  <si>
    <t>Пружинка-радуга Цветочек</t>
  </si>
  <si>
    <t>Пружинка-радуга "Цветочек". (240/480)B1038-1</t>
  </si>
  <si>
    <t>http://sunnytoys.su/pruzhinka-raduga-czvetochek-13237</t>
  </si>
  <si>
    <t>Л1038-1В</t>
  </si>
  <si>
    <t>Пружинка-радуга Звёздочка</t>
  </si>
  <si>
    <t>Пружинка-радуга "Звёздочка". (240/480)B1038-1</t>
  </si>
  <si>
    <t>http://sunnytoys.su/pruzhinka-raduga-zvyozdochka-13238</t>
  </si>
  <si>
    <t>Л1038А</t>
  </si>
  <si>
    <t>Пружинка-радуга "Звёздочка". (240/480)B1038</t>
  </si>
  <si>
    <t>http://sunnytoys.su/pruzhinka-raduga-zvyozdochka-13239</t>
  </si>
  <si>
    <t>Т52198</t>
  </si>
  <si>
    <t>Воздушный змей Птица. 5 видов</t>
  </si>
  <si>
    <t>Т52198 Воздушный змей Птица. 5 видов. (600)</t>
  </si>
  <si>
    <t>http://sunnytoys.su/vozdushnyij-zmej-pticza.-5-vidov-13560</t>
  </si>
  <si>
    <t>Т52199</t>
  </si>
  <si>
    <t>Воздушный змей Птица. 4 вида</t>
  </si>
  <si>
    <t>Т52199 Воздушный змей Птица. 4 вида. (600)</t>
  </si>
  <si>
    <t>http://sunnytoys.su/vozdushnyij-zmej-pticza.-4-vida-13561</t>
  </si>
  <si>
    <t>Детские палатки, корзины для игрушек</t>
  </si>
  <si>
    <t>Т5015</t>
  </si>
  <si>
    <t>Палатка детская</t>
  </si>
  <si>
    <t>Палатка  5015 Труба /в кор. 12 шт.</t>
  </si>
  <si>
    <t>270х75х98</t>
  </si>
  <si>
    <t>http://sunnytoys.su/palatka-s-tonnelem-5174</t>
  </si>
  <si>
    <t>Т3516</t>
  </si>
  <si>
    <t>ВОЛШЕБНЫЙ ДОМИК. В сумке. С колышками 105х100х105 см.</t>
  </si>
  <si>
    <t>105х100х105</t>
  </si>
  <si>
    <t>http://sunnytoys.su/palatka-detskaya-5814</t>
  </si>
  <si>
    <t>Т999-147</t>
  </si>
  <si>
    <t>Палатка детская с туннелем</t>
  </si>
  <si>
    <t>Палатка детская с тунелем 240х74х84 см. (9/18)A999-147</t>
  </si>
  <si>
    <t>240х74х84</t>
  </si>
  <si>
    <t>http://sunnytoys.su/palatka-detskaya-s-tunnelem-5817</t>
  </si>
  <si>
    <t>Т999-148</t>
  </si>
  <si>
    <t>Палатка детская с туннелем. 230х78х91см. (9/18)A999-148</t>
  </si>
  <si>
    <t>230х78х91</t>
  </si>
  <si>
    <t>http://sunnytoys.su/palatka-detskaya-s-tunnelem-5818</t>
  </si>
  <si>
    <t>Т5001</t>
  </si>
  <si>
    <t>Палатка детская. 72х72х93 см. (24)5001</t>
  </si>
  <si>
    <t>72х72х93</t>
  </si>
  <si>
    <t>http://sunnytoys.su/palatka-detskaya-8258</t>
  </si>
  <si>
    <t>Т8015SР</t>
  </si>
  <si>
    <t>270.0х92.0х92.0 см.</t>
  </si>
  <si>
    <t>270.0х92.0х92.0</t>
  </si>
  <si>
    <t>http://sunnytoys.su/palatka-detskaya-s-tunnelem-8572</t>
  </si>
  <si>
    <t>Т8015В</t>
  </si>
  <si>
    <t>Преимущество детских палаток состоит в том, что они легкие, в разобранном виде не занимают много места, их легко собрать, а также расположить в любом месте!  270х92х92 см. (12/24)8015В</t>
  </si>
  <si>
    <t>270х92х92</t>
  </si>
  <si>
    <t>http://sunnytoys.su/palatka-detskaya-s-tunnelem-8573</t>
  </si>
  <si>
    <t>ТНФ016</t>
  </si>
  <si>
    <t>Палатка детская Домик Грибок</t>
  </si>
  <si>
    <t>112.0х138.0х90.0 см.</t>
  </si>
  <si>
    <t>112х138х90</t>
  </si>
  <si>
    <t>http://sunnytoys.su/palatka-detskaya-domik-gribok-8576</t>
  </si>
  <si>
    <t>Т96982А-5</t>
  </si>
  <si>
    <t>Каждый ребенок мечтает о своем укромном уголке, где можно спрятаться от всех и поиграть с любимой игрушкой, почитать книжку или просто посидеть и помечтать о чем-нибудь. Именно для таких целей и служит игровая палатка.Палатку можно установить у себя во дворе, взять с собой на пляж или играть с ней дома. Собранное изделие представляет собой легкий и небольшой круглый пакетик и не займет много места. Собирать палатку достаточно легко, поэтому с установкой может справиться даже ребенок.Игровая палатка развивает воображение, давая ребенку ощущение некой свободы от неусыпного родительского контроля, но вместе с тем позволяет маме с папой точно знать, где в этот момент играет их малыш. 180х160х110 см. (24)96982A-5</t>
  </si>
  <si>
    <t>180х160х110</t>
  </si>
  <si>
    <t>http://sunnytoys.su/palatka-detskaya-8772</t>
  </si>
  <si>
    <t>Т999Е-67А</t>
  </si>
  <si>
    <t>Палатка детская Тобот</t>
  </si>
  <si>
    <t>Палатка детская Тобот. 90х90х100 см. 999E-67A (12/24)</t>
  </si>
  <si>
    <t>90х90х100</t>
  </si>
  <si>
    <t>http://sunnytoys.su/palatka-detskaya-tobot-11065</t>
  </si>
  <si>
    <t>Т8015КЛ</t>
  </si>
  <si>
    <t>Палатка детская с туннелем "Динозавры"</t>
  </si>
  <si>
    <t>Палатка детская с туннелем "Динозавры". 92х270х92 см. (12/24)</t>
  </si>
  <si>
    <t>http://sunnytoys.su/palatka-detskaya-s-tunnelem-dinozavryi-11177</t>
  </si>
  <si>
    <t>Т1035-12</t>
  </si>
  <si>
    <t>Палатка детская "История игрушек" с туннелем</t>
  </si>
  <si>
    <t>Палатка детская "История игрушек" с туннелем. 255х70х95 см. J1035-12(24)</t>
  </si>
  <si>
    <t>http://sunnytoys.su/palatka-detskaya-istoriya-igrushek-s-tunnelem-11402</t>
  </si>
  <si>
    <t>Т1035-27</t>
  </si>
  <si>
    <t>Палатка детская "Король Лев" с мячиками</t>
  </si>
  <si>
    <t>Палатка детская "Король Лев" с мячиками. В комлекте 100 мячиков. 90х90х90 см. J1035-27(12)</t>
  </si>
  <si>
    <t>90х90х90</t>
  </si>
  <si>
    <t>http://sunnytoys.su/palatka-detskaya-korol-lev-s-myachikami-11403</t>
  </si>
  <si>
    <t>Т1035В-2</t>
  </si>
  <si>
    <t>Палатка детская "Принцессы" с туннелем</t>
  </si>
  <si>
    <t>Палатка детская "Принцессы" с тунелем и с мячиками. В комплекте 100 мячиков. 255х70х95 см. J1035B-2(8)</t>
  </si>
  <si>
    <t>255х70х95</t>
  </si>
  <si>
    <t>http://sunnytoys.su/palatka-detskaya-princzessyi-s-tunnelem-11404</t>
  </si>
  <si>
    <t>Т1035В-9</t>
  </si>
  <si>
    <t>Палатка детская "Принцессы" с мячиками</t>
  </si>
  <si>
    <t>Палатка детская "Принцессы" с мячиками. В комплекте 50 мячиков. 70х70х95 см. J1035B-9(18)</t>
  </si>
  <si>
    <t>70х70х95</t>
  </si>
  <si>
    <t>http://sunnytoys.su/palatka-detskaya-princzessyi-s-myachikami-11405</t>
  </si>
  <si>
    <t>Т999-230</t>
  </si>
  <si>
    <t>Палатка детская "Пиратский корабль" с кольцом</t>
  </si>
  <si>
    <t>Детская палатка "Пиратский корабль" с кольцом для мяча. 110х87х92 см. A999-230(6/12)</t>
  </si>
  <si>
    <t>110х87х92</t>
  </si>
  <si>
    <t>http://sunnytoys.su/palatka-detskaya-piratskij-korabl-s-kolczom-11425</t>
  </si>
  <si>
    <t>Т999-53</t>
  </si>
  <si>
    <t>Палатка детская с туннелем. 230х78х91 см. A999-53(12/24)</t>
  </si>
  <si>
    <t>http://sunnytoys.su/palatka-detskaya-s-tunnelem-11427</t>
  </si>
  <si>
    <t>ТА999-47</t>
  </si>
  <si>
    <t>Палатка деткая</t>
  </si>
  <si>
    <t>Палатка деткая. 85х68х112 см. A999-47(18/36)</t>
  </si>
  <si>
    <t>118х118х80</t>
  </si>
  <si>
    <t>http://sunnytoys.su/palatka-detkaya-11431</t>
  </si>
  <si>
    <t>ТА999-65В</t>
  </si>
  <si>
    <t>Палатка детская с корзиной</t>
  </si>
  <si>
    <t>Палатка детская с корзиной. В комплекте 100 мячиков.68х68х103 см. A999-65B(6/12)</t>
  </si>
  <si>
    <t>http://sunnytoys.su/palatka-detskaya-s-korzinoj-11432</t>
  </si>
  <si>
    <t>Т532</t>
  </si>
  <si>
    <t>Палатка детская. 80х80х90 см. W532(60)</t>
  </si>
  <si>
    <t>http://sunnytoys.su/palatka-detskaya-11561</t>
  </si>
  <si>
    <t>Т1035-2</t>
  </si>
  <si>
    <t>Палатка детская с туннелем Человек-Паук</t>
  </si>
  <si>
    <t>Палатка детская с туннелем "Человек-Паук". 255х70х95 см. J1035-2(24)</t>
  </si>
  <si>
    <t>http://sunnytoys.su/palatka-detskaya-s-tunnelem-chelovek-pauk-11583</t>
  </si>
  <si>
    <t>Т1035-17</t>
  </si>
  <si>
    <t>Палатка детская История Игрушек</t>
  </si>
  <si>
    <t>Палатка детская "История Игрушек". 70х70х95 см. J1035-17(60)</t>
  </si>
  <si>
    <t>http://sunnytoys.su/palatka-detskaya-istoriya-igrushek-11585</t>
  </si>
  <si>
    <t>Т1038-6</t>
  </si>
  <si>
    <t>Палатка детская Холодное Сердце</t>
  </si>
  <si>
    <t>Палатка детская "Холодное Сердце". 70х70х95 см. J1038-6(60)</t>
  </si>
  <si>
    <t>http://sunnytoys.su/palatka-detskaya-xolodnoe-serdcze-11587</t>
  </si>
  <si>
    <t>Т1037</t>
  </si>
  <si>
    <t>Палатка детская Тачки</t>
  </si>
  <si>
    <t>Палатка детская "Тачки". 90х90х90 см. J1037(60)</t>
  </si>
  <si>
    <t>http://sunnytoys.su/palatka-detskaya-tachki-11588</t>
  </si>
  <si>
    <t>Т1038</t>
  </si>
  <si>
    <t>Палатка детская "Холодное Сердце". 90х90х90 см. J1038(60)</t>
  </si>
  <si>
    <t>http://sunnytoys.su/palatka-detskaya-xolodnoe-serdcze-11589</t>
  </si>
  <si>
    <t>Т1035-11</t>
  </si>
  <si>
    <t>Палатка детская с туннелем История Игрушек</t>
  </si>
  <si>
    <t>Палатка детская с туннелем "История Игрушек". 255х80х90 см</t>
  </si>
  <si>
    <t>http://sunnytoys.su/palatka-detskaya-s-tunnelem-istoriya-igrushek-12019</t>
  </si>
  <si>
    <t>Т1038-1НОВ</t>
  </si>
  <si>
    <t>Палатка детская с туннелем Холодное Сердце</t>
  </si>
  <si>
    <t>Палатка детская с туннелем "Холодное Сердце". 255х80х90 см</t>
  </si>
  <si>
    <t>http://sunnytoys.su/palatka-detskaya-s-tunnelem-xolodnoe-serdcze-12021</t>
  </si>
  <si>
    <t>Т9015</t>
  </si>
  <si>
    <t>Т9015 Палатка детская с туннелем. 45.5х36.5х11 см. (24)9015</t>
  </si>
  <si>
    <t>http://sunnytoys.su/palatka-detskaya-s-tunnelem-12043</t>
  </si>
  <si>
    <t>Т8225</t>
  </si>
  <si>
    <t>Палатка детская перекресток</t>
  </si>
  <si>
    <t>Палатка детская перекресток. 33.2х33.2х9.6 см. (12)8225</t>
  </si>
  <si>
    <t>33.2х33.2х9.6</t>
  </si>
  <si>
    <t>http://sunnytoys.su/palatka-detskaya-perekrestok-12763</t>
  </si>
  <si>
    <t>Зонтики детские</t>
  </si>
  <si>
    <t>Н43401</t>
  </si>
  <si>
    <t>Зонтик детский матовый</t>
  </si>
  <si>
    <t>Зонтики детские матовые. 4 вида. 66 см. (30/60)</t>
  </si>
  <si>
    <t>http://sunnytoys.su/zontik-detskij-matovyij-11159</t>
  </si>
  <si>
    <t>Н43420</t>
  </si>
  <si>
    <t>Зонтик детский матовый Животные</t>
  </si>
  <si>
    <t>Зонтики детские матовые "Животные". 4 вида. 66 см. (60)</t>
  </si>
  <si>
    <t>http://sunnytoys.su/zontik-detskij-matovyij-zhivotnyie-11163</t>
  </si>
  <si>
    <t>Н43400</t>
  </si>
  <si>
    <t>Зонтики детские прозрачные 4 вида</t>
  </si>
  <si>
    <t>Зонтики детские прозрачные. 4 вида. 66 см. (30/60)</t>
  </si>
  <si>
    <t>http://sunnytoys.su/zontiki-detskie-prozrachnyie-4-vida-11741</t>
  </si>
  <si>
    <t>Н43403</t>
  </si>
  <si>
    <t>Зонтики детские матовые со свистком 4 вида</t>
  </si>
  <si>
    <t>Зонтики детские матовые со свистком. 4 вида. 66 см. (30/60)</t>
  </si>
  <si>
    <t>http://sunnytoys.su/zontiki-detskie-matovyie-so-svistkom-4-vida-11742</t>
  </si>
  <si>
    <t>Н43404</t>
  </si>
  <si>
    <t>Зонтики детские со свистком 6 видов 66 см</t>
  </si>
  <si>
    <t>Зонтики детские со свистком. 6 видов. 66 см. (12/60)</t>
  </si>
  <si>
    <t>http://sunnytoys.su/zontiki-detskie-so-svistkom-6-vidov-485sm-11743</t>
  </si>
  <si>
    <t>Н43405</t>
  </si>
  <si>
    <t>Зонтики детские со свистом 6 видов 66 см</t>
  </si>
  <si>
    <t>http://sunnytoys.su/zontiki-detskie-so-svistom-6-vidov-485sm-11744</t>
  </si>
  <si>
    <t>Н45718</t>
  </si>
  <si>
    <t>Зонтики детские 4 вида</t>
  </si>
  <si>
    <t>Зонтики детские. 4 вида. 82 см. (12/60)</t>
  </si>
  <si>
    <t>http://sunnytoys.su/zontiki-detskie-4-vida-11752</t>
  </si>
  <si>
    <t>Н45724</t>
  </si>
  <si>
    <t>Зонтики детские Животные 6 видов 82см</t>
  </si>
  <si>
    <t>Зонтики детские "Животные". 6 видов. 82 см. (12/60)</t>
  </si>
  <si>
    <t>http://sunnytoys.su/zontiki-detskie-zhivotnyie-6-vidov-50sm-11756</t>
  </si>
  <si>
    <t>Н45712</t>
  </si>
  <si>
    <t>Зонтики детские. 4 вида. (60)</t>
  </si>
  <si>
    <t>http://sunnytoys.su/zontiki-detskie-4-vida-12495</t>
  </si>
  <si>
    <t>Н47228</t>
  </si>
  <si>
    <t>Зонтики детские Котята 6 видов</t>
  </si>
  <si>
    <t>Зонтики детские "Котята". 6 видов. 48.5 см. (60)</t>
  </si>
  <si>
    <t>http://sunnytoys.su/zontiki-detskie-kotyata-6-vidov-12496</t>
  </si>
  <si>
    <t>Н47230</t>
  </si>
  <si>
    <t>Зонтики детские со свистком Птички 6 видов</t>
  </si>
  <si>
    <t>Зонтики детские со свистком "Птички". 6 видов. 48.5 см. (60)</t>
  </si>
  <si>
    <t>http://sunnytoys.su/zontiki-detskie-so-svistkom-ptichki-6-vidov-12497</t>
  </si>
  <si>
    <t>Н47231</t>
  </si>
  <si>
    <t>Зонтики детские 6 видов</t>
  </si>
  <si>
    <t>Зонтики детские. 6 видов. 50 см. (60)</t>
  </si>
  <si>
    <t>http://sunnytoys.su/zontiki-detskie-6-vidov-12498</t>
  </si>
  <si>
    <t>Н49792</t>
  </si>
  <si>
    <t>Зонтики детские купольные 4 вида</t>
  </si>
  <si>
    <t>Зонтики детские купольные. 4 вида. (60)</t>
  </si>
  <si>
    <t>http://sunnytoys.su/zontiki-detskie-kupolnyie-4-vida-12499</t>
  </si>
  <si>
    <t>Н49793</t>
  </si>
  <si>
    <t>Зонтики детские купольные Цветы 6 видов</t>
  </si>
  <si>
    <t>Зонтики детские купольные "Цветы". 6 видов. (60)</t>
  </si>
  <si>
    <t>http://sunnytoys.su/zontiki-detskie-kupolnyie-czvetyi-6-vidov-12500</t>
  </si>
  <si>
    <t>Н49797</t>
  </si>
  <si>
    <t>Зонтики детские со свистком 6 видов</t>
  </si>
  <si>
    <t>Зонтики детские со свистком. 6 видов. 48.5 см. (60)</t>
  </si>
  <si>
    <t>http://sunnytoys.su/zontiki-detskie-so-svistkom-6-vidov-12502</t>
  </si>
  <si>
    <t>Н49807</t>
  </si>
  <si>
    <t>Зонтики детские ловец Снов 4 вида</t>
  </si>
  <si>
    <t>Зонтики детские "ловец Снов". 4 вида. (60)</t>
  </si>
  <si>
    <t>http://sunnytoys.su/zontiki-detskie-lovecz-snov-4-vida-12503</t>
  </si>
  <si>
    <t>Н43412</t>
  </si>
  <si>
    <t>Зонтики детские прозрачные Животные 6 видов</t>
  </si>
  <si>
    <t>Зонтики детские прозрачные "Животные". 6 видов. (60)</t>
  </si>
  <si>
    <t>http://sunnytoys.su/zontiki-detskie-prozrachnyie-zhivotnyie-6-vidov-12534</t>
  </si>
  <si>
    <t>Н43413</t>
  </si>
  <si>
    <t>Зонтики детские матовые</t>
  </si>
  <si>
    <t>Зонтики детские матовые. 6 видов. (60)</t>
  </si>
  <si>
    <t>http://sunnytoys.su/zontiki-detskie-matovyie-12535</t>
  </si>
  <si>
    <t>Н45721</t>
  </si>
  <si>
    <t>Зонтики детские. 6 видов. 82 см. (60)</t>
  </si>
  <si>
    <t>http://sunnytoys.su/zontiki-detskie-6-vidov-12536</t>
  </si>
  <si>
    <t>Н45725</t>
  </si>
  <si>
    <t>Зонтики детские Фрукты 6 видов</t>
  </si>
  <si>
    <t>Зонтики детские "Фрукты. 6 видов. (60)</t>
  </si>
  <si>
    <t>http://sunnytoys.su/zontiki-detskie-fruktyi-6-vidov-12537</t>
  </si>
  <si>
    <t>Т47232</t>
  </si>
  <si>
    <t>Зонтик детский со свистком 4 вида</t>
  </si>
  <si>
    <t>Зонтик детский со свистком. 4 вида. (60)</t>
  </si>
  <si>
    <t>http://sunnytoys.su/zontik-detskij-so-svistkom-4-vida-12633</t>
  </si>
  <si>
    <t>Т47233</t>
  </si>
  <si>
    <t>Зонтик детский</t>
  </si>
  <si>
    <t>Зонтик детский. (120)</t>
  </si>
  <si>
    <t>http://sunnytoys.su/zontik-detskij-12634</t>
  </si>
  <si>
    <t>Т47236</t>
  </si>
  <si>
    <t>Зонтик детский со свистком 6 видов</t>
  </si>
  <si>
    <t>Зонтик детский со свистком. 6 видов. (60)</t>
  </si>
  <si>
    <t>http://sunnytoys.su/zontik-detskij-so-svistkom-6-vidov-12635</t>
  </si>
  <si>
    <t>Н43411</t>
  </si>
  <si>
    <t>Зонтики детские прозрачные 6 видов</t>
  </si>
  <si>
    <t>Н43411 Зонтики детские прозрачные. 6 видов. (60)</t>
  </si>
  <si>
    <t>http://sunnytoys.su/zontiki-detskie-prozrachnyie-6-vidov-12637</t>
  </si>
  <si>
    <t>Н43415</t>
  </si>
  <si>
    <t>Н43415 Зонтики детские прозрачные. 6 видов. (60)</t>
  </si>
  <si>
    <t>http://sunnytoys.su/zontiki-detskie-prozrachnyie-6-vidov-12638</t>
  </si>
  <si>
    <t>Т43871</t>
  </si>
  <si>
    <t>Прыгалки в индивидуальной упаковке</t>
  </si>
  <si>
    <t>Т43871 Прыгалки в индивидуальной упаковке. 270 см. (100)</t>
  </si>
  <si>
    <t>http://sunnytoys.su/pryigalki-v-individualnoj-upakovke-12639</t>
  </si>
  <si>
    <t>Н54284</t>
  </si>
  <si>
    <t>Зонтик детский. Меняет цвет под дождем</t>
  </si>
  <si>
    <t>Зонтик детский. Меняет цвет при дожде. (60)</t>
  </si>
  <si>
    <t>http://sunnytoys.su/zontik-detskij.-menyaet-czvet-pod-dozhdem-13149</t>
  </si>
  <si>
    <t>Н54287</t>
  </si>
  <si>
    <t>Зонтик Меняет цвет при дожде</t>
  </si>
  <si>
    <t>http://sunnytoys.su/zontik-avtomaticheskij-menyaet-czvet-pri-dozhde-13150</t>
  </si>
  <si>
    <t>Н54290</t>
  </si>
  <si>
    <t>http://sunnytoys.su/zontik-detskij.-menyaet-czvet-pod-dozhdem-13151</t>
  </si>
  <si>
    <t>Н54292</t>
  </si>
  <si>
    <t>Зонтик детский. Меняет цвет при дожде</t>
  </si>
  <si>
    <t>http://sunnytoys.su/zontik-detskij.-menyaet-czvet-pri-dozhde-13152</t>
  </si>
  <si>
    <t>Н54913</t>
  </si>
  <si>
    <t>Зонтик детский 60см</t>
  </si>
  <si>
    <t>Зонтик детский. 60 см. (60)</t>
  </si>
  <si>
    <t>http://sunnytoys.su/zontik-detskij-60sm-13153</t>
  </si>
  <si>
    <t>Водное оружие</t>
  </si>
  <si>
    <t>Т3018</t>
  </si>
  <si>
    <t>Водное оружие с помпой</t>
  </si>
  <si>
    <t>Водное оружие с помпой. 2 вида. 54х23х7 см. (18/36)3018</t>
  </si>
  <si>
    <t>54х23х7</t>
  </si>
  <si>
    <t>http://sunnytoys.su/vodnoe-oruzhie-s-pompoj-11409</t>
  </si>
  <si>
    <t>Т3019</t>
  </si>
  <si>
    <t>Водное оружие с помпой. 2 вида. 60х23х8 см. (12/24)3019</t>
  </si>
  <si>
    <t>60х23х8</t>
  </si>
  <si>
    <t>http://sunnytoys.su/vodnoe-oruzhie-s-pompoj-11410</t>
  </si>
  <si>
    <t>Т3200А</t>
  </si>
  <si>
    <t>Водное оружие с помпой. 50х20х9 см. (18/36)3200A</t>
  </si>
  <si>
    <t>50х20х9</t>
  </si>
  <si>
    <t>http://sunnytoys.su/vodnoe-oruzhie-s-pompoj-11411</t>
  </si>
  <si>
    <t>Т3356</t>
  </si>
  <si>
    <t>Водное оружие. 2 вида. 30х15.5х4.5 см. (36/72)3356</t>
  </si>
  <si>
    <t>30х15.5х4.5</t>
  </si>
  <si>
    <t>http://sunnytoys.su/vodnoe-oruzhie-11414</t>
  </si>
  <si>
    <t>Т3357</t>
  </si>
  <si>
    <t>Водное оружие. 2 вида. 40х19х5.5 см. (36/72)3357</t>
  </si>
  <si>
    <t>40х19х5.5</t>
  </si>
  <si>
    <t>http://sunnytoys.su/vodnoe-oruzhie-11415</t>
  </si>
  <si>
    <t>Т3600</t>
  </si>
  <si>
    <t>Водное оружие. 3 вида. 40х20х7 см. (36/72)</t>
  </si>
  <si>
    <t>40х20х7</t>
  </si>
  <si>
    <t>http://sunnytoys.su/vodnoe-oruzhie-11417</t>
  </si>
  <si>
    <t>Т3890</t>
  </si>
  <si>
    <t>Водное оружие. 34х17х7 см. (36/72)3890</t>
  </si>
  <si>
    <t>34х17х7</t>
  </si>
  <si>
    <t>http://sunnytoys.su/vodnoe-oruzhie-11418</t>
  </si>
  <si>
    <t>Т3961</t>
  </si>
  <si>
    <t>Водное оружие. 2 вида. 30х14.5х4.5 см. (64/128)</t>
  </si>
  <si>
    <t>30х14.5х4.5</t>
  </si>
  <si>
    <t>http://sunnytoys.su/vodnoe-oruzhie-11419</t>
  </si>
  <si>
    <t>Т3968</t>
  </si>
  <si>
    <t>Водное оружие. 2 вида. 29х16х6 см. (60/120)</t>
  </si>
  <si>
    <t>29х16х6</t>
  </si>
  <si>
    <t>http://sunnytoys.su/vodnoe-oruzhie-11421</t>
  </si>
  <si>
    <t>Т6700В</t>
  </si>
  <si>
    <t>Водное оружие (цена за 1 шт)</t>
  </si>
  <si>
    <t>Водное оружие. В д/б 6 шт., цена за 1 шт. Размер бластера: 33 см. Размер дисплея: 33.5х15.5х39 см. (6/72) 6700B</t>
  </si>
  <si>
    <t>33.5х15.5х39</t>
  </si>
  <si>
    <t>http://sunnytoys.su/vodnoe-oruzhie-(czena-za-1-sht)-11728</t>
  </si>
  <si>
    <t>Т7700B</t>
  </si>
  <si>
    <t>Водное оружие. В д/б 6 шт., цена за 1 шт. (6/72)7700B</t>
  </si>
  <si>
    <t>http://sunnytoys.su/vodnoe-oruzhie-(czena-za-1-sht)-11729</t>
  </si>
  <si>
    <t>Т1009</t>
  </si>
  <si>
    <t>Водное оружие. В д/б 6 шт., цена за 1 шт. Размер бластера: 38 см. Размер дисплея: 39.5х20х44.5 см. (6/36)1009</t>
  </si>
  <si>
    <t>39.5х20х44.5</t>
  </si>
  <si>
    <t>http://sunnytoys.su/vodnoe-oruzhie-(czena-za-1-sht)-11730</t>
  </si>
  <si>
    <t>ТМ818</t>
  </si>
  <si>
    <t>Водное оружие З вида</t>
  </si>
  <si>
    <t>Ни одно лето не обходится без водных пистолетов. Из всех видов детского оружия этот — самый безопасный вид, вода не нанесёт никакого вреда при попадании. Пистолет станет отличным развлечением для детей и взрослых в жаркую летнюю погоду,когда вода так желанна. Его можно использовать для своих игр и развлечений на пляже, на пикниках, в парках, на любом отдыхе на природе. 3 вида. 21.4х45.5х9.4 см. (24/48)M818Q</t>
  </si>
  <si>
    <t>45.5х21.4х9.4</t>
  </si>
  <si>
    <t>http://sunnytoys.su/vodnoe-oruzhie-z-vida-11732</t>
  </si>
  <si>
    <t>ТМ810</t>
  </si>
  <si>
    <t>Водное оружие 3 вида</t>
  </si>
  <si>
    <t>Водное оружие.3 вида. 19.5х48.2х10.5 см. (24/48)M810</t>
  </si>
  <si>
    <t>19.5х48.2х10.5</t>
  </si>
  <si>
    <t>http://sunnytoys.su/vodnoe-oruzhie-3-vida-11733</t>
  </si>
  <si>
    <t>ТМ207</t>
  </si>
  <si>
    <t>Водное оружие 2 вида</t>
  </si>
  <si>
    <t>Водное оружие. 2 вида. 15х60.5х10 см. (24/48)M207Y</t>
  </si>
  <si>
    <t>15х60.5х10</t>
  </si>
  <si>
    <t>http://sunnytoys.su/vodnoe-oruzhie-2-vida-11734</t>
  </si>
  <si>
    <t>ТМ232</t>
  </si>
  <si>
    <t>Водное оружие. 2 вида. 21.4х45.7х9.9 см. (24/48)M232Y</t>
  </si>
  <si>
    <t>21.4х45.7х9.9</t>
  </si>
  <si>
    <t>http://sunnytoys.su/vodnoe-oruzhie-2-vida-11735</t>
  </si>
  <si>
    <t>ТМ812Л</t>
  </si>
  <si>
    <t>Водное оружие. 2 вида. 23.2х46.2х8.7 см. (24/48)M812L</t>
  </si>
  <si>
    <t>23.2х46.2х8.7</t>
  </si>
  <si>
    <t>http://sunnytoys.su/vodnoe-oruzhie-2-vida-11736</t>
  </si>
  <si>
    <t>ТМ503</t>
  </si>
  <si>
    <t>Водный бластер с помпой</t>
  </si>
  <si>
    <t>Яркий водный бластер - это компактное футуристичное оружие, с которым ваш малыш сможет почувствовать себя супергероем! Ребенок будет рад устроить веселые сражения со своими друзьями. Все его противники промокнут насквозь! А еще можно стрелять по импровизированным мишеням. Такой бластер пригодится для игр на свежем воздухе в жаркие дни. Сюжетно-ролевые игры помогают ребенку освоить новые социальные роли и стимулируют развитие воображения. В процессе игры тренируются: координация движений, меткость, ловкость. 43х18х7 см. M503J(24/48)</t>
  </si>
  <si>
    <t>43х18х7</t>
  </si>
  <si>
    <t>http://sunnytoys.su/vodnyij-blaster-s-pompoj-11737</t>
  </si>
  <si>
    <t>Т811-32</t>
  </si>
  <si>
    <t>Водное оружие с помпой. В наборе 2 бластера</t>
  </si>
  <si>
    <t>Водное оружие с помпой. В наборе 2 бластера. Дальность поражения - 8 метров. 38х5х28.5 см. (18/36)QS811-32</t>
  </si>
  <si>
    <t>38х5х28.5</t>
  </si>
  <si>
    <t>http://sunnytoys.su/vodnoe-oruzhie-s-pompoj.-v-nabore-2-blastera-12591</t>
  </si>
  <si>
    <t>Т811-41</t>
  </si>
  <si>
    <t>Водное оружие с помпой. Дальность поражения - 8 метров. 44х8.5х22 см. (12/24)QS811-41</t>
  </si>
  <si>
    <t>44х8.5х22</t>
  </si>
  <si>
    <t>http://sunnytoys.su/vodnoe-oruzhie-s-pompoj-12592</t>
  </si>
  <si>
    <t>Т811-42</t>
  </si>
  <si>
    <t>Водное оружие с помпой. Дальность поражения - 8 метров.35х7х22 см. (24/48)QS811-42</t>
  </si>
  <si>
    <t>35х7х22</t>
  </si>
  <si>
    <t>http://sunnytoys.su/vodnoe-oruzhie-s-pompoj-12593</t>
  </si>
  <si>
    <t>Т811-45</t>
  </si>
  <si>
    <t>Водное оружие с помпой. Дальность поражения - 8 метров. 39х7х19 см. (24/48)QS811-45</t>
  </si>
  <si>
    <t>39х7х19</t>
  </si>
  <si>
    <t>http://sunnytoys.su/vodnoe-oruzhie-s-pompoj-12594</t>
  </si>
  <si>
    <t>Т811-59</t>
  </si>
  <si>
    <t>Водное оружие с помпой. Дальность поражения - 8 метров. 65х6х21 см. (24)QS811-59</t>
  </si>
  <si>
    <t>65х6х21</t>
  </si>
  <si>
    <t>http://sunnytoys.su/vodnoe-oruzhie-s-pompoj-12596</t>
  </si>
  <si>
    <t>Т811-60</t>
  </si>
  <si>
    <t>Водное оружие с помпой в наборе 2 бластера</t>
  </si>
  <si>
    <t>Водное оружие с помпой. В наборе 2 бластера. Дальность поражения - 11 метров. 42х11х27 см. (12)QS811-60</t>
  </si>
  <si>
    <t>42х11х27</t>
  </si>
  <si>
    <t>http://sunnytoys.su/vodnoe-oruzhie-s-pompoj-v-nabore-2-blastera-12597</t>
  </si>
  <si>
    <t>Т506</t>
  </si>
  <si>
    <t>Яркий водный бластер - это компактное футуристичное оружие, с которым ваш малыш сможет почувствовать себя супергероем! Ребенок будет рад устроить веселые сражения со своими друзьями. Все его противники промокнут насквозь! А еще можно стрелять по импровизированным мишеням. Такой бластер пригодится для игр на свежем воздухе в жаркие дни. Сюжетно-ролевые игры помогают ребенку освоить новые социальные роли и стимулируют развитие воображения. В процессе игры тренируются: координация движений, меткость, ловкость. 37х18.5х7 см. (30/60)M506F</t>
  </si>
  <si>
    <t>37х18.5х7</t>
  </si>
  <si>
    <t>http://sunnytoys.su/vodnyij-blaster-s-pompoj-12852</t>
  </si>
  <si>
    <t>Каталки, музыкальные инструменты</t>
  </si>
  <si>
    <t>Н728</t>
  </si>
  <si>
    <t>Каталка Паровозик</t>
  </si>
  <si>
    <t>Каталка паровозик. 20.3х13.4х20 см. (18/36)</t>
  </si>
  <si>
    <t>20.3х13.4х20</t>
  </si>
  <si>
    <t>http://sunnytoys.su/katalka-parovozik-9634</t>
  </si>
  <si>
    <t>Н0301</t>
  </si>
  <si>
    <t>Каталка Самолёт 2 цвета</t>
  </si>
  <si>
    <t>Н0301 Каталка 1190 Самолёт в пакете  1190, 2 цвета, 24 см</t>
  </si>
  <si>
    <t>http://sunnytoys.su/katalka-samolyot-2-czveta-12664</t>
  </si>
  <si>
    <t>Д0826</t>
  </si>
  <si>
    <t>Детские ходунки-каталка 4 в 1</t>
  </si>
  <si>
    <t>Развивающий игровой центр ходунки-каталка.Совмещает в себе 4 функции:1. Ходунки будут отличным помощником в обучении малыша ходьбе и сделают этот процесс увлекательным.2. Интерактивный музыкальный столик развивает моторику малыша, слух и интеллектуальные способности.3. Самокат. Когда ребенок увереннее будет стоять на ногах, он сможет кататься на самокате и будет улучшать координацию движений и балансировку.4. Беговел еще одно приятное дополнение для веселого времяпровожденияРазвивающий центр включает в себя: музыкальную игрушку-пианино «Крабик», сортер, шестерёнки, погремушку, корзину с мячиками и лабиринт с бусинами.Нежная цветовая гамма оформлена в виде морской тематики и подойдет как для девочек так и для мальчиков.Передняя интерактивная панель и музыкальная игрушка "Крабик" отсоединяются, что позволяет ребенку играть и обучаться в удобном месте.Также каталка оснащена противовесом наполняемым водой, регулируемой по высоте ручкой от 43 до 45 см, прорезиненными колесами конструкция которых предусматривает регулировку силы хода задней пары.Развивающий игровой центр ходунки - каталка это мультифункциональный инструмент для формирования новых нейронных связей у малыша.Музыкальная игрушка-пианино «Крабик» работает от батареек типа ААА (3 шт.). В комплект не входят. (6)HE0826</t>
  </si>
  <si>
    <t>38х36х19</t>
  </si>
  <si>
    <t>http://sunnytoys.su/detskie-xodunki-katalka-4-v-1-12701</t>
  </si>
  <si>
    <t>Д0827</t>
  </si>
  <si>
    <t>Развивающий игровой центр ходунки-каталка.Совмещает в себе 4 функции:1. Ходунки будут отличным помощником в обучении малыша ходьбе и сделают этот процесс увлекательным.2. Интерактивный музыкальный столик развивает моторику малыша, слух и интеллектуальные способности.3. Самокат. Когда ребенок увереннее будет стоять на ногах, он сможет кататься на самокате и будет улучшать координацию движений и балансировку.4. Беговел еще одно приятное дополнение для веселого времяпровожденияРазвивающий центр включает в себя: музыкальную игрушку-пианино «Крабик», сортер, шестерёнки, погремушку, корзину с мячиками и лабиринт с бусинами.Нежная цветовая гамма оформлена в виде морской тематики и подойдет как для девочек так и для мальчиков.Передняя интерактивная панель и музыкальная игрушка "Крабик" отсоединяются, что позволяет ребенку играть и обучаться в удобном месте.Также каталка оснащена противовесом наполняемым водой, регулируемой по высоте ручкой от 43 до 45 см, прорезиненными колесами конструкция которых предусматривает регулировку силы хода задней пары.Развивающий игровой центр ходунки - каталка это мультифункциональный инструмент для формирования новых нейронных связей у малыша.Музыкальная игрушка-пианино «Крабик» работает от батареек типа ААА (3 шт.). В комплект не входят. (6)HE0827</t>
  </si>
  <si>
    <t>http://sunnytoys.su/detskie-xodunki-katalka-4-v-1-12702</t>
  </si>
  <si>
    <t>Н134-3</t>
  </si>
  <si>
    <t>Гитара Укулеле</t>
  </si>
  <si>
    <t>Гитара Укулеле. 63.2х21х9 см. (9/18)</t>
  </si>
  <si>
    <t>http://sunnytoys.su/gitara-ukulele-14015</t>
  </si>
  <si>
    <t>Н183-3</t>
  </si>
  <si>
    <t>Гитара Укулеле. 62х20х6.5 см. (20)UK183-3</t>
  </si>
  <si>
    <t>http://sunnytoys.su/gitara-ukulele-14016</t>
  </si>
  <si>
    <t>Н189-3</t>
  </si>
  <si>
    <t>Гитара Укулеле. 62х20х6.5 см. (20)UK189-3</t>
  </si>
  <si>
    <t>http://sunnytoys.su/gitara-ukulele-14017</t>
  </si>
  <si>
    <t>Ветрячки</t>
  </si>
  <si>
    <t>Т00097</t>
  </si>
  <si>
    <t>Ветрячок на палочке 12шт (1шт)</t>
  </si>
  <si>
    <t>Ветрячок в пакете 26 см. В упаковке 12 шт., цена за 1 шт. (300)</t>
  </si>
  <si>
    <t>http://sunnytoys.su/vetryachok-na-palochke-12sht-(1sht)-2855</t>
  </si>
  <si>
    <t>Т00099</t>
  </si>
  <si>
    <t>Ветрячок на палочке</t>
  </si>
  <si>
    <t>Ветрячок из 7 маленьких цветков. (300)</t>
  </si>
  <si>
    <t>http://sunnytoys.su/vetryachok-na-palochke-2857</t>
  </si>
  <si>
    <t>Т00100</t>
  </si>
  <si>
    <t>Ветрячок восьмицветный. Минимум коробка. (300)</t>
  </si>
  <si>
    <t>http://sunnytoys.su/vetryachok-na-palochke-2858</t>
  </si>
  <si>
    <t>Сачки для бабочек</t>
  </si>
  <si>
    <t>Т7990-1</t>
  </si>
  <si>
    <t>Сачок детский на бамбуковой палочке</t>
  </si>
  <si>
    <t>Сачок детский на бамбуковой палочке. Высота 120 см, диаметр 25 см. (100)7990-1</t>
  </si>
  <si>
    <t>120хR25</t>
  </si>
  <si>
    <t>http://sunnytoys.su/sachok-detskij-na-bambukovoj-palochke-2987</t>
  </si>
  <si>
    <t>Т7990-2</t>
  </si>
  <si>
    <t>Сачок детский на бамбуковой палочке. Высота 90 см, диаметр 23 см.(100)7990-2</t>
  </si>
  <si>
    <t>90хR25</t>
  </si>
  <si>
    <t>http://sunnytoys.su/sachok-detskij-na-bambukovoj-palochke-2988</t>
  </si>
  <si>
    <t>Т7990-3</t>
  </si>
  <si>
    <t>Сачок детский на бамбуковой палочке. Высота 70 см, диаметр 20 см. (100)7990-3</t>
  </si>
  <si>
    <t>70хR20</t>
  </si>
  <si>
    <t>http://sunnytoys.su/sachok-detskij-na-bambukovoj-palochke-2989</t>
  </si>
  <si>
    <t>Спорттовары</t>
  </si>
  <si>
    <t>Т0808А</t>
  </si>
  <si>
    <t>Сетка для бадминтона</t>
  </si>
  <si>
    <t>http://sunnytoys.su/setka-dlya-badmintona-6155</t>
  </si>
  <si>
    <t>Т13981</t>
  </si>
  <si>
    <t>Бадминтон металлический</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</si>
  <si>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Разме ракетки: 66 см. (50)</t>
  </si>
  <si>
    <t>http://sunnytoys.su/badminton-metallicheskij-6157</t>
  </si>
  <si>
    <t>Т13984</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</si>
  <si>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65.5 см. (30)</t>
  </si>
  <si>
    <t>http://sunnytoys.su/badminton-metallicheskij-6160</t>
  </si>
  <si>
    <t>Т663</t>
  </si>
  <si>
    <t>Дартс на магнитах</t>
  </si>
  <si>
    <t>35х35 см.</t>
  </si>
  <si>
    <t>35х35</t>
  </si>
  <si>
    <t>http://sunnytoys.su/darts-na-magnitax-6705</t>
  </si>
  <si>
    <t>Т143881</t>
  </si>
  <si>
    <t>Боксерская груша</t>
  </si>
  <si>
    <t>Напольная груша 143881.Боксерский набор. Прививайте навыки самообороны детям с раннего возраста.Набор боксера содержит: основание с противовесом (наполняется песком или водой), боксерские перчатки, пружинная стойка с регулировкой высоты от 79 до 120 см, надувная груша.Набор подойдет как мальчикам так и девочкам от 5-ти лет. 42х31х13 см. (6)143881</t>
  </si>
  <si>
    <t>42х31х13(79-120)</t>
  </si>
  <si>
    <t>http://sunnytoys.su/bokserskaya-grusha-7569</t>
  </si>
  <si>
    <t>Т1438811</t>
  </si>
  <si>
    <t>Боксерская груша 80-110см</t>
  </si>
  <si>
    <t>Боксерская детская груша для спорта дома и на свежем воздухе. С помощью груши ребенок развивает в себе внимательность, вырабатывает координацию, улучшает скорость и точность удара. Вместе с боксерской грушей идут в комплекте боксерские перчатки. Перед применением грушу необходимо засыпать песком или налить воду для устойчивости. Также грушу нужно накачать насосом. Высота груши варьируется от 69 см до 110 см, что позволяет выбрать нужный уровень по росту. Изменить высоту возможно благодаря стойкам из двух секции, которые с лёгкостью регулируются. Груша не требует долгой установки и легко переносится с места на места, что позволяет разнообразить обстановку: ребенок может играть как один, так и вместе с друзьями на свежем воздухе. 48х38х8 см. (12)143881/1</t>
  </si>
  <si>
    <t>48х38х8(69-110)</t>
  </si>
  <si>
    <t>http://sunnytoys.su/bokserskaya-grusha-80-110sm-7570</t>
  </si>
  <si>
    <t>Т31129</t>
  </si>
  <si>
    <t>Ракетки для бадминтона в сетке с воланчиком</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</si>
  <si>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(50)</t>
  </si>
  <si>
    <t>http://sunnytoys.su/raketki-dlya-badmintona-v-setke-s-volanchikom-10510</t>
  </si>
  <si>
    <t>Т32970</t>
  </si>
  <si>
    <t>Ракетки для бадминтона в чехле</t>
  </si>
  <si>
    <t>http://sunnytoys.su/raketki-dlya-badmintona-v-chexle-10511</t>
  </si>
  <si>
    <t>Т32976</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</si>
  <si>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66 см. (30)</t>
  </si>
  <si>
    <t>http://sunnytoys.su/raketki-dlya-badmintona-v-chexle-10513</t>
  </si>
  <si>
    <t>Т32979</t>
  </si>
  <si>
    <t>Ракетки для бадминтона в чехле с воланчиками</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</si>
  <si>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Воланчики в комплекте. 66 см. (30)</t>
  </si>
  <si>
    <t>http://sunnytoys.su/raketki-dlya-badmintona-v-chexle-s-volanchikami-10515</t>
  </si>
  <si>
    <t>Л17149</t>
  </si>
  <si>
    <t>Дартс с дротиками в слюде 30см</t>
  </si>
  <si>
    <t>Дартс с дротиками в слюде 30 см. 4 дротика в комплекте. (36)#игрушкиОптом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</si>
  <si>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http://sunnytoys.su/darts-s-drotikami-v-slyude-10719</t>
  </si>
  <si>
    <t>Л17151</t>
  </si>
  <si>
    <t>Дартс в слюде</t>
  </si>
  <si>
    <t>Дартс в слюде. 6 дротиков в комплекте. 40 см. (24)</t>
  </si>
  <si>
    <t>http://sunnytoys.su/darts-v-slyude-10763</t>
  </si>
  <si>
    <t>Т34823</t>
  </si>
  <si>
    <t>Ракетки для пинг-понга в чехле</t>
  </si>
  <si>
    <t>Ракетки для пинг понга в чехле. 3 мячика в комплекте. Размер упаковки: 27.5х16.5 см.(50)B34823</t>
  </si>
  <si>
    <t>http://sunnytoys.su/raketki-dlya-ping-ponga-v-chexle-11354</t>
  </si>
  <si>
    <t>Т34824</t>
  </si>
  <si>
    <t>Ракетки для пинг-понга в слюде</t>
  </si>
  <si>
    <t>Ракетки для пинг понга в слюде. 3 мячика в комплекте. Ракетки для пинг понга в чехле. 3 мячика в комплекте. Размер упаковки: 34х19 см. (50)B34824</t>
  </si>
  <si>
    <t>http://sunnytoys.su/raketki-dlya-ping-ponga-v-slyude-11355</t>
  </si>
  <si>
    <t>Т34846</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</si>
  <si>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t>
  </si>
  <si>
    <t>KING Becket</t>
  </si>
  <si>
    <t>http://sunnytoys.su/raketki-dlya-badmintona-v-chexle-11358</t>
  </si>
  <si>
    <t>Т34848</t>
  </si>
  <si>
    <t>http://sunnytoys.su/raketki-dlya-badmintona-v-chexle-11359</t>
  </si>
  <si>
    <t>Т34850</t>
  </si>
  <si>
    <t>Ракетки для бадминтона в чехле. Воланчики в комплекте</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</si>
  <si>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2 цвета. Размер ракетки: 66 см. (50)B34850</t>
  </si>
  <si>
    <t>http://sunnytoys.su/raketki-dlya-badmintona-v-chexle-11360</t>
  </si>
  <si>
    <t>Т34851</t>
  </si>
  <si>
    <t>http://sunnytoys.su/raketki-dlya-badmintona-v-chexle-11361</t>
  </si>
  <si>
    <t>Т31133</t>
  </si>
  <si>
    <t>Бадминтон деревянный в сетке с воланчиком. 66см</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</si>
  <si>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Изготовлены из дерева, воланчик в комплекте. 66 см. (50))</t>
  </si>
  <si>
    <t>http://sunnytoys.su/badminton-derevyannyij-v-setke-s-volanchikom-11495</t>
  </si>
  <si>
    <t>Т34812</t>
  </si>
  <si>
    <t>Ракетки для бадминтона в чехле 3 вида</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</si>
  <si>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3 вида. 66 см. (50)B34812</t>
  </si>
  <si>
    <t>http://sunnytoys.su/raketki-dlya-badmintona-v-chexle-3-vida-11496</t>
  </si>
  <si>
    <t>Т34816</t>
  </si>
  <si>
    <t>Ракетки для бадминтона в чехле 2 вида</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</si>
  <si>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2 вида. 63 см. (50)B34816</t>
  </si>
  <si>
    <t>http://sunnytoys.su/raketki-dlya-badmintona-v-chexle-2-vida-11497</t>
  </si>
  <si>
    <t>Т43879</t>
  </si>
  <si>
    <t>Прыгалки в пакете</t>
  </si>
  <si>
    <t>Прыгалки в связке. 230 см. (600)</t>
  </si>
  <si>
    <t>http://sunnytoys.su/pryigalki-v-pakete-11505</t>
  </si>
  <si>
    <t>Т43883</t>
  </si>
  <si>
    <t>Прыгалки в связке 210см</t>
  </si>
  <si>
    <t>Прыгалки в связке. (1000) 210см.</t>
  </si>
  <si>
    <t>http://sunnytoys.su/pryigalki-v-pakete-11508</t>
  </si>
  <si>
    <t>Т34820</t>
  </si>
  <si>
    <t>Ракетки для пинг понга 3 мячика в комплекте</t>
  </si>
  <si>
    <t>Ракетки для пинг понга. 3 мячика в комплекте. Размер упаковки: 29х18.5 см. (50)B34820</t>
  </si>
  <si>
    <t>http://sunnytoys.su/raketki-dlya-ping-ponga-3-myachika-v-komplekte-11740</t>
  </si>
  <si>
    <t>Т11530</t>
  </si>
  <si>
    <t>Мячики для тенниса (Цена за упаковку)</t>
  </si>
  <si>
    <t>Мячики для тенниса в пакете. Цена за упаковку. (80)</t>
  </si>
  <si>
    <t>http://sunnytoys.su/myachiki-dlya-tennisa-v-pakete-minimum-3sht-11760</t>
  </si>
  <si>
    <t>Т11544</t>
  </si>
  <si>
    <t>Мячики для пинг понга в банке Цена за упаковку</t>
  </si>
  <si>
    <t>Мячики для пинг понга в банке. Цена за упаковку. В упаковке 60 мячей. (24)</t>
  </si>
  <si>
    <t>http://sunnytoys.su/myachiki-dlya-ping-ponga-v-banke-czena-za-upakovku-11764</t>
  </si>
  <si>
    <t>Т11540</t>
  </si>
  <si>
    <t>Мячики для пинг понга В упаковке 6шт</t>
  </si>
  <si>
    <t>Мячики для пинг понга. В упаковке 6 шт. Размер упаковки: 11х18.5 см. (260)</t>
  </si>
  <si>
    <t>http://sunnytoys.su/myachiki-dlya-ping-ponga-v-upakovke-6sht-11767</t>
  </si>
  <si>
    <t>Н223</t>
  </si>
  <si>
    <t>Дартс магнитный 6 дротиков в комплекте</t>
  </si>
  <si>
    <t>Дартс магнитный. 6 дротиков в комплекте.Размер упаковки: 42.5х37 см. Размер мишени: 34.5 см. Размер дротиков: 11х3 см. (18/36)WT223</t>
  </si>
  <si>
    <t>http://sunnytoys.su/darts-magnitnyij-6-drotikov-v-komplekte-11950</t>
  </si>
  <si>
    <t>Т0120</t>
  </si>
  <si>
    <t>Прыгалки со счетчиком</t>
  </si>
  <si>
    <t>Прыгалки со счетчиком. (48/96)BQ0120</t>
  </si>
  <si>
    <t>http://sunnytoys.su/pryigalki-so-schetchikom-12016</t>
  </si>
  <si>
    <t>Т47023</t>
  </si>
  <si>
    <t>Воланчики бадминтон цветные 12шт  (цена за уп)</t>
  </si>
  <si>
    <t>Воланчики для бадминтона цветные. В упаковке 12 шт. (250)#игрушкиОптом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</si>
  <si>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http://sunnytoys.su/volanchiki-badminton-czvetnyie-12sht-(czena-za-up)-12505</t>
  </si>
  <si>
    <t>Т47028</t>
  </si>
  <si>
    <t>Мяч для большого тенниса 3шт (цена за уп)</t>
  </si>
  <si>
    <t>Мяч для большого тенниса. В упаковке 3 шт. (80)</t>
  </si>
  <si>
    <t>http://sunnytoys.su/myach-dlya-bolshogo-tennisa-3sht-(czena-za-up)-12509</t>
  </si>
  <si>
    <t>Т47034</t>
  </si>
  <si>
    <t>http://sunnytoys.su/raketki-dlya-badmintona-v-chexle-12511</t>
  </si>
  <si>
    <t>Т47042</t>
  </si>
  <si>
    <t>Мячики для пинг-понга 12шт (цена за уп)</t>
  </si>
  <si>
    <t>Мячики для пинг-понга. В коробке 12 шт. (100)</t>
  </si>
  <si>
    <t>http://sunnytoys.su/myachiki-dlya-ping-ponga-12sht-(czena-za-up)-12513</t>
  </si>
  <si>
    <t>Т47047</t>
  </si>
  <si>
    <t>http://sunnytoys.su/raketki-dlya-badmintona-v-chexle-12515</t>
  </si>
  <si>
    <t>Т47048</t>
  </si>
  <si>
    <t>http://sunnytoys.su/raketki-dlya-badmintona-v-chexle-12516</t>
  </si>
  <si>
    <t>Т47049</t>
  </si>
  <si>
    <t>Набор для игры в бадминтон. Ракетки для бадминтона в чехле с воланчиками.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(50)</t>
  </si>
  <si>
    <t>http://sunnytoys.su/raketki-dlya-badmintona-v-chexle-s-volanchikami-12517</t>
  </si>
  <si>
    <t>Т48183</t>
  </si>
  <si>
    <t>Набор для игры в бадминтон. Ракетки для бадминтона в сетке с воланчиком.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2 вида. (50)</t>
  </si>
  <si>
    <t>http://sunnytoys.su/raketki-dlya-badmintona-v-chexle-2-vida-12522</t>
  </si>
  <si>
    <t>Т48202</t>
  </si>
  <si>
    <t>Ракетки для бадминтона в чехле 2 цвета</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</si>
  <si>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2 цвета. (50)</t>
  </si>
  <si>
    <t>http://sunnytoys.su/raketki-dlya-badmintona-v-chexle-2-czveta-12524</t>
  </si>
  <si>
    <t>Т48204</t>
  </si>
  <si>
    <t>http://sunnytoys.su/raketki-dlya-badmintona-v-chexle-2-czveta-12525</t>
  </si>
  <si>
    <t>Т48206</t>
  </si>
  <si>
    <t>http://sunnytoys.su/raketki-dlya-badmintona-v-chexle-2-czveta-12526</t>
  </si>
  <si>
    <t>Т48207</t>
  </si>
  <si>
    <t>http://sunnytoys.su/raketki-dlya-badmintona-v-chexle-2-czveta-12527</t>
  </si>
  <si>
    <t>Т48209</t>
  </si>
  <si>
    <t>http://sunnytoys.su/raketki-dlya-badmintona-v-chexle-2-czveta-12528</t>
  </si>
  <si>
    <t>Т48212</t>
  </si>
  <si>
    <t>http://sunnytoys.su/raketki-dlya-badmintona-v-chexle-2-czveta-12530</t>
  </si>
  <si>
    <t>Т48217</t>
  </si>
  <si>
    <t>http://sunnytoys.su/raketki-dlya-badmintona-v-chexle-2-czveta-12532</t>
  </si>
  <si>
    <t>Т34814</t>
  </si>
  <si>
    <t>Набор для игры в бадминтон. Ракетки для бадминтона в чехле. Активная, популярная летняя игра. Развивает ловкость, моторику, реакцию, опорно-двигательный аппарат. Ракетки лёгкие, имеют удобную рукоятку. Предназначено для начинающих и любителей, возможна детская игра. 2 вида. (50)B34814</t>
  </si>
  <si>
    <t>http://sunnytoys.su/raketki-dlya-badmintona-v-chexle-2-vida-12533</t>
  </si>
  <si>
    <t>Т47026</t>
  </si>
  <si>
    <t>Воланчики для бадминтона перьевые</t>
  </si>
  <si>
    <t>Воланчики для бадминтона перьевые. Цена за упаковку, в упаковке 12 шт. (50)</t>
  </si>
  <si>
    <t>http://sunnytoys.su/volanchiki-dlya-badmintona-perevyie-12632</t>
  </si>
  <si>
    <t>Т55208</t>
  </si>
  <si>
    <t>Ракетки для бадминтона</t>
  </si>
  <si>
    <t>Ракетки для бадминтона укороченные в рюкзаке. Воланчики и мячик в наборе. (50)</t>
  </si>
  <si>
    <t>http://sunnytoys.su/raketki-dlya-badmintona-13162</t>
  </si>
  <si>
    <t>Т55224</t>
  </si>
  <si>
    <t>Набор мячиков для пинг понга</t>
  </si>
  <si>
    <t>Набор мячиков для пинг понга на личте. 12 штук, 2 цвета в упаковке. (120)</t>
  </si>
  <si>
    <t>http://sunnytoys.su/nabor-myachikov-dlya-ping-ponga-13166</t>
  </si>
  <si>
    <t>Т55226</t>
  </si>
  <si>
    <t>Набор мячиков для пинг понга на листе. 6 шт в упаковке. (240)</t>
  </si>
  <si>
    <t>http://sunnytoys.su/nabor-myachikov-dlya-ping-ponga-13167</t>
  </si>
  <si>
    <t>Т55229</t>
  </si>
  <si>
    <t>Набор мячиков для пинг понга на личте. 12 штук в упаковке.  (120)</t>
  </si>
  <si>
    <t>http://sunnytoys.su/nabor-myachikov-dlya-ping-ponga-13168</t>
  </si>
  <si>
    <t>Т55234</t>
  </si>
  <si>
    <t>http://sunnytoys.su/nabor-myachikov-dlya-ping-ponga-13169</t>
  </si>
  <si>
    <t>Т55245</t>
  </si>
  <si>
    <t>Набор перьевых воланчиков</t>
  </si>
  <si>
    <t>Набор перьевых воланчиков в блистере. В упаковке 3 шт. (200)</t>
  </si>
  <si>
    <t>http://sunnytoys.su/nabor-perevyix-volanchikov-13171</t>
  </si>
  <si>
    <t>Т55247</t>
  </si>
  <si>
    <t>Набор воланчиков</t>
  </si>
  <si>
    <t>Набор воланчиков в блистере. В упаковке 3 шт. (200)</t>
  </si>
  <si>
    <t>http://sunnytoys.su/nabor-volanchikov-13172</t>
  </si>
  <si>
    <t>Т55248</t>
  </si>
  <si>
    <t>Набор перьевых воланчиков (Цена за 12шт)</t>
  </si>
  <si>
    <t>Набор перьевых воланчиков в тубе. ,Цена за  упак. В упаковке 12 шт. (50)</t>
  </si>
  <si>
    <t>http://sunnytoys.su/nabor-perevyix-volanchikov-13173</t>
  </si>
  <si>
    <t>Т55250</t>
  </si>
  <si>
    <t>Набор мячей для большого тенниса</t>
  </si>
  <si>
    <t>Набор мячей для большого тенниса. В упаковке 3 шт. (40)</t>
  </si>
  <si>
    <t>http://sunnytoys.su/nabor-myachej-dlya-bolshogo-tennisa-13174</t>
  </si>
  <si>
    <t>Т55249</t>
  </si>
  <si>
    <t>Мяч для большого тенниса KING 3шт (за 3шт)</t>
  </si>
  <si>
    <t>Мячики для большого тенниса KINGBECKET. В пакете 3 шт, цена за упаковку( за 3 шт.) (40/80)</t>
  </si>
  <si>
    <t>http://sunnytoys.su/myach-dlya-bolshogo-tennisa-king-3sht-(za-1-myachik)-13558</t>
  </si>
  <si>
    <t>Мячи разные</t>
  </si>
  <si>
    <t>Т44626</t>
  </si>
  <si>
    <t>Мяч пластизолевый</t>
  </si>
  <si>
    <t>Мяч пластизолевый. C44626(500)</t>
  </si>
  <si>
    <t>http://sunnytoys.su/myach-plastizolevyij-11510</t>
  </si>
  <si>
    <t>Т44627</t>
  </si>
  <si>
    <t>Мяч пластизолевый 20см</t>
  </si>
  <si>
    <t>Мяч пластизолевый 20см. C44627(500)</t>
  </si>
  <si>
    <t>http://sunnytoys.su/myach-plastizolevyij-11511</t>
  </si>
  <si>
    <t>Т44636</t>
  </si>
  <si>
    <t>Мяч пластизолевый 24см</t>
  </si>
  <si>
    <t>Мяч пластизолевый 24см. C44636(500)#игрушкиОптом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</si>
  <si>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http://sunnytoys.su/myach-plastizolevyij-11515</t>
  </si>
  <si>
    <t>Т11651</t>
  </si>
  <si>
    <t>Мяч резиновый в ассортименте</t>
  </si>
  <si>
    <t>Мяч резиновый в ассортименте. (50)</t>
  </si>
  <si>
    <t>http://sunnytoys.su/myach-rezinovyij-v-assortimente-11777</t>
  </si>
  <si>
    <t>ТРС44056</t>
  </si>
  <si>
    <t>Мяч резиновый Зайчик</t>
  </si>
  <si>
    <t>ТРС44056 Мяч резиновый 200мм.  Зайчик (в ассортименте) Р1-200 (8шт)</t>
  </si>
  <si>
    <t>http://sunnytoys.su/myach-rezinovyij-zajchik-13380</t>
  </si>
  <si>
    <t>ТРС44059</t>
  </si>
  <si>
    <t>Мяч Лошадка</t>
  </si>
  <si>
    <t>ТРС44059 Мяч д. 200мм.  Лошадка (желтая полоса) Р1-200 (8шт)</t>
  </si>
  <si>
    <t>http://sunnytoys.su/myach-loshadka-13381</t>
  </si>
  <si>
    <t>ТРС44060</t>
  </si>
  <si>
    <t>Мяч резиновый Жираф</t>
  </si>
  <si>
    <t>ТРС44060 Мяч резиновый 200мм.  Жираф (желто-красные полосы) Р1-200 (8шт)</t>
  </si>
  <si>
    <t>http://sunnytoys.su/myach-rezinovyij-zhiraf-13382</t>
  </si>
  <si>
    <t>ТРС44061</t>
  </si>
  <si>
    <t>Мяч Футбол</t>
  </si>
  <si>
    <t>ТРС44061 Мяч д. 200мм Футбол (красный,желтый,зеленый) Р2-200 (8шт)</t>
  </si>
  <si>
    <t>http://sunnytoys.su/myach-futbol-13383</t>
  </si>
  <si>
    <t>ТРС44145</t>
  </si>
  <si>
    <t>Мяч резиновый Футбол</t>
  </si>
  <si>
    <t>ТРС44145 Мяч резиновый д. 200мм Футбол Р2-200 (8шт). РС44145</t>
  </si>
  <si>
    <t>http://sunnytoys.su/myach-rezinovyij-futbol-13385</t>
  </si>
  <si>
    <t>ТРС44149</t>
  </si>
  <si>
    <t>Мяч резиновый Серия Планеты</t>
  </si>
  <si>
    <t>ТРС44149 Мяч резиновый д. 150мм Серия "Планеты" ручное окраш. юпитер, сатурн Р3-150. РС44149</t>
  </si>
  <si>
    <t>http://sunnytoys.su/myach-rezinovyij-seriya-planetyi-13386</t>
  </si>
  <si>
    <t>ТРС44150</t>
  </si>
  <si>
    <t>Мяч резиновый Серия</t>
  </si>
  <si>
    <t>ТРС44150 Мяч резиновый д. 200мм Серия "Классика" ручное окраш. Р3-200 (8шт)</t>
  </si>
  <si>
    <t>http://sunnytoys.su/myach-rezinovyij-seriya-13387</t>
  </si>
  <si>
    <t>ТРС44155</t>
  </si>
  <si>
    <t>Мяч резиновый</t>
  </si>
  <si>
    <t>ТРС44155 Мяч резиновый д. 75мм ЭКО ручное окраш. Р7-75</t>
  </si>
  <si>
    <t>http://sunnytoys.su/myach-rezinovyij-13389</t>
  </si>
  <si>
    <t>ТРС44198</t>
  </si>
  <si>
    <t>Мяч резиновый Полосатики</t>
  </si>
  <si>
    <t>ТРС44198 Мяч резиновый д.125мм "Полосатики" ручное окрашивание(тропинки) Р3-125/По (25шт). РС44198</t>
  </si>
  <si>
    <t>http://sunnytoys.su/myach-rezinovyij-polosatiki-13392</t>
  </si>
  <si>
    <t>ТРС44223</t>
  </si>
  <si>
    <t>Мяч резиновый Кружочки</t>
  </si>
  <si>
    <t>ТРС44223 Мяч резиновый д.200мм "Кружочки" ручное окрашивание(фонарик, светофор, колечко) Р3-200/Кр</t>
  </si>
  <si>
    <t>http://sunnytoys.su/myach-rezinovyij-kruzhochki-13394</t>
  </si>
  <si>
    <t>ТРС44224</t>
  </si>
  <si>
    <t>Мяч резиновый Планеты</t>
  </si>
  <si>
    <t>ТРС44224 Мяч резиновый д.200мм "Планеты" ручное окрашивание(юпитер, сатурн) Р3-200/Пл (8шт)</t>
  </si>
  <si>
    <t>http://sunnytoys.su/myach-rezinovyij-planetyi-13395</t>
  </si>
  <si>
    <t>Т40241</t>
  </si>
  <si>
    <t>Мяч пластизолевый 5 видов</t>
  </si>
  <si>
    <t>Мяч пластизолевый. 5 видов. (300)</t>
  </si>
  <si>
    <t>http://sunnytoys.su/myach-plastizolevyij-5-vidov-13523</t>
  </si>
  <si>
    <t>Т44656</t>
  </si>
  <si>
    <t>Мяч пластизолевый Зайчики</t>
  </si>
  <si>
    <t>Мяч пластизолевый Зайчики. 5 видов. (500)C44656</t>
  </si>
  <si>
    <t>http://sunnytoys.su/myach-plastizolevyij-zajchiki-13524</t>
  </si>
  <si>
    <t>Т44659</t>
  </si>
  <si>
    <t>Мяч пластизолевый Водное поло 4 вида</t>
  </si>
  <si>
    <t>Мяч пластизолевый Водное поло. 4 вида. (500)C44659</t>
  </si>
  <si>
    <t>http://sunnytoys.su/myach-plastizolevyij-vodnoe-polo-4-vida-13525</t>
  </si>
  <si>
    <t>Т44666</t>
  </si>
  <si>
    <t>Мяч пластизолевый Бабочки 5 видов</t>
  </si>
  <si>
    <t>Мяч пластизолевый Бабочки. 5 видов. (500)C44666</t>
  </si>
  <si>
    <t>http://sunnytoys.su/myach-plastizolevyij-babochki-5-vidov-13526</t>
  </si>
  <si>
    <t>Т64617</t>
  </si>
  <si>
    <t>Футбольный мяч UEFA Nations League</t>
  </si>
  <si>
    <t>Футбольный мяч UEFA Nations League. (48)</t>
  </si>
  <si>
    <t>http://sunnytoys.su/futbolnyij-myach-uefa-nations-league-13958</t>
  </si>
  <si>
    <t>Т64626</t>
  </si>
  <si>
    <t>Футбольный мяч Лига чемпионов</t>
  </si>
  <si>
    <t>Футбольный мяч Лига чемпионов. (48)</t>
  </si>
  <si>
    <t>http://sunnytoys.su/futbolnyij-myach-liga-chempionov-13959</t>
  </si>
  <si>
    <t>Т64628</t>
  </si>
  <si>
    <t>Футбольный мяч Лига чемпионов 2023</t>
  </si>
  <si>
    <t>Футбольный мяч Лига чемпионов 2023. (48)</t>
  </si>
  <si>
    <t>http://sunnytoys.su/futbolnyij-myach-liga-chempionov-2023-13960</t>
  </si>
  <si>
    <t>Т64629</t>
  </si>
  <si>
    <t>Футбольный мяч Премьер Лига</t>
  </si>
  <si>
    <t>Футбольный мяч Премьер Лига. (48)</t>
  </si>
  <si>
    <t>http://sunnytoys.su/futbolnyij-myach-premer-liga-13961</t>
  </si>
  <si>
    <t>Т64630</t>
  </si>
  <si>
    <t>Футбольный мяч ORBITA Serie A FIFA Pro</t>
  </si>
  <si>
    <t>Футбольный мяч ORBITA Serie A (FIFA Pro). (48)</t>
  </si>
  <si>
    <t>http://sunnytoys.su/futbolnyij-myach-orbita-serie-a-fifa-pro-13962</t>
  </si>
  <si>
    <t>Мячи: Футбол, Волейбол, Баскетбол</t>
  </si>
  <si>
    <t>Т13727</t>
  </si>
  <si>
    <t>Иглы для мячей 100шт (1шт)</t>
  </si>
  <si>
    <t>В пакете. Цена за 1шт.</t>
  </si>
  <si>
    <t>http://sunnytoys.su/iglyi-dlya-myachej-100sht-(1sht)-5187</t>
  </si>
  <si>
    <t>ТР1057</t>
  </si>
  <si>
    <t>Мяч футбольный Официал Размер 5</t>
  </si>
  <si>
    <t>Мяч футбольный "Официал". Размер 5. 32-панельный, 4 слоя. Материал PU Matt Finish, Бутиловый клапан Латексная камера. Вес: 410-440 грамм. (36)</t>
  </si>
  <si>
    <t>http://sunnytoys.su/myach-futbolnyij-oficzial-razmer-№5-6172</t>
  </si>
  <si>
    <t>ТР1057-4</t>
  </si>
  <si>
    <t>Мяч футбольный Официал Размер 4</t>
  </si>
  <si>
    <t>ТР1057-4 Мяч футбольный "Официал". Размер 4. 32-панельный, 4 слоя. Материал PU Matt Finish, Бутиловый клапан Латексная камера. Вес: 410-440 грамм.(36)</t>
  </si>
  <si>
    <t>http://sunnytoys.su/myach-futbolnyij-oficzial-razmer-№4-8357</t>
  </si>
  <si>
    <t>ТР801</t>
  </si>
  <si>
    <t>Мяч волейбольный</t>
  </si>
  <si>
    <t>Мяч волейбольный.  Официальный размер. Вес 280-300 грамм. Материал MICRO COMFORT PU. Бутиловая камера. Термосклейка. (50)</t>
  </si>
  <si>
    <t>http://sunnytoys.su/myach-volejbolnyij-9645</t>
  </si>
  <si>
    <t>Т08042</t>
  </si>
  <si>
    <t>Мяч футбольный MAGIA</t>
  </si>
  <si>
    <t>Мяч футбольный MAGIA. (30)</t>
  </si>
  <si>
    <t>http://sunnytoys.su/myach-futbolnyij-magia-10546</t>
  </si>
  <si>
    <t>Т08046</t>
  </si>
  <si>
    <t>Мяч футбольный TELSTAR Россия 2018</t>
  </si>
  <si>
    <t>Мяч футбольный TELSTAR Россия 2018. (30)</t>
  </si>
  <si>
    <t>http://sunnytoys.su/myach-futbolnyij-telstar-rossiya-2018-10548</t>
  </si>
  <si>
    <t>Т08146</t>
  </si>
  <si>
    <t>Мяч футбольный AFA Аргентина</t>
  </si>
  <si>
    <t>Мяч футбольный AFA. (30)#игрушкиОптом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</si>
  <si>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http://sunnytoys.su/myach-futbolnyij-afa-argentina-10549</t>
  </si>
  <si>
    <t>Т42502</t>
  </si>
  <si>
    <t>Мяч футбольный Лига Чемпионов</t>
  </si>
  <si>
    <t>Мяч футбольный Лига Чемпионов. (30)</t>
  </si>
  <si>
    <t>http://sunnytoys.su/myach-futbolnyij-liga-chempionov-10554</t>
  </si>
  <si>
    <t>Т44460</t>
  </si>
  <si>
    <t>Баскетбольный мяч</t>
  </si>
  <si>
    <t>Баскетбольный мяч. (30)#игрушкиОптом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</si>
  <si>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http://sunnytoys.su/basketbolnyij-myach-11175</t>
  </si>
  <si>
    <t>Т44463</t>
  </si>
  <si>
    <t>Баскетбольный мяч светится в темноте</t>
  </si>
  <si>
    <t>Баскетбольный мяч светится в темноте. 2 вида. (12)#игрушкиОптом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</si>
  <si>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http://sunnytoys.su/basketbolnyij-myach-svetitsya-v-temnote-11176</t>
  </si>
  <si>
    <t>Т11620</t>
  </si>
  <si>
    <t>Мяч волейбольный 4 вида</t>
  </si>
  <si>
    <t>Мяч волейбольный. 4 вида. (60)</t>
  </si>
  <si>
    <t>http://sunnytoys.su/myach-volejbolnyij-4-vida-11772</t>
  </si>
  <si>
    <t>Т11622</t>
  </si>
  <si>
    <t>Мяч волейбольный 5 видов</t>
  </si>
  <si>
    <t>Мяч волейбольный. 5 видов. (60)#игрушкиОптом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</si>
  <si>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http://sunnytoys.su/myach-volejbolnyij-5-vidov-11774</t>
  </si>
  <si>
    <t>Т42503А</t>
  </si>
  <si>
    <t>Мяч футбольный Размер 5 2 вида</t>
  </si>
  <si>
    <t>Мяч футбольный. Размер 5. 2 вида. (30)#игрушкиОптом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</si>
  <si>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http://sunnytoys.su/myach-futbolnyij-razmer-5-2-vida-12923</t>
  </si>
  <si>
    <t>Т47275</t>
  </si>
  <si>
    <t>Насос ручной 3 вида</t>
  </si>
  <si>
    <t>Т47275 Насос ручной. 3 вида. (200)Синий, желтый, красный</t>
  </si>
  <si>
    <t>http://sunnytoys.su/nasos-ruchnoj-4-vida-13034</t>
  </si>
  <si>
    <t>Т47363</t>
  </si>
  <si>
    <t>Мяч футбольный АПЛ. 5 размер</t>
  </si>
  <si>
    <t>Мяч футбольный АПЛ. 5 размер. В коробке 30 штук.#игрушкиОптом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</si>
  <si>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http://sunnytoys.su/myach-futbolnyij-13036</t>
  </si>
  <si>
    <t>Т55040</t>
  </si>
  <si>
    <t>Мяч баскетбольный Minsa 2 вида</t>
  </si>
  <si>
    <t>Мяч баскетбольный Minsa. 2 вида. (40)</t>
  </si>
  <si>
    <t>http://sunnytoys.su/myach-basketbolnyij-minsa-2-vida-13156</t>
  </si>
  <si>
    <t>ТР2023К1</t>
  </si>
  <si>
    <t>Мяч футбольный Клубы Размер 5</t>
  </si>
  <si>
    <t>Мяч футбольный Клубы. Размер 5. 32-панельный, 4 слоя. Материал PU Matt Finish, Бутиловый клапан Латексная камера. Вес: 410-440 грамм. (36)</t>
  </si>
  <si>
    <t>http://sunnytoys.su/myach-futbolnyij-klubyi-razmer-5-13354</t>
  </si>
  <si>
    <t>ТР2023К2</t>
  </si>
  <si>
    <t>http://sunnytoys.su/myach-futbolnyij-klubyi-razmer-5-13355</t>
  </si>
  <si>
    <t>ТР1057С</t>
  </si>
  <si>
    <t>http://sunnytoys.su/myach-futbolnyij-oficzial-razmer-5-13356</t>
  </si>
  <si>
    <t>ТР101-23М</t>
  </si>
  <si>
    <t>Мяч футбольный Лиги Чемпионатов Размер 5</t>
  </si>
  <si>
    <t>Мяч футбольный Лиги Чемпионатов. Размер 5, 12-панельный. Материал: корейский полиуретан с вулканизированной камерой. (42)</t>
  </si>
  <si>
    <t>http://sunnytoys.su/myach-futbolnyij-ligi-chempionatov-razmer-5-13357</t>
  </si>
  <si>
    <t>ТР101-23С</t>
  </si>
  <si>
    <t>Мяч футбольный Копа Америка 2024 Размер 5</t>
  </si>
  <si>
    <t>Мяч футбольный Копа Америка 2024. Размер 5, 12-панельный. Материал: корейский полиуретан с вулканизированной камерой. 42)</t>
  </si>
  <si>
    <t>http://sunnytoys.su/myach-futbolnyij-kopa-amerika-2024-razmer-5-13358</t>
  </si>
  <si>
    <t>ТР101-23Р</t>
  </si>
  <si>
    <t>Мяч футбольный Перфект Размер 5</t>
  </si>
  <si>
    <t>Мяч футбольный "Перфект". Размер 5, 12-панельный. Материал: корейский полиуретан с вулканизированной камерой. (42)</t>
  </si>
  <si>
    <t>http://sunnytoys.su/myach-futbolnyij-perfekt-razmer-5-13359</t>
  </si>
  <si>
    <t>ТР2023АВ</t>
  </si>
  <si>
    <t>Мяч футбольный Сборные Размер 5</t>
  </si>
  <si>
    <t>Мяч футбольный Сборные. Размер 5, 12-панельный. Материал: 100 ПУ. Усиленный баллон. Термосклейка. (42)</t>
  </si>
  <si>
    <t>http://sunnytoys.su/myach-futbolnyij-sbornyie-razmer-5-13361</t>
  </si>
  <si>
    <t>ТР2023-10</t>
  </si>
  <si>
    <t>Перчатки вратарские Клубы Размер 10</t>
  </si>
  <si>
    <t>Перчатки вратарские Клубы. Размер 10. (150)</t>
  </si>
  <si>
    <t>http://sunnytoys.su/perchatki-vratarskie-klubyi-razmer-10-13362</t>
  </si>
  <si>
    <t>ТР102СН</t>
  </si>
  <si>
    <t>Мяч футбольный Чемпион Размер 5</t>
  </si>
  <si>
    <t>ТР102СН Мяч футбольный "Чемпион". Размер 5, 32-панельный. Материал: Искусственная кожа с вулканизированной камерой. (36)</t>
  </si>
  <si>
    <t>http://sunnytoys.su/myach-futbolnyij-chempion-razmer-5-13363</t>
  </si>
  <si>
    <t>ТР2001</t>
  </si>
  <si>
    <t>Мяч волейбольный Смеш Размер и вес оофициальные</t>
  </si>
  <si>
    <t>ТР2001 Мяч волейбольный "Смеш". Размер и вес оофициальные. Софт-грип. Бутиловый клапан, латексная камера. Ручная сшивка. Вес 260-280 грамм. (50)</t>
  </si>
  <si>
    <t>http://sunnytoys.su/myach-volejbolnyij-smesh-razmer-i-ves-ooficzialnyie-13364</t>
  </si>
  <si>
    <t>ТР2023Е</t>
  </si>
  <si>
    <t>Мяч футбольный Экстрим Размер 5</t>
  </si>
  <si>
    <t>ТР2023Е Мяч футбольный "Экстрим". Размер 5, 32-панельный. Материал: 100 ПУ. Микросшивка. Армированая камера. (42)</t>
  </si>
  <si>
    <t>http://sunnytoys.su/myach-futbolnyij-ekstrim-razmer-5-13365</t>
  </si>
  <si>
    <t>Т48374</t>
  </si>
  <si>
    <t>Мяч футбольный FIFA Катар 2022</t>
  </si>
  <si>
    <t>Мяч футбольный FIFA Катар 2022. (30)</t>
  </si>
  <si>
    <t>http://sunnytoys.su/myach-futbolnyij-fifa-katar-2022-13546</t>
  </si>
  <si>
    <t>Т48375</t>
  </si>
  <si>
    <t>Мяч Волейбольный</t>
  </si>
  <si>
    <t>Мяч Волейбольный. (60)</t>
  </si>
  <si>
    <t>http://sunnytoys.su/myach-volejbolnyij-13547</t>
  </si>
  <si>
    <t>Т48376</t>
  </si>
  <si>
    <t>http://sunnytoys.su/myach-volejbolnyij-13548</t>
  </si>
  <si>
    <t>Т48373</t>
  </si>
  <si>
    <t>Мяч футбольный БундесЛига 2022-2023. 5 размер</t>
  </si>
  <si>
    <t>Мяч футбольный БундесЛига 2022-2023. 5 размер. (30)</t>
  </si>
  <si>
    <t>http://sunnytoys.su/myach-futbolnyij-bundesliga-2022-2023.-5-razmer-13563</t>
  </si>
  <si>
    <t>Т48581</t>
  </si>
  <si>
    <t>Мяч баскетбольный Sport. Размер 7</t>
  </si>
  <si>
    <t>Мяч баскетбольный Sport. Размер 7. (50)</t>
  </si>
  <si>
    <t>http://sunnytoys.su/myach-basketbolnyij-sport.-razmer-7-13564</t>
  </si>
  <si>
    <t>Т48582</t>
  </si>
  <si>
    <t>Мяч баскетбольный "Черная Мамба 24"</t>
  </si>
  <si>
    <t>Мяч баскетбольный "Черная Мамба 24. Коби Брайант". (30)</t>
  </si>
  <si>
    <t>http://sunnytoys.su/myach-basketbolnyij-chernaya-mamba-24-13565</t>
  </si>
  <si>
    <t>Т48583</t>
  </si>
  <si>
    <t>Мяч баскетбольный DAIWEISI</t>
  </si>
  <si>
    <t>Мяч баскетбольный DAIWEISI. (30)</t>
  </si>
  <si>
    <t>http://sunnytoys.su/myach-basketbolnyij-daiweisi-13566</t>
  </si>
  <si>
    <t>Т48584</t>
  </si>
  <si>
    <t>Мяч баскетбольный DAIWEISI Dunk</t>
  </si>
  <si>
    <t>Мяч баскетбольный DAIWEISI Dunk. (30)</t>
  </si>
  <si>
    <t>http://sunnytoys.su/myach-basketbolnyij-daiweisi-dunk-13567</t>
  </si>
  <si>
    <t>Т48585</t>
  </si>
  <si>
    <t>Мяч баскетбольный DAIWEISI Soft Touch Power</t>
  </si>
  <si>
    <t>Мяч баскетбольный DAIWEISI Soft Touch Power. 2 вида. (30)</t>
  </si>
  <si>
    <t>http://sunnytoys.su/myach-basketbolnyij-daiweisi-soft-touch-power-13568</t>
  </si>
  <si>
    <t>Т48586</t>
  </si>
  <si>
    <t>Мяч баскетбольный DAIWEISI. 2 вида. (30)</t>
  </si>
  <si>
    <t>http://sunnytoys.su/myach-basketbolnyij-daiweisi-13569</t>
  </si>
  <si>
    <t>Т48587</t>
  </si>
  <si>
    <t>http://sunnytoys.su/myach-basketbolnyij-daiweisi-13570</t>
  </si>
  <si>
    <t>Т48588</t>
  </si>
  <si>
    <t>http://sunnytoys.su/myach-basketbolnyij-daiweisi-13571</t>
  </si>
  <si>
    <t>Т48589</t>
  </si>
  <si>
    <t>http://sunnytoys.su/myach-basketbolnyij-daiweisi-13572</t>
  </si>
  <si>
    <t>Т48590</t>
  </si>
  <si>
    <t>http://sunnytoys.su/myach-basketbolnyij-daiweisi-13573</t>
  </si>
  <si>
    <t>Т49229</t>
  </si>
  <si>
    <t>Мяч баскетбольный Lekou All Star</t>
  </si>
  <si>
    <t>Т49229 Мяч баскетбольный Lekou All Star.(12)</t>
  </si>
  <si>
    <t>http://sunnytoys.su/myach-basketbolnyij-lekou-all-star-13739</t>
  </si>
  <si>
    <t>Т49230</t>
  </si>
  <si>
    <t>Мяч баскетбольный Lekou MVP Gold</t>
  </si>
  <si>
    <t>Т49230 Мяч баскетбольный Lekou MVP Gold.(12)</t>
  </si>
  <si>
    <t>http://sunnytoys.su/myach-basketbolnyij-lekou-mvp-gold-13740</t>
  </si>
  <si>
    <t>Т49231</t>
  </si>
  <si>
    <t>Мяч баскетбольный Lekou FF-1000 Legacy</t>
  </si>
  <si>
    <t>Т49231 Мяч баскетбольный Lekou FF-1000 Legacy.(12)</t>
  </si>
  <si>
    <t>http://sunnytoys.su/myach-basketbolnyij-lekou-ff-1000-legacy-13741</t>
  </si>
  <si>
    <t>Самокаты, скейты</t>
  </si>
  <si>
    <t>Т13545</t>
  </si>
  <si>
    <t>Роликовые коньки в сумке Набор</t>
  </si>
  <si>
    <t>Набор: роликовые коньки, шлем, защита, сумка. Размер: 29-32.</t>
  </si>
  <si>
    <t>http://sunnytoys.su/rolikovyie-konki-v-sumke-nabor-6168</t>
  </si>
  <si>
    <t>Т00120-1</t>
  </si>
  <si>
    <t>Пенни-Борд Оранжевый со светящимися колесами</t>
  </si>
  <si>
    <t>Пенни-борд со светящимися колесами. Пластиковая поверхность деки рифленая, по этой причине практически любая подошва будет чувствовать себя уверенно. Данная модель имеет алюминиевую подвеску которая обладает большей грузоподъемностью в отличие от пластиковой, а полиуретановые бушинги обеспечат комфортную амортизацию. Подшипники ABEC-7  позволят развивать скорость, а полиуретановые колеса минимизируют неровности различных поверхностей. 56 см. (8)S00120.</t>
  </si>
  <si>
    <t>http://sunnytoys.su/penni-bord-oranzhevyij-so-svetyashhimisya-kolesami-13400</t>
  </si>
  <si>
    <t>Т00120-2</t>
  </si>
  <si>
    <t>Пенни-Борд Голубой со светящимися колесами</t>
  </si>
  <si>
    <t>http://sunnytoys.su/penni-bord-goluboj-so-svetyashhimisya-kolesami-13401</t>
  </si>
  <si>
    <t>Т00123-1</t>
  </si>
  <si>
    <t>Пенни-Борд Цветок на белом фоне</t>
  </si>
  <si>
    <t>Цветок на белом фоне, Пенни-борд со светящимися колесами. Пластиковая поверхность деки рифленая, по этой причине практически любая подошва будет чувствовать себя уверенно. Данная модель имеет алюминиевую подвеску которая обладает большей грузоподъемностью в отличие от пластиковой, а полиуретановые бушинги обеспечат комфортную амортизацию. Подшипники ABEC-7  позволят развивать скорость, а полиуретановые колеса минимизируют неровности различных поверхностей. 60 см. (8)S00123.</t>
  </si>
  <si>
    <t>http://sunnytoys.su/penni-bord-czvetok-na-belom-fone-13402</t>
  </si>
  <si>
    <t>Т00123-2</t>
  </si>
  <si>
    <t>Пенни-Борд Бирюзовый рисунок с огурцами</t>
  </si>
  <si>
    <t>http://sunnytoys.su/penni-bord-biryuzovyij-risunok-s-ogurczami-13403</t>
  </si>
  <si>
    <t>Т00163-1</t>
  </si>
  <si>
    <t>Пенни-Борд Глаз</t>
  </si>
  <si>
    <t>Пластиковая поверхность деки рифленая, по этой причине практически любая подошва будет чувствовать себя уверенно. Данная модель имеет алюминиевую подвеску которая обладает большей грузоподъемностью в отличие от пластиковой, а полиуретановые бушинги обеспечат комфортную амортизацию. Подшипники ABEC-7  позволят развивать скорость, а полиуретановые колеса минимизируют неровности различных поверхностей. 55 см. (8).</t>
  </si>
  <si>
    <t>http://sunnytoys.su/penni-bord-glaz-13404</t>
  </si>
  <si>
    <t>Т00163-2</t>
  </si>
  <si>
    <t>Пенни-Борд Сова</t>
  </si>
  <si>
    <t>http://sunnytoys.su/penni-bord-sova-13405</t>
  </si>
  <si>
    <t>Т00163-3</t>
  </si>
  <si>
    <t>Пенни-Борд Череп</t>
  </si>
  <si>
    <t>http://sunnytoys.su/penni-bord-cherep-13406</t>
  </si>
  <si>
    <t>Т00163-4</t>
  </si>
  <si>
    <t>Пенни-Борд Рок</t>
  </si>
  <si>
    <t>http://sunnytoys.su/penni-bord-rok-13407</t>
  </si>
  <si>
    <t>Т00163-5</t>
  </si>
  <si>
    <t>Пенни-Борд Мозайка</t>
  </si>
  <si>
    <t>http://sunnytoys.su/penni-bord-mozajka-13408</t>
  </si>
  <si>
    <t>Т00163-6</t>
  </si>
  <si>
    <t>Пенни-Борд Собака</t>
  </si>
  <si>
    <t>http://sunnytoys.su/penni-bord-sobaka-13409</t>
  </si>
  <si>
    <t>Т00165-1</t>
  </si>
  <si>
    <t>Пенни-Борд Белый с ручкой для переноски</t>
  </si>
  <si>
    <t>Пенни доска (скейт) с бесшумными колесами и ручкой. Пластиковая поверхность деки рифленая, по этой причине практически любая подошва будет чувствовать себя уверенно. Данная модель имеет удобную ручку для переноски, а так же алюминиевую подвеску которая обладает большей грузоподъемностью в отличие от пластиковой, а полиуретановые бушинги обеспечат комфортную амортизацию. Подшипники ABEC-7  позволят развивать скорость, а полиуретановые колеса минимизируют неровности различных поверхностей.Характеристики:- Длина доски: 60 см.- Максимально допустимая нагрузка 50 кг- Надежные подшипники известной марки ABEC-7- Противоскользящая поверхность деки- Алюминиевая подвеска- Высокопрочный пластик.</t>
  </si>
  <si>
    <t>http://sunnytoys.su/penni-bord-belyij-s-ruchkoj-dlya-perenoski-13410</t>
  </si>
  <si>
    <t>Т00165-2</t>
  </si>
  <si>
    <t>Пенни-Борд Бирюзовый с ручкой для переноски</t>
  </si>
  <si>
    <t>http://sunnytoys.su/penni-bord-biryuzovyij-s-ruchkoj-dlya-perenoski-13411</t>
  </si>
  <si>
    <t>Т00165-3</t>
  </si>
  <si>
    <t>Пенни-Борд Фиолетовый с ручкой для переноски</t>
  </si>
  <si>
    <t>http://sunnytoys.su/penni-bord-fioletovyij-s-ruchkoj-dlya-perenoski-13412</t>
  </si>
  <si>
    <t>Т00165-4</t>
  </si>
  <si>
    <t>Пенни-Борд Темно-Фиолетовый с черепом</t>
  </si>
  <si>
    <t>http://sunnytoys.su/penni-bord-temno-fioletovyij-s-cherepom-13413</t>
  </si>
  <si>
    <t>Т00409-2</t>
  </si>
  <si>
    <t>Пенни-Борд Рука на синем фоне</t>
  </si>
  <si>
    <t>Скейт с загнутым хвостом предназначен для передвижения по городу. Фантастические трюки и передвижение по улицам подарят вам ощущение свободы. Очень прочная дека, качественные подвески, подшипники и колеса сделают вашу езду плавной и комфортной. Отличный вариант для детей и начинающих. 60 см. (8)</t>
  </si>
  <si>
    <t>http://sunnytoys.su/penni-bord-ruka-na-sinem-fone-13415</t>
  </si>
  <si>
    <t>Т00409-3</t>
  </si>
  <si>
    <t>Пенни-Борд Белый со светящимися колесами</t>
  </si>
  <si>
    <t>http://sunnytoys.su/penni-bord-belyij-so-svetyashhimisya-kolesami-13416</t>
  </si>
  <si>
    <t>Т00258-1</t>
  </si>
  <si>
    <t>Пенни-борд Черный микс</t>
  </si>
  <si>
    <t>Пенни доска (скейт) с бесшумными колесами и ручкой. Пластиковая поверхность деки рифленая, по этой причине практически любая подошва будет чувствовать себя уверенно. Данная модель имеет удобную ручку для переноски, а так же алюминиевую подвеску которая обладает большей грузоподъемностью в отличие от пластиковой, а полиуретановые бушинги обеспечат комфортную амортизацию. Подшипники ABEC-7  позволят развивать скорость, а полиуретановые колеса минимизируют неровности различных поверхностей.Характеристики:- Длина доски: 60 см.- Максимально допустимая нагрузка 50 кг- Надежные подшипники известной марки ABEC-7- Противоскользящая поверхность деки- Светящиеся колеса- Алюминиевая подвеска- Высокопрочный пластик.</t>
  </si>
  <si>
    <t>http://sunnytoys.su/penni-bord-chernyij-miks-13444</t>
  </si>
  <si>
    <t>Т00258-2</t>
  </si>
  <si>
    <t>Пенни-борд Граффити предметы</t>
  </si>
  <si>
    <t>http://sunnytoys.su/penni-bord-graffiti-predmetyi-13445</t>
  </si>
  <si>
    <t>Т00258-3</t>
  </si>
  <si>
    <t>Пенни-борд Граффити текст</t>
  </si>
  <si>
    <t>http://sunnytoys.su/penni-bord-graffiti-tekst-13446</t>
  </si>
  <si>
    <t>Т00258-4</t>
  </si>
  <si>
    <t>Пенни-борд Граффити с желтыми</t>
  </si>
  <si>
    <t>http://sunnytoys.su/penni-bord-graffiti-s-zheltyimi-13447</t>
  </si>
  <si>
    <t>Т00403-1</t>
  </si>
  <si>
    <t>Пенни-борд Лев на черном фоне</t>
  </si>
  <si>
    <t>Пенни борд - один из самых популярных скейтов для перемещения по городу. За счет небольшого размера, он очень маневренный, а малый вес делает его очень удобным, если надо перенести доску через участок плохой дороги. Большие колеса и прочный пластик делает его практически "неубиваемым". Традиционно дизайн этих досок очень яркий и выделяет их владельцев из толпы. 60 см. (8)</t>
  </si>
  <si>
    <t>http://sunnytoys.su/penni-bord-lev-na-chernom-fone-13448</t>
  </si>
  <si>
    <t>Т00403-2</t>
  </si>
  <si>
    <t>Пенни-борд Пресс на черном фоне</t>
  </si>
  <si>
    <t>http://sunnytoys.su/penni-bord-press-na-chernom-fone-13449</t>
  </si>
  <si>
    <t>Т00403-3</t>
  </si>
  <si>
    <t>Пенни-борд Череп на белом фоне</t>
  </si>
  <si>
    <t>http://sunnytoys.su/penni-bord-cherep-na-belom-fone-13450</t>
  </si>
  <si>
    <t>Т00403-4</t>
  </si>
  <si>
    <t>Пенни-борд Дева на оранжевом фоне</t>
  </si>
  <si>
    <t>http://sunnytoys.su/penni-bord-deva-na-oranzhevom-fone-13451</t>
  </si>
  <si>
    <t>Т00408-1</t>
  </si>
  <si>
    <t>Пенни-борд Черный космос</t>
  </si>
  <si>
    <t>Скейт с загнутым хвостом предназначен для передвижения по городу. Фантастические трюки и передвижение по улицам подарят вам ощущение свободы. Очень прочная дека, качественные подвески, подшипники и колеса сделают вашу езду плавной и комфортной. Отличный вариант для детей и начинающих. 56 см. (8)</t>
  </si>
  <si>
    <t>http://sunnytoys.su/penni-bord-chernyij-kosmos-13452</t>
  </si>
  <si>
    <t>Т00408-2</t>
  </si>
  <si>
    <t>Пенни-борд Оранжевый спорт</t>
  </si>
  <si>
    <t>http://sunnytoys.su/penni-bord-oranzhevyij-sport-13453</t>
  </si>
  <si>
    <t>Т00408-3</t>
  </si>
  <si>
    <t>Пенни-борд Молния на оранжевом фоне</t>
  </si>
  <si>
    <t>http://sunnytoys.su/penni-bord-molniya-na-oranzhevom-fone-13454</t>
  </si>
  <si>
    <t>Т00408-4</t>
  </si>
  <si>
    <t>Пенни-борд Геометрия на желтом фоне</t>
  </si>
  <si>
    <t>http://sunnytoys.su/penni-bord-geometriya-na-zheltom-fone-13455</t>
  </si>
  <si>
    <t>Т00408-5</t>
  </si>
  <si>
    <t>Пенни-борд Размытие на бежевом фоне</t>
  </si>
  <si>
    <t>http://sunnytoys.su/penni-bord-razmyitie-na-bezhevom-fone-13456</t>
  </si>
  <si>
    <t>Т00480-1</t>
  </si>
  <si>
    <t>Пенни-борд Тигр на черном фоне</t>
  </si>
  <si>
    <t>Скейт с загнутым хвостом предназначен для передвижения по городу. Фантастические трюки и передвижение по улицам подарят вам ощущение свободы. Очень прочная дека, качественные подвески, подшипники и колеса сделают вашу езду плавной и комфортной. Отличный вариант для детей и начинающих. Данная модель имеет удобную ручку для переноски. 65 см. (8).</t>
  </si>
  <si>
    <t>http://sunnytoys.su/penni-bord-tigr-na-chernom-fone-13457</t>
  </si>
  <si>
    <t>Т00480-2</t>
  </si>
  <si>
    <t>Пенни-борд Птица в мозайке</t>
  </si>
  <si>
    <t>http://sunnytoys.su/penni-bord-pticza-v-mozajke-13458</t>
  </si>
  <si>
    <t>Т00480-3</t>
  </si>
  <si>
    <t>Пенни-борд Розовый рисунок</t>
  </si>
  <si>
    <t>http://sunnytoys.su/penni-bord-rozovyij-risunok-13459</t>
  </si>
  <si>
    <t>Т00480-4</t>
  </si>
  <si>
    <t>Пенни-борд Рыба мозайка</t>
  </si>
  <si>
    <t>http://sunnytoys.su/penni-bord-ryiba-mozajka-13460</t>
  </si>
  <si>
    <t>Т00524-1</t>
  </si>
  <si>
    <t>Пенни-борд Зеленый</t>
  </si>
  <si>
    <t>Скейт с загнутым хвостом предназначен для передвижения по городу. Фантастические трюки и передвижение по улицам подарят вам ощущение свободы. Очень прочная дека, качественные подвески, подшипники и колеса сделают вашу езду плавной и комфортной. Отличный вариант для детей и начинающих. Данная модель имеет удобную ручку для переноски. 60 см. (8)</t>
  </si>
  <si>
    <t>http://sunnytoys.su/penni-bord-zelenyij-13461</t>
  </si>
  <si>
    <t>Т00524-2</t>
  </si>
  <si>
    <t>Пенни-борд Красный</t>
  </si>
  <si>
    <t>http://sunnytoys.su/penni-bord-krasnyij-13462</t>
  </si>
  <si>
    <t>Т00524-3</t>
  </si>
  <si>
    <t>Пенни-борд Фиолетовый</t>
  </si>
  <si>
    <t>http://sunnytoys.su/penni-bord-fioletovyij-13463</t>
  </si>
  <si>
    <t>Т00524-4</t>
  </si>
  <si>
    <t>Пенни-борд Синий</t>
  </si>
  <si>
    <t>http://sunnytoys.su/penni-bord-sinij-13464</t>
  </si>
  <si>
    <t>Т00526-2</t>
  </si>
  <si>
    <t>Пенни-борд Пляж на синем фоне</t>
  </si>
  <si>
    <t>http://sunnytoys.su/penni-bord-plyazh-na-sinem-fone-13466</t>
  </si>
  <si>
    <t>Детские наборы для творчества</t>
  </si>
  <si>
    <t>Н3000</t>
  </si>
  <si>
    <t>Доска для рисования магнитная 29х27см</t>
  </si>
  <si>
    <t>Доска для рисования магнитная со счетами и часиками. В комплекте 2 штампика. 29х27 см. 3000(72)</t>
  </si>
  <si>
    <t>http://sunnytoys.su/doska-magnitnaya-so-schyotami-391</t>
  </si>
  <si>
    <t>РКЦ0018</t>
  </si>
  <si>
    <t>Раскраски "Коза" фигурка</t>
  </si>
  <si>
    <t>Набор для творчества раскраски "Коза" фигурка из белой керамики, с цветными карандашами.</t>
  </si>
  <si>
    <t>http://sunnytoys.su/raskraski-koza-figurka-6862</t>
  </si>
  <si>
    <t>РКР8256</t>
  </si>
  <si>
    <t>Раскраски "Кот" фигурка двойная</t>
  </si>
  <si>
    <t>Набор для творчества раскраски "Кот" фигурка двойная из белой керамики, с цветными красками. Домашние любимцы.</t>
  </si>
  <si>
    <t>http://sunnytoys.su/raskraski-kot-figurka-dvojnaya-6864</t>
  </si>
  <si>
    <t>РКР4854</t>
  </si>
  <si>
    <t>Раскраски "Белка" фигурка</t>
  </si>
  <si>
    <t>Набор для творчества раскраски "Белка" фигурка из белой керамики, с цветными красками.</t>
  </si>
  <si>
    <t>http://sunnytoys.su/raskraski-belka-figurka-6865</t>
  </si>
  <si>
    <t>РКЦ2556</t>
  </si>
  <si>
    <t>Раскраски "Слоник" фигурка</t>
  </si>
  <si>
    <t>Набор для творчества раскраски "Слоник" фигурка из белой керамики, с цветными карандашами.</t>
  </si>
  <si>
    <t>http://sunnytoys.su/raskraski-slonik-figurka-6866</t>
  </si>
  <si>
    <t>РКЦ2937</t>
  </si>
  <si>
    <t>Раскраски "Монстр Жутик" фигурка</t>
  </si>
  <si>
    <t>Набор для творчества раскраски "Монстр Жутик" фигурка из белой керамики, с цветными карандашами.</t>
  </si>
  <si>
    <t>http://sunnytoys.su/raskraski-monstr-zhutik-figurka-6867</t>
  </si>
  <si>
    <t>РКЦ4207</t>
  </si>
  <si>
    <t>Раскраски "Цыпа" фигурка</t>
  </si>
  <si>
    <t>Набор для творчества раскраски "Цыпа" фигурка из белой керамики, с цветными карандашами. Петух, Курица, Цыпленок.</t>
  </si>
  <si>
    <t>http://sunnytoys.su/raskraski-czyipa-figurka-6869</t>
  </si>
  <si>
    <t>РКЦ4324</t>
  </si>
  <si>
    <t>Раскраски "Филин" фигурка</t>
  </si>
  <si>
    <t>Набор для творчества раскраски "Филин" фигурка из белой керамики, с цветными карандашами. Сова из чащи.</t>
  </si>
  <si>
    <t>http://sunnytoys.su/raskraski-filin-figurka-6870</t>
  </si>
  <si>
    <t>РКР0249</t>
  </si>
  <si>
    <t>Раскраски "Лошадь" фигурка</t>
  </si>
  <si>
    <t>Набор для творчества раскраски "Лошадь" фигурка из белой керамики, с цветными красками.</t>
  </si>
  <si>
    <t>http://sunnytoys.su/raskraski-loshad-figurka-6871</t>
  </si>
  <si>
    <t>РКЦ5630</t>
  </si>
  <si>
    <t>Раскраски "Рыбка" фигурка</t>
  </si>
  <si>
    <t>Набор для творчества раскраски "Рыбка" фигурка из белой керамики, с цветными карандашами.</t>
  </si>
  <si>
    <t>http://sunnytoys.su/raskraski-ryibka-figurka-6872</t>
  </si>
  <si>
    <t>РКР8895</t>
  </si>
  <si>
    <t>Раскраски "Кот с банкойсметаны" фигурка</t>
  </si>
  <si>
    <t>Набор для творчества раскраски "Кот с банкой сметаны" фигурка из белой керамики, с цветными красками. Домашние любимцы.</t>
  </si>
  <si>
    <t>http://sunnytoys.su/raskraski-kot-s-bankojsmetanyi-figurka-6873</t>
  </si>
  <si>
    <t>РКЦ6649</t>
  </si>
  <si>
    <t>Раскраски "Утенок" фигурка</t>
  </si>
  <si>
    <t>Набор для творчества раскраски "Утенок" фигурка из белой керамики, с цветными карандашами.</t>
  </si>
  <si>
    <t>http://sunnytoys.su/raskraski-utenok-figurka-6874</t>
  </si>
  <si>
    <t>РКР0786</t>
  </si>
  <si>
    <t>Раскраски "Кролик" фигурка</t>
  </si>
  <si>
    <t>Набор для творчества раскраски "Кролик" фигурка из белой керамики, с цветными красками.</t>
  </si>
  <si>
    <t>http://sunnytoys.su/raskraski-krolik-figurka-6875</t>
  </si>
  <si>
    <t>РКЦ6778</t>
  </si>
  <si>
    <t>Раскраски "Кот с клубочками" фигурка</t>
  </si>
  <si>
    <t>Набор для творчества раскраски "Кот с клубочками" фигурка из белой керамики, с цветными карандашами. Плакетка клубочки.</t>
  </si>
  <si>
    <t>http://sunnytoys.su/raskraski-kot-s-klubochkami-figurka-6876</t>
  </si>
  <si>
    <t>РКР2519</t>
  </si>
  <si>
    <t>Раскраски "Сова" фигурка</t>
  </si>
  <si>
    <t>Набор для творчества раскраски "Сова" фигурка из белой керамики, с цветными красками.</t>
  </si>
  <si>
    <t>http://sunnytoys.su/raskraski-sova-figurka-6877</t>
  </si>
  <si>
    <t>РКР4431</t>
  </si>
  <si>
    <t>Раскраски "Слон №7" фигурка</t>
  </si>
  <si>
    <t>Набор для творчества раскраски "Слон №7" фигурка из белой керамики, с цветными красками.</t>
  </si>
  <si>
    <t>http://sunnytoys.su/raskraski-slon-№7-figurka-6878</t>
  </si>
  <si>
    <t>РКР4791</t>
  </si>
  <si>
    <t>Раскраски "Кот хитрый" фигурка</t>
  </si>
  <si>
    <t>Набор для творчества раскраски "Кот хитрый" фигурка из белой керамики, с цветными красками. Домашние любимцы.</t>
  </si>
  <si>
    <t>http://sunnytoys.su/raskraski-kot-xitryij-figurka-6879</t>
  </si>
  <si>
    <t>РКЦ8528</t>
  </si>
  <si>
    <t>Раскраски "Щенок" фигурка</t>
  </si>
  <si>
    <t>Набор для творчества раскраски "Щенок" фигурка из белой керамики, с цветными карандашами.</t>
  </si>
  <si>
    <t>http://sunnytoys.su/raskraski-shhenok-figurka-6880</t>
  </si>
  <si>
    <t>РКР0754</t>
  </si>
  <si>
    <t>Раскраски "Кот умывается" фигурка</t>
  </si>
  <si>
    <t>Набор для творчества раскраски "Кот умывается" фигурка из белой керамики, с цветными красками. Домашние любимцы.</t>
  </si>
  <si>
    <t>http://sunnytoys.su/raskraski-kot-umyivaetsya-figurka-6881</t>
  </si>
  <si>
    <t>Д331</t>
  </si>
  <si>
    <t>Детский набор для маникюра</t>
  </si>
  <si>
    <t>Большой детский творческий маникюрный набор для декорирования ногтей и других предметов: вместительная подставка, 3 цвета лака, 2 пакетика с блестками, воронка, губки, накладки, шаблоны, пилочка, сушка и распылитель блёсток (работают от батареек), инструкция. 45х7.2х31 см. MBK-331(9/18)</t>
  </si>
  <si>
    <t>http://sunnytoys.su/detskij-nabor-dlya-manikyura-11527</t>
  </si>
  <si>
    <t>Н45228</t>
  </si>
  <si>
    <t>Фломастеры в сумке 48 шт (цена за 1шт)</t>
  </si>
  <si>
    <t>Набор двусторонних маркеров для скетчинга. В комплект входит 48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(1200)</t>
  </si>
  <si>
    <t>http://sunnytoys.su/flomasteryi-v-sumke-48-sht-(czena-za-1sht)-12937</t>
  </si>
  <si>
    <t>Н45229</t>
  </si>
  <si>
    <t>Фломастеры в сумке 36 шт (цена за 1шт)</t>
  </si>
  <si>
    <t>Набор двусторонних маркеров для скетчинга. В комплект входит 36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(1296)</t>
  </si>
  <si>
    <t>http://sunnytoys.su/flomasteryi-v-sumke-36-sht-(czena-za-1sht)-12938</t>
  </si>
  <si>
    <t>Н45230</t>
  </si>
  <si>
    <t>Фломастеры в сумке 30 шт (цена за 1шт)</t>
  </si>
  <si>
    <t>Набор двусторонних маркеров для скетчинга. В комплект входит 30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(1200)</t>
  </si>
  <si>
    <t>http://sunnytoys.su/flomasteryi-v-sumke-30-sht-(czena-za-1sht)-12939</t>
  </si>
  <si>
    <t>Минимальная партия 30 шт.</t>
  </si>
  <si>
    <t>Н45232</t>
  </si>
  <si>
    <t>Фломастеры в чемоданчике 24 шт (цена за 1шт)</t>
  </si>
  <si>
    <t>Набор двусторонних маркеров для скетчинга. В комплект входит 24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(960)</t>
  </si>
  <si>
    <t>http://sunnytoys.su/flomasteryi-v-chemodanchike-24-sht-(czena-za-1sht)-12940</t>
  </si>
  <si>
    <t>Н45233</t>
  </si>
  <si>
    <t>Фломастеры в чемоданчике 36 шт (цена за 1шт)</t>
  </si>
  <si>
    <t>Набор двусторонних маркеров для скетчинга. В комплект входит 36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(864)</t>
  </si>
  <si>
    <t>http://sunnytoys.su/flomasteryi-v-chemodanchike-36-sht-(czena-za-1sht)-12941</t>
  </si>
  <si>
    <t>Н45234</t>
  </si>
  <si>
    <t>Фломастеры в чемоданчике 48 шт (цена за 1шт)</t>
  </si>
  <si>
    <t>Набор двусторонних маркеров для скетчинга. В комплект входит 48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(864)</t>
  </si>
  <si>
    <t>http://sunnytoys.su/flomasteryi-v-chemodanchike-48-sht-(czena-za-1sht)-12942</t>
  </si>
  <si>
    <t>Н45235</t>
  </si>
  <si>
    <t>Фломастеры в сумке 60 шт (цена за 1шт)</t>
  </si>
  <si>
    <t>Набор двусторонних маркеров для скетчинга. В комплект входит 60 разноцветных маркеров в тканевом чехле, который понравятся абсолютно всем любителям творчества разного возраста. Яркие цвета хорошо подходят для создания любых проектов - анимационных рисунков и иллюстраций, архитектурных объектов, эскизов интерьеров. Каждый маркер двухсторонний: с одной стороны - тонкий наконечник, который рисует очень тонкую линию, с другой стороны - скошенный широкий наконечник, который рисует более толстую линию. Маркерами можно рисовать на различных поверхностях - бумага, пластик, дерево, ткань, холст и др. Чернила в маркерах на спиртовой основе. (960)#игрушкиОптом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</si>
  <si>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http://sunnytoys.su/flomasteryi-v-sumke-60-sht-(czena-za-1sht)-12943</t>
  </si>
  <si>
    <t>Н46750</t>
  </si>
  <si>
    <t>Чемоданчик для рисования 58 предметов</t>
  </si>
  <si>
    <t>Набор юного художника для творчества и рисования на 58 предметов подойдет начинающим художникам. Ваш ребенок полюбит рисовать карандашами, мелками, красками и фломастерами. Это станет для него не только досугом, но и разовьет усидчивость, воображение, объемное мышление, аккуратность. В набор входят: цветные карандаши, маркеры, краски, кисточка. 58 предметов. (10)M46750</t>
  </si>
  <si>
    <t>http://sunnytoys.su/chemodanchik-dlya-risovaniya-58-predmetov-12945</t>
  </si>
  <si>
    <t>Н46752</t>
  </si>
  <si>
    <t>Чемоданчик для рисования 48 предметов</t>
  </si>
  <si>
    <t>Набор юного художника для творчества и рисования на 58 предметов подойдет начинающим художникам. Ваш ребенок полюбит рисовать карандашами, мелками, красками и фломастерами. Это станет для него не только досугом, но и разовьет усидчивость, воображение, объемное мышление, аккуратность. В набор входят: цветные карандаши, маркеры, краски, кисточки, точилка, палитра, восковые мелки, ластик.  48 предметов. (20)M46752</t>
  </si>
  <si>
    <t>http://sunnytoys.su/chemodanchik-dlya-risovaniya-48-predmetov-12946</t>
  </si>
  <si>
    <t>РКВ010</t>
  </si>
  <si>
    <t>Раскраска-барельеф пластиковый Герб Гриффиндора</t>
  </si>
  <si>
    <t>Рельефная раскраска выпуклая и высокая (7 см над поверхностью). Большой барельеф для раскрашивания (размер: 28 х 35 х 7 см) выполнен из белого прочного, пористого пластика, которому не требуется грунтовка. Безопасные для детей материалы - кисть (синтетика) и акриловые краски (Санкт-Петербург) - входят в комплект. Занимательный набор для раскрашивания выпуклой фигурки развивает мелкую моторику и творческие способности, пространственное воображение и фантазию, чувство формы и цвета, цветовосприятие, навыки работы с красками и кистью, внимание к деталям. Заставляет отложить детские игрушки, мобильный телефон и сосредоточиться на творчестве. Интересный творческий процесс в размеренном ритме успокаивает и дарит чувство умиротворения, массу положительных эмоций. Раскрашивая, мальчики и девочки наслаждаются созидательным процессом создания нового, познают себя и окружающий мир, находят новые идеи и решения для реализации задуманного. Ребенок творит и воплощает свои идеи с помощью красок, учится рисовать и создавать. Результатом станет уникальное, красивое и стильное интерьерное украшение, которое юный творец будет с гордостью демонстрировать друзьям и родственникам. Объемная пластиковая заготовка не хрупкая, краски быстро высыхают на ней и не смываются, но сверху всегда можно нанести новый слой, если результат вам не понравился. Благодарно принимающий любой декор пластик для изготовления поделки в стиле «Сделай сам» можно не только раскрашивать красками и лаками на акриловой основе, можно украшать его в технике ЭБРУ, декорировать бусинами, бисером или пайетками, декупажировать выпуклую картинку. Пластик режется канцелярским ножом, в нем можно делать отверстия шилом. Творческий и обучающий процесс - антистресс увлечет не только ребенка, но и взрослых, ведь создание впечатляющего сувенира - это завораживающее занятие, интересный вид досуга, новое хобби для начинающих и яркий способ самореализации. Созданный своими руками шедевр может украшать комнату ребенка или гостиную в виде цветной картины. 28х35х4 см. (КВ008)</t>
  </si>
  <si>
    <t>http://sunnytoys.su/raskraska-barelef-plastikovyij-gerb-griffindora-13175</t>
  </si>
  <si>
    <t>РКВ007</t>
  </si>
  <si>
    <t>Раскраска-барельеф Покровитель Темной Воды</t>
  </si>
  <si>
    <t>Рельефная раскраска выпуклая и высокая (7 см над поверхностью). Большой барельеф для раскрашивания (размер: 25 х 35 х 7 см) выполнен из белого прочного, пористого пластика, которому не требуется грунтовка. Безопасные для детей материалы - кисть (синтетика) и акриловые краски (Санкт-Петербург) - входят в комплект. Занимательный набор для раскрашивания выпуклой фигурки развивает мелкую моторику и творческие способности, пространственное воображение и фантазию, чувство формы и цвета, цветовосприятие, навыки работы с красками и кистью, внимание к деталям. Заставляет отложить детские игрушки, мобильный телефон и сосредоточиться на творчестве. Интересный творческий процесс в размеренном ритме успокаивает и дарит чувство умиротворения, массу положительных эмоций. Раскрашивая, мальчики и девочки наслаждаются созидательным процессом создания нового, познают себя и окружающий мир, находят новые идеи и решения для реализации задуманного. Ребенок творит и воплощает свои идеи с помощью красок, учится рисовать и создавать. Результатом станет уникальное, красивое и стильное интерьерное украшение, которое юный творец будет с гордостью демонстрировать друзьям и родственникам. Объемная пластиковая заготовка не хрупкая, краски быстро высыхают на ней и не смываются, но сверху всегда можно нанести новый слой, если результат вам не понравился. Благодарно принимающий любой декор пластик для изготовления поделки в стиле «Сделай сам» можно не только раскрашивать красками и лаками на акриловой основе, можно украшать его в технике ЭБРУ, декорировать бусинами, бисером или пайетками, декупажировать выпуклую картинку. Пластик режется канцелярским ножом, в нем можно делать отверстия шилом. Творческий и обучающий процесс - антистресс увлечет не только ребенка, но и взрослых, ведь создание впечатляющего сувенира - это завораживающее занятие, интересный вид досуга, новое хобби для начинающих и яркий способ самореализации. Созданный своими руками шедевр может украшать комнату ребенка или гостиную в виде цветной картины. 25х35х7 см. (КВ007)</t>
  </si>
  <si>
    <t>http://sunnytoys.su/raskraska-barelef-pokrovitel-temnoj-vodyi-13177</t>
  </si>
  <si>
    <t>РКВ008</t>
  </si>
  <si>
    <t>Раскраска-барельеф Повелитель Горного Огня</t>
  </si>
  <si>
    <t>Рельефная раскраска выпуклая и высокая (7 см над поверхностью). Большой барельеф для раскрашивания (размер: 25 х 35 х 7 см) выполнен из белого прочного, пористого пластика, которому не требуется грунтовка. Безопасные для детей материалы - кисть (синтетика) и акриловые краски (Санкт-Петербург) - входят в комплект. Занимательный набор для раскрашивания выпуклой фигурки развивает мелкую моторику и творческие способности, пространственное воображение и фантазию, чувство формы и цвета, цветовосприятие, навыки работы с красками и кистью, внимание к деталям. Заставляет отложить детские игрушки, мобильный телефон и сосредоточиться на творчестве. Интересный творческий процесс в размеренном ритме успокаивает и дарит чувство умиротворения, массу положительных эмоций. Раскрашивая, мальчики и девочки наслаждаются созидательным процессом создания нового, познают себя и окружающий мир, находят новые идеи и решения для реализации задуманного. Ребенок творит и воплощает свои идеи с помощью красок, учится рисовать и создавать. Результатом станет уникальное, красивое и стильное интерьерное украшение, которое юный творец будет с гордостью демонстрировать друзьям и родственникам. Объемная пластиковая заготовка не хрупкая, краски быстро высыхают на ней и не смываются, но сверху всегда можно нанести новый слой, если результат вам не понравился. Благодарно принимающий любой декор пластик для изготовления поделки в стиле «Сделай сам» можно не только раскрашивать красками и лаками на акриловой основе, можно украшать его в технике ЭБРУ, декорировать бусинами, бисером или пайетками, декупажировать выпуклую картинку. Пластик режется канцелярским ножом, в нем можно делать отверстия шилом. Творческий и обучающий процесс - антистресс увлечет не только ребенка, но и взрослых, ведь создание впечатляющего сувенира - это завораживающее занятие, интересный вид досуга, новое хобби для начинающих и яркий способ самореализации. Созданный своими руками шедевр может украшать комнату ребенка или гостиную в виде цветной картины. 25х35х7 см. (КВ008)</t>
  </si>
  <si>
    <t>http://sunnytoys.su/raskraska-barelef-povelitel-gornogo-ognya-13179</t>
  </si>
  <si>
    <t>РКВМ8</t>
  </si>
  <si>
    <t>Мелки маленькие 8 цветов</t>
  </si>
  <si>
    <t>МЕЛКИ асфальтовые  8 цветов Банка прямоугольная  280мл 250гр.Товар безопасен при использовании по назначению. Не токсичен. Не предназначен для употребления в пищу. Состав: мел, гипс, вода, пигменты. Соответствует ТР ТС 007/2011. Произведено в России.</t>
  </si>
  <si>
    <t>http://sunnytoys.su/melki-malenkie-8-czvetov-13396</t>
  </si>
  <si>
    <t>Минимальная партия 38 шт.</t>
  </si>
  <si>
    <t>РКВМ8-Б</t>
  </si>
  <si>
    <t>Мелки БЕЛЫЕ маленькие 8шт</t>
  </si>
  <si>
    <t>МЕЛКИ асфальтовые  белые 8 шт Банка прямоугольная  280мл 250гр.Товар безопасен при использовании по назначению. Не токсичен. Не предназначен для употребления в пищу. Состав: мел, гипс, вода, пигменты. Соответствует ТР ТС 007/2011. Произведено в России.</t>
  </si>
  <si>
    <t>http://sunnytoys.su/melki-belyie-malenkie-8sht-13397</t>
  </si>
  <si>
    <t>РКВМ8-С</t>
  </si>
  <si>
    <t>Мелки СЫРОК 8 цветов</t>
  </si>
  <si>
    <t>МЕЛКИ асфальтовые  8 цветов "Сырок" Банка круглая  180 мл 190гр.Товар безопасен при использовании по назначению. Не токсичен. Не предназначен для употребления в пищу. Состав: мел, гипс, вода, пигменты. Соответствует ТР ТС 007/2011. Произведено в России.</t>
  </si>
  <si>
    <t>http://sunnytoys.su/melki-syirok-8-czvetov-13398</t>
  </si>
  <si>
    <t>Минимальная партия 45 шт.</t>
  </si>
  <si>
    <t>РКВМ9</t>
  </si>
  <si>
    <t>Мелки БОЛЬШИЕ 9 цветов</t>
  </si>
  <si>
    <t>МЕЛКИ асфальтовые  9 цветов Банка прямоугольная  500 мл 360гр.Товар безопасен при использовании по назначению. Не токсичен. Не предназначен для употребления в пищу. Состав: мел, гипс, вода, пигменты. Соответствует ТР ТС 007/2011.</t>
  </si>
  <si>
    <t>http://sunnytoys.su/melki-bolshie-9-czvetov-13399</t>
  </si>
  <si>
    <t>Минимальная партия 19 шт.</t>
  </si>
  <si>
    <t>РКВМ14</t>
  </si>
  <si>
    <t>Мелки ПРЯНИК 14шт в ВЕДЕРКЕ</t>
  </si>
  <si>
    <t>МЕЛКИ асфальтовые Пряник. 14 шт. Банка круглая - ведёрко.800 мл 450гр. Товар безопасен при использовании по назначению. Не токсичен. Не предназначен для употребления в пищу. Состав: мел, гипс, вода, пигменты. Соответствует ТР ТС 007/2011.</t>
  </si>
  <si>
    <t>http://sunnytoys.su/melki-pryanik-14sht-v-vederke-13532</t>
  </si>
  <si>
    <t>Минимальная партия 9 шт.</t>
  </si>
  <si>
    <t>Конструктор на Р/У</t>
  </si>
  <si>
    <t>Г51007</t>
  </si>
  <si>
    <t>Конструктор Машина на Р/У 453дет</t>
  </si>
  <si>
    <t>Детский конструктор CaDa Technic С51007W представляет собой набор для постройки гоночной машинки на радиоуправлении и содержит 453 деталей! Помимо деталей корпуса, в комплект входят колеса с покрышками из мягкой резины, электродвигатель, плата управления, аккумулятор с зарядным устройством и пульт!Батарейки для пульта: 2 x AA / LR6 1.5V (пальчиковые).40х30 см. (12/12)1,8083 кг6+</t>
  </si>
  <si>
    <t>40х30</t>
  </si>
  <si>
    <t>http://sunnytoys.su/konstruktor-mashina-na-r/u-453det-8653</t>
  </si>
  <si>
    <t>Г51009</t>
  </si>
  <si>
    <t>Конструктор Машина на Р/У 380 дет</t>
  </si>
  <si>
    <t>USB зарядка.</t>
  </si>
  <si>
    <t>http://sunnytoys.su/konstruktor-mashina-na-r/u-380-det-8655</t>
  </si>
  <si>
    <t>Г61010</t>
  </si>
  <si>
    <t>Конструктор Снайперская винтовка Mauser 653дет</t>
  </si>
  <si>
    <t>Конструктор CaDA Снайперская винтовка Mauser 98k с 5 патронами. 653 деталей. 42х9х34. C61010W(12/24)</t>
  </si>
  <si>
    <t>http://sunnytoys.su/konstruktor-snajperskaya-vintovka-mauser-653det-10585</t>
  </si>
  <si>
    <t>ГВС-12</t>
  </si>
  <si>
    <t>Конструктор на РУ Погрузчик</t>
  </si>
  <si>
    <t>Конструктор на РУ Погрузчик 736 деталей. Синхронизация со смартфоном. 52х34х7.2 см. BC-12 (8)
#игрушкиОптом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</si>
  <si>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52х34х7.2</t>
  </si>
  <si>
    <t>http://sunnytoys.su/konstruktor-na-ru-pogruzchik-11150</t>
  </si>
  <si>
    <t>М689-804</t>
  </si>
  <si>
    <t>Кран на Р/У</t>
  </si>
  <si>
    <t>Подъемный кран на Р/У построен на гусеничном ходу. Это обеспечивает проходимость модели. Он может уверенно передвигаться по любому покрытию и проводить работы в труднодоступных местах. Резиновые гусеницы обеспечивают бесшумное движение и хорошее сцепление на поверхности. В работе модель полностью имитирует весь функционал настоящего подъемного крана. Корпус поворачивается относительно шасси. Кран может передвигаться вперёд и назад, поворачивать влево и вправо, а также разворачиваться на месте. Управление только пультом. 27х10х27 см. (24)</t>
  </si>
  <si>
    <t>http://sunnytoys.su/kran-na-r/u-11551</t>
  </si>
  <si>
    <t>Г70008</t>
  </si>
  <si>
    <t>Конструктор Робот на Р/У 438дет</t>
  </si>
  <si>
    <t xml:space="preserve">Конструктор Робот на Р/У 438 деталей. Светящиеся глаза, подвижные ручки и брови робота, возможность программирования, движение на 360 градусов, ротация. Зарядка от USB. Размер в собранном виде: 25х27х21.5 см. Размер упаковки: 35х7х25.5 см. (18)70008
</t>
  </si>
  <si>
    <t>http://sunnytoys.su/konstruktor-robot-na-r/u-438det-12459</t>
  </si>
  <si>
    <t>Г5011</t>
  </si>
  <si>
    <t>Конструктор Гиперкар Hongqi S9 на Р/У 3502дет</t>
  </si>
  <si>
    <t>Конструктор TGL Гиперкар Hongqi S9 на РУ 3502 деталей. Присутствуют подвижные элементы, двери открываются, колеса, руль поворачиваются. Масштаб модели 1:8. Размер собранной модели: 25.2х54х15 см. Размер упаковки: 62х14.7х37.5 см. (6)T5011</t>
  </si>
  <si>
    <t>http://sunnytoys.su/konstruktor-mclaren-senna-na-r/u-3502det-13419</t>
  </si>
  <si>
    <t>Г10247</t>
  </si>
  <si>
    <t>Конструктор Рождественская машина на Р/У 2870дет</t>
  </si>
  <si>
    <t>Конструктор Рождественская машина на РУ 2870 деталей. Работает от пульта и приложения. Подвижные элементы, открывающиеся двери. 47.4х10.537.2 см. (12)10247</t>
  </si>
  <si>
    <t>http://sunnytoys.su/konstruktor-rozhdestvenskaya-mashina-na-r/u-2870det-13420</t>
  </si>
  <si>
    <t>Машинки Маисто</t>
  </si>
  <si>
    <t>А31975</t>
  </si>
  <si>
    <t>Коллекционная модель Volkswagen New Beetle</t>
  </si>
  <si>
    <t>Maisto Маисто Машинка металлическая 1:25 VOLKSWAGEN NEW BEETLE черный Hobby Special Edition 31975 - продукт бренда Maisto (Маисто), ведущего лидера среди производителей коллекционных моделей игрушек.Машинки Maisto (Маисто) качественные и четко детализированные. Изготовлены из прочного металла и очень добротные. Купить в подарок коллекционную машинку можно как взрослому мужчине, так и ребенку — оба будут просто счастливы!Автомобиль изготовлен по технологии литья под давлением, с использованием пластиковых деталей. Является подробной прецизионной точной моделью настоящего автомобиля. Относится к специальному выпуску моделей машинок, ориентированных на требовательных коллекционеров.Несколько фактов о том, почему стоит обратить внимание на эту машинку бренда Maisto (Маисто):Это очень точная мини-копия настоящего автомобиляСмоделирована до мельчайших деталейУ машинки открываются двери и капотХороший подарок как для ребенка, так и для взрослогоОчень востребована среди коллекционеровИзготовлена из высококачественного металла с помощью литья под давлениемЭкологически чистая, не вызывает аллергииОтвлечет ребенка от гаджетовИнженеры бренда Maisto (Маисто) ставят своей целью создавать высококачественные машинки с четкой детализацией, которые способствуют развитию интеллекта ребенка и взрослого.Перед запуском всех игрушечных автомобилей в производство, компанией была получена лицензия от фирм Audi, Ford, Mercedes, Chevrolet, BMW, Porsche, Lamborghini, Volkswagen и многих других.Масштабные модели Maisto (Маисто) дают возможность ребенку узнать особенности автомобильной техники и развивают воображение. Они превращают игру в яркое приключение, открывая простор для фантазии! Масштаб    1:25. Размер упаковки   18 x 7 x 8 см.</t>
  </si>
  <si>
    <t>Maisto (Маисто)</t>
  </si>
  <si>
    <t>http://sunnytoys.su/kollekczionnaya-model-volkswagen-new-beetle-12388</t>
  </si>
  <si>
    <t>А32453</t>
  </si>
  <si>
    <t>Коллекционная модель LAMBORGHINI AVENTADOR</t>
  </si>
  <si>
    <t>Жёлтая машинка LAMBORGHINI AVENTADOR LP 700-4 серии "Дизайн" изготовлена из качественных материалов (металл и пластик), имеет высокую детализацию.Кроме того в машинке присутствует подвижная крышка заднего капота и двери, открывающиеся, как у настоящего спорт-кара. Вращаются колеса.Эта игрушка отлично впишется в вашу коллекцию или подойдет в качестве солидного подарка. Масштаб    1:24. Размер упаковки: 24.5 x 11 x 13.3 см. (2/4)</t>
  </si>
  <si>
    <t>http://sunnytoys.su/kollekczionnaya-model-lamborghini-aventador-12389</t>
  </si>
  <si>
    <t>Конструктор на батарейках / Play Smart</t>
  </si>
  <si>
    <t>ГВ1368</t>
  </si>
  <si>
    <t>Конструктор-машина "Элитное путешествие"</t>
  </si>
  <si>
    <t>Собери свой собственный фургон, и отправляйся в путешествие!Звуковые и световые эффекты придадут игре большую реалистичность!Работает от батареек.24х10х11 (48) 0,5250 кг3+</t>
  </si>
  <si>
    <t>24х10х11.</t>
  </si>
  <si>
    <t>http://sunnytoys.su/konstruktor-mashina-elitnoe-puteshestvie-9795</t>
  </si>
  <si>
    <t>ГВ1370</t>
  </si>
  <si>
    <t>Конструктор Джип</t>
  </si>
  <si>
    <t>Конструктор машина Джип. Свет, звук. 22х11.5х11.5 см. Отвертка в комплекте PlaySmart. (48)</t>
  </si>
  <si>
    <t>22х11.5х11.5</t>
  </si>
  <si>
    <t>http://sunnytoys.su/konstruktor-dzhip-9920</t>
  </si>
  <si>
    <t>ГВ1376</t>
  </si>
  <si>
    <t>Конструктор Джип 4Х4</t>
  </si>
  <si>
    <t>Конструктор машина Джип 4Х4 см. Свет, звук. 22х11.5х11.5 см. Отвертка в комплекте. PlaySmart. (48)</t>
  </si>
  <si>
    <t>http://sunnytoys.su/konstruktor-dzhip-4x4-9922</t>
  </si>
  <si>
    <t>ГВ1377</t>
  </si>
  <si>
    <t>Конструктор машина Джип. Свет, звук. Отвертка в комплекте. PlaySmart. 22х11.5х11.5 см. (48)</t>
  </si>
  <si>
    <t>http://sunnytoys.su/konstruktor-dzhip-9923</t>
  </si>
  <si>
    <t>ГВ1394</t>
  </si>
  <si>
    <t>Конструктор с отверткой Бензовоз 88дет</t>
  </si>
  <si>
    <t>Конструктор с отверткой Бензовоз 88 деталей. Свет фар, звук мотора, маячки на крыше, двери открываются, кнопка подачи воды, кабина откидывается. 50х33х12.1394(12)</t>
  </si>
  <si>
    <t>http://sunnytoys.su/konstruktor-s-otvertkoj-benzovoz-88det-10422</t>
  </si>
  <si>
    <t>Машинки Pioneer Toys</t>
  </si>
  <si>
    <t>АРТ602</t>
  </si>
  <si>
    <t>Машинки металлические 24шт (1шт)</t>
  </si>
  <si>
    <t>Инерционная. В дисплейбоксе 24 шт. Цена за 1шт.</t>
  </si>
  <si>
    <t>Pioneer Toys</t>
  </si>
  <si>
    <t>http://sunnytoys.su/mashinki-metallicheskie-24sht-(1sht)-3012</t>
  </si>
  <si>
    <t>АРТ2007</t>
  </si>
  <si>
    <t>Машинки металлические 3шт (за 3шт)</t>
  </si>
  <si>
    <t>Набор. В ассортименте. В коробке. Цена за 3 шт.</t>
  </si>
  <si>
    <t>http://sunnytoys.su/mashinki-metallicheskie-3sht-(za-3sht)-3018</t>
  </si>
  <si>
    <t>АРТ2011</t>
  </si>
  <si>
    <t>Машинки металлические 7шт (7шт)</t>
  </si>
  <si>
    <t>Набор. В ассортименте. Цена за 7 штук. В коробке.</t>
  </si>
  <si>
    <t>http://sunnytoys.su/mashinki-metallicheskie-7sht-(7sht)-3019</t>
  </si>
  <si>
    <t>АРТ2035</t>
  </si>
  <si>
    <t>Трейлер военный Машинки метал</t>
  </si>
  <si>
    <t>Военный тягач и 2 машины. Машинки металлические. В ассортименте. В коробке 3шт. Цена за 3шт.</t>
  </si>
  <si>
    <t>http://sunnytoys.su/trejler-voennyij-mashinki-metal-3020</t>
  </si>
  <si>
    <t>АРТ2049</t>
  </si>
  <si>
    <t>Машинки металлические 3шт (3шт)</t>
  </si>
  <si>
    <t>Металлические машины в наборе 3 шт. 0,1833 кг</t>
  </si>
  <si>
    <t>http://sunnytoys.su/mashinki-metallicheskie-3sht-(3sht)-3021</t>
  </si>
  <si>
    <t>АРТ2051</t>
  </si>
  <si>
    <t>Машинки металлические 5шт (5шт)</t>
  </si>
  <si>
    <t>Металлические машины 5 шт в наборе. 0,2708 кг.</t>
  </si>
  <si>
    <t>http://sunnytoys.su/mashinki-metallicheskie-5sht-(5sht)-3022</t>
  </si>
  <si>
    <t>АРТ2009</t>
  </si>
  <si>
    <t>Машинки металлические 10шт (10шт)</t>
  </si>
  <si>
    <t>Набор.</t>
  </si>
  <si>
    <t>http://sunnytoys.su/mashinki-metallicheskie-10sht-(10sht)-9002</t>
  </si>
  <si>
    <t>АРТ304</t>
  </si>
  <si>
    <t>Трейлер контейнеровоз 24шт (1шт)</t>
  </si>
  <si>
    <t>Трейлер контейнер в ассортименте блочке 24 шт.,цена за 1 шт. 0,1255 кг</t>
  </si>
  <si>
    <t>http://sunnytoys.su/trejler-kontejnerovoz-24sht-(1sht)-9004</t>
  </si>
  <si>
    <t>АРТ407</t>
  </si>
  <si>
    <t>Трактор металлический</t>
  </si>
  <si>
    <t>Трактор металл с прицепом в коробке 3-вида .0,2854 кг.</t>
  </si>
  <si>
    <t>http://sunnytoys.su/traktor-metallicheskij-9007</t>
  </si>
  <si>
    <t>АРТ430</t>
  </si>
  <si>
    <t>Автостада 2 машинки с аксессуарами</t>
  </si>
  <si>
    <t>Набор "Автостада". В ассортименте.</t>
  </si>
  <si>
    <t>http://sunnytoys.su/avtostada-2-mashinki-s-aksessuarami-9010</t>
  </si>
  <si>
    <t>АРТ209</t>
  </si>
  <si>
    <t>Металлические трейлеры 3 вида</t>
  </si>
  <si>
    <t>АPT209 Мет.маш. на картоне, 3 вида Трейлер/ в блоке 48 шт. 18см</t>
  </si>
  <si>
    <t>http://sunnytoys.su/metallicheskie-trejleryi-3-vida-12659</t>
  </si>
  <si>
    <t>АРТ413</t>
  </si>
  <si>
    <t>Трактор металлический с прицепом 3 вида</t>
  </si>
  <si>
    <t>Трактор металлический с прицепом. 3 вида. (12/96)PT413</t>
  </si>
  <si>
    <t>http://sunnytoys.su/traktor-metallicheskij-s-priczepom-3-vida-13181</t>
  </si>
  <si>
    <t>Машинки Маисто на р/у</t>
  </si>
  <si>
    <t>М81273</t>
  </si>
  <si>
    <t>Р/У модель Maisto Ford GT</t>
  </si>
  <si>
    <t>М81273 Радиоуправляемая модель Maisto. 46см. 1:14 RC - Ford GT (incl. batteries)</t>
  </si>
  <si>
    <t>http://sunnytoys.su/r/u-model-maisto-ford-gt-9989</t>
  </si>
  <si>
    <t>М81247</t>
  </si>
  <si>
    <t>Р/У модель Ferrari California T</t>
  </si>
  <si>
    <t>Радиоуправляемая модель Maisto.46см.1:14 RC - Ferrari California T (incl. batteries).</t>
  </si>
  <si>
    <t>http://sunnytoys.su/r/u-model-maisto-ferrari-california-t-9991</t>
  </si>
  <si>
    <t>М81243</t>
  </si>
  <si>
    <t>Радиоуправляемая модель McLaren P1</t>
  </si>
  <si>
    <t>Радиоуправляемая модель Maisto. 46см. 1:14 RC - McLaren P1 (incl. batteries), Orange, Yellow</t>
  </si>
  <si>
    <t>http://sunnytoys.su/r/u-model-maisto-mclaren-p1-9992</t>
  </si>
  <si>
    <t>М338-1</t>
  </si>
  <si>
    <t>Грузовик строительный на Р/У</t>
  </si>
  <si>
    <t>Машинка грузовая на р/у со свет. и звук. эффектом 338-1. 2 Вида. 20см</t>
  </si>
  <si>
    <t>http://sunnytoys.su/gruzovik-stroitelnyij-na-r/u-12405</t>
  </si>
  <si>
    <t>Пластмассовые Машинки и разное Play Smart</t>
  </si>
  <si>
    <t>Б7002</t>
  </si>
  <si>
    <t>Коврик "Говорящий Букваренок"</t>
  </si>
  <si>
    <t>Многим детям понравится представленная оригинальная обучающая игра "Говорящий Букваренок". Она имеет несколько разных режимов: изучение, экзамен, игра, давай споем.Интерактивный плакат работает с помощью батареек вида "ААА"1,5V, которые входят в комплект. Возможность самостоятельного изучения. Размещение на столе и на стене.Регулируемая громкость воспроизведения. Влагостойкая поверхность. Сенсорные кнопки.Автоматическое выключение плаката. Размер плаката 45х65х2.5 см. Размер упаковки: 49х23х4 см. PlaySmart. (6/12)7002</t>
  </si>
  <si>
    <t>49х23х4</t>
  </si>
  <si>
    <t>http://sunnytoys.su/kovrik-govoryashhij-bukvarenok-1034</t>
  </si>
  <si>
    <t>Б7028</t>
  </si>
  <si>
    <t>Детский телефон. Умный</t>
  </si>
  <si>
    <t>Телефон развивающий. Учим цифры, буквы, фигуры. "PLAY SMART" (Плейсмарт). 23*13*5.5см.</t>
  </si>
  <si>
    <t>http://sunnytoys.su/detskij-telefon.-umnyij-1423</t>
  </si>
  <si>
    <t>Б7044</t>
  </si>
  <si>
    <t>Руль Я тоже рулю</t>
  </si>
  <si>
    <t>Звук двигателя, сигнал сфетофора, детская песенка. Изготовитель Плейсмарт ("PLAY SMART"). В коробке 30*26*5см.#игрушкиОптом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</si>
  <si>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30х26х5</t>
  </si>
  <si>
    <t>http://sunnytoys.su/rul-ya-tozhe-rulyu-1921</t>
  </si>
  <si>
    <t>Б7481</t>
  </si>
  <si>
    <t>Детский ПРОЕКТОР со сказками</t>
  </si>
  <si>
    <t>Эта игрушка имеет функции ночника, в нее встроен проектор. Игрушка-сказочник: знает 8 сказок, споет 10 веселых песенок, поет колыбельные песни. Когда игрушка качается, мягкий свет рассеивается по комнате и звучит приятная мелодия.Характеристики:Проектор, мелодии (колыбельная, звуки воды и птичек), мягкая подвеска, 10 песен, 8 сказок ("Каша из топора", "Маша и медведь", "Мороз и заяц" и др.), Игрушка качается, есть регулировка громкости.Работает от батареек (в набор не входят)27х9х21 см(18/36) 0,7139 кг.3+</t>
  </si>
  <si>
    <t>27х9х21</t>
  </si>
  <si>
    <t>http://sunnytoys.su/detskij-proektor-so-skazkami-5199</t>
  </si>
  <si>
    <t>Б7614</t>
  </si>
  <si>
    <t>Детский телефон СМАРТФОН</t>
  </si>
  <si>
    <t>Детский обучающий смартфон с проектором это забавное приспособление, которое принесет ребенку множество положительных эмоций. Играя со смартфоном, ребенок будет нажимать на различные кнопки, тем самым включая воспроизведение стихов, сказок, мелодий и многого другого. Помимо этого, можно будет включить проектор и посмотреть на различные цифры или геометрические фигуры, просто направив верхнюю часть смартфона на ровную белую поверхность. 22х15 см. Playsmart.(48/96)7614</t>
  </si>
  <si>
    <t>22х15</t>
  </si>
  <si>
    <t>http://sunnytoys.su/detskij-telefon-smartfon-6458</t>
  </si>
  <si>
    <t>В9690-А</t>
  </si>
  <si>
    <t>Троллейбус пластмассовый  32.7х10х10</t>
  </si>
  <si>
    <t>Свет, звук открываюшиеся двери инерционный. На батарейках. "PLAY SMART" (Плейсмарт).</t>
  </si>
  <si>
    <t>http://sunnytoys.su/trollejbus-plastmassovyij-32.7x10x10-6661</t>
  </si>
  <si>
    <t>В9629Д</t>
  </si>
  <si>
    <t>Машинка пластмассовая БТР</t>
  </si>
  <si>
    <t>У этого бронетранспортера встроенный инерционный механизм. Потяните его назад, слегка нажимая на крышку, и отпустите машину. Он сам преодолеет небольшое расстояние с хорошей скоростью! Ребенок придумает множество игр с ним. Для полной схожести с оригиналом, у бронетранспортера открываются люк и капот, а также поднимается дуло. Также его езда сопровождается световыми и звуковыми эффектами. Работает от батареек.28х12х11.5 см. PlaySmart. (12/24) 0,5125 кг3+</t>
  </si>
  <si>
    <t>http://sunnytoys.su/mashinka-plastmassovaya-btr-6957</t>
  </si>
  <si>
    <t>В9689-А</t>
  </si>
  <si>
    <t>Машинка пластмассовая Газель 1:29</t>
  </si>
  <si>
    <t>Газель Армия. АВТОПАРК. Звук, свет. Инерционная. "PLAY SMART" (Плейсмарт).</t>
  </si>
  <si>
    <t>http://sunnytoys.su/mashinka-plastmassovaya-gazel-129-6958</t>
  </si>
  <si>
    <t>Б7737</t>
  </si>
  <si>
    <t>Руль музыкальный интерактивный. Свет, звук, сигналы боковых поворотов, светофор и ключ зажигания. "PLAY SMART" (Плейсмарт). 23х20 см.</t>
  </si>
  <si>
    <t>http://sunnytoys.su/rul-detskij-ya-tozhe-rulyu-7012</t>
  </si>
  <si>
    <t>В9708Д</t>
  </si>
  <si>
    <t>Трамвай пластмассовый Tatra 1:54</t>
  </si>
  <si>
    <t>Трамвай Tatra T3SU. АВТОПАРК. Звук, свет, музыка, открывающиеся двери. Масштаб 1:54. "PLAY SMART" (Плейсмарт). На батарейках.#игрушкиОптом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</si>
  <si>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31х8х11.4</t>
  </si>
  <si>
    <t>http://sunnytoys.su/tramvaj-plastmassovyij-tatra-154-7132</t>
  </si>
  <si>
    <t>В9707В</t>
  </si>
  <si>
    <t>Газель Скорая помощь. АВТОПАРК. Инерционная. Звук и свет. Масштаб 1:29. "PLAY SMART" (Плейсмарт). 19 см.</t>
  </si>
  <si>
    <t>http://sunnytoys.su/mashinka-plastmassovaya-gazel-129-8611</t>
  </si>
  <si>
    <t>В9707А</t>
  </si>
  <si>
    <t>Машинка пластмассовая Газель 1:29 19см</t>
  </si>
  <si>
    <t>Газель Пожарная охрана. АВТОПАРК. Инерционная. Звук и свет. Масштаб 1:29. "Play Smart" (Плей Смарт, Плейсмарт). 19 см. 21.5х10.5х12.1 см.</t>
  </si>
  <si>
    <t>21.5х10.5х12.1</t>
  </si>
  <si>
    <t>http://sunnytoys.su/mashinka-plastmassovaya-gazel-129-19sm-8861</t>
  </si>
  <si>
    <t>В9710А</t>
  </si>
  <si>
    <t>Машинка Пожарная ЗиЛ 130 1:34</t>
  </si>
  <si>
    <t>Пластмассовая. Пожарная служба. АВТОПАРК. Свет, звук. Двери открываются. Масштаб 1:34. "Play Smart" (Плей Смарт, Плейсмарт). На батарейках. 21.5х9х11 см.</t>
  </si>
  <si>
    <t>21.5х9х11</t>
  </si>
  <si>
    <t>http://sunnytoys.su/mashinka-pozharnaya-zil-130-134-8902</t>
  </si>
  <si>
    <t>В9708С</t>
  </si>
  <si>
    <t>Пластмассовый Трамвай Татра</t>
  </si>
  <si>
    <t>Точная копия трамвая Tatra T3SU от PlaySmart в маштабе 1:54 понравится любому ребенку! Двери у трамвая открываются двери, в салоне горит подстветка, играет музыка, светят фары. Работает от батареек. 31х8х11,4 см. (24) 0,4042 кг 3+</t>
  </si>
  <si>
    <t>http://sunnytoys.su/tramvaj-plastmassovyij-tatra-154-8956</t>
  </si>
  <si>
    <t>Б7610</t>
  </si>
  <si>
    <t>Детский телефон СМАРТФОН Утенок</t>
  </si>
  <si>
    <t>Утенок - детский обучающий смартфон с проектором от  Playsmart.Играя со смартфоном, ребенок будет нажимать на различные кнопки, тем самым включая воспроизведение стихов, сказок, мелодий и многого другого.22х15см (96/96)  0,1823 кг3+</t>
  </si>
  <si>
    <t>http://sunnytoys.su/detskij-telefon-smartfon-utenok-9524</t>
  </si>
  <si>
    <t>В9707С</t>
  </si>
  <si>
    <t>Машина Школьный микроавтобус</t>
  </si>
  <si>
    <t>Машина Школьный микроавтобус. 19 см. 1:29. Свет, звук, инерция. 21,5х10х12 см. PlaySmart. (36) 9707-C#игрушкиОптом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</si>
  <si>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21.5х10.5х12</t>
  </si>
  <si>
    <t>http://sunnytoys.su/mashina-shkolnyij-mikroavtobus-9965</t>
  </si>
  <si>
    <t>В9707Д</t>
  </si>
  <si>
    <t>Машина пластмассовая Газель Такси</t>
  </si>
  <si>
    <t>Машина пластмассовая Газель Такси. Свет, звук, двери открываются. 21.5х10.5х12 см. (36) 9707-D</t>
  </si>
  <si>
    <t>http://sunnytoys.su/mashina-plastmassovaya-gazel-taksi-10136</t>
  </si>
  <si>
    <t>А7325А</t>
  </si>
  <si>
    <t>Игрушка Светофор</t>
  </si>
  <si>
    <t>Детский развивающий набор, в который входит говорящий светофор и игрушечные знаки дорожного движения для игры, как в реальном городе! Данный набор носит как игровой, так и обучающий характер - научит ребенка правильно переходить дорогу. Расставляя дорожные знаки, ребенок будет запоминать правила дорожного движения с самого раннего возраста. Есть ручной режим переключения огней светофора, двусторонняя регулировка движения. Светофор озвученный, со звуковыми сигналами.Характеристики:Светофор работает от батареек, входят в комплект.Размеры:Светофор: 4,5х4,5х13,5 см.Дорожные знаки: 3х3х10 см.Ограждение: 10х3х5 см. PlaySmart. (72/144)7325</t>
  </si>
  <si>
    <t>25.5х26.5х5</t>
  </si>
  <si>
    <t>http://sunnytoys.su/igrushka-svetofor-10255</t>
  </si>
  <si>
    <t>Конструктор Sembo Block / SY</t>
  </si>
  <si>
    <t>Г601060</t>
  </si>
  <si>
    <t>Конструктор Магазин-Бутик 271дет</t>
  </si>
  <si>
    <t>Конструктор Sembo Block Магазин-Бутик 271 деталь. (36)</t>
  </si>
  <si>
    <t>Sembo Block</t>
  </si>
  <si>
    <t>http://sunnytoys.su/konstruktor-magazin-butik-271det-10757</t>
  </si>
  <si>
    <t>Г601079</t>
  </si>
  <si>
    <t>Конструктор с подсветкой Цветение Сакуры 2529дет</t>
  </si>
  <si>
    <t>Конструктор Sembo Block Цветение Сакуры – одно из самых красивейших явлений природы.Собирай его из 2529 деталей и превращай окружающее пространство игровой комнаты вблагоухающий уголок Японии!Главный объект сборки в конструкторе Sembo Block – уникальный архитектурный комплекс. Егостены возведены из бежевых «каменных» блоков. Многоуровневую крышу украшают бирюзовыечерепичные пластины. Выполненный в технике хирадзиро, строительный объект набора ЦветениеСакуры состоит из нескольких построек. Едва подходишь к нему, перед тобой вырастаютоснащённые тремя арочными проходами ворота ограды территории (самон). Далее, одноэтажноездание типа сёсоин с решетчатой дверкой и вертикальными окошками-просветами. На заднемплане – здание главного храма (кондо) с двухуровневой башней, украшенной навершиеморигинальной формы.Не меньший интерес в конструкторе Sembo Block Цветение Сакуры вызывает ландшафтныйдизайн территории, прилегающей к зданию. На первом плане, по обе стороны от широкойкаменной дорожки, стоят усыпанные розовыми цветами сакуры. От малейшего дуновения ветраих нежные листочки опадают и застилают собой покров земли. Сёсоин окружает фактурный газонс розовыми цветочками, а по бокам от него располагаются две пушные клумбы с ярко-желтымикерриями. Далее, идет каменная тропинка, отделяющая сокровищницу от здания главного храма.За ней размещается посадка с редко посаженными хвойными деревьями.67.5х47.5х12.5 см. (6)</t>
  </si>
  <si>
    <t>67.5х47.5х12.5</t>
  </si>
  <si>
    <t>http://sunnytoys.su/konstruktor-s-podsvetkoj-czvetenie-sakuryi-2529det-11037</t>
  </si>
  <si>
    <t>Г601099</t>
  </si>
  <si>
    <t>Конструктор Сингапурский бутик</t>
  </si>
  <si>
    <t>Г601099 Конструктор Sembo Block Сингапурский бутик 2531 деталей. Световые эффекты. 67.5х43.5х18 см. (4)</t>
  </si>
  <si>
    <t>67.5х43.5х18</t>
  </si>
  <si>
    <t>http://sunnytoys.su/konstruktor-singapurskij-butik-11258</t>
  </si>
  <si>
    <t>Г1546</t>
  </si>
  <si>
    <t>Конструктор Пираты Сундук Мертвеца 525дет</t>
  </si>
  <si>
    <t>На таинственном острове, спрятанном в океане, пираты отдыхают после разбойных нападений. Из 525 деталей набора собирается раскладывающийся сундук-шкатулка, внутри которого спрятаны тайны морских разбойников. В одной части расположился остров с пальмами и пирсом, в другой — секретная пещера с водопадом, припасами еды и старыми корабельными мачтами. Вместе с минифигурками четырех пиратов отправляйся на парусниках навстречу новым приключениям. Создайте свои игровые сценарии и новые сюжеты из жизни флибустьеров. 525 деталей. 42.5х30х6.8 см. (18)1546</t>
  </si>
  <si>
    <t>42.5х30х6.8</t>
  </si>
  <si>
    <t>SY</t>
  </si>
  <si>
    <t>http://sunnytoys.su/konstruktor-piratyi-sunduk-mertvecza-525det-11469</t>
  </si>
  <si>
    <t>Г701809</t>
  </si>
  <si>
    <t>Конструктор Пекинский автомузей Volkswagen 684дет</t>
  </si>
  <si>
    <t>Конструктор Sembo Block Пекинский автомузей Volkswagen Beetle состоит из набора на 684 детали. Помимо увлекательных сюжетов, в которых может участвовать этот автомобиль, данная модель с гордостью займет почетное место на полке коллекционера. Помимо всего, у Volkswagen Beetle открываются двери, повышена детализация, присутствует пуллбек, стоит только потянуть машину назад, отпустить, и она поедет! Размер собранной модели: 7.9х10.4х23 см. Размер коробки: 52х37.8х6.8 см. (8)701809</t>
  </si>
  <si>
    <t>52х37.8х6.8</t>
  </si>
  <si>
    <t>http://sunnytoys.su/konstruktor-pekinskij-avtomuzej-volkswagen-684det-11632</t>
  </si>
  <si>
    <t>Г105597</t>
  </si>
  <si>
    <t>Конструктор Баллистическая ракета Dongfeng 397дет</t>
  </si>
  <si>
    <t>Конструктор Sembo Block Баллистическая ракета Dongfeng-17 397 деталей. 37.8х6.8х26 см. (48)</t>
  </si>
  <si>
    <t>37.8х6.8х26</t>
  </si>
  <si>
    <t>http://sunnytoys.su/konstruktor-ballisticheskaya-raketa-dongfeng-397det-11965</t>
  </si>
  <si>
    <t>Г105603</t>
  </si>
  <si>
    <t>Конструктор  Зенитный ракетный комплекс 393дет</t>
  </si>
  <si>
    <t>Конструктор Sembo Block Зенитный ракетный комплекс HQ-17A 393 детали. 37.8х6.8х26 см. (48)</t>
  </si>
  <si>
    <t>http://sunnytoys.su/konstruktor-zenitnyij-raketnyij-kompleks-393det-11966</t>
  </si>
  <si>
    <t>Г701211</t>
  </si>
  <si>
    <t>Конструктор Мотоцикл 258дет</t>
  </si>
  <si>
    <t>Конструктор Sembo Block  Мотоцикл состоит из набора на 258 детали. Помимо увлекательных сюжетов, в которых может участвовать этот мотоцикл, данная модель с гордостью займет почетное место на полке коллекционера. Повышена детализация, присутствуют движущиеся элементы. Размер собранной модели: 12.4х7.9х17.5 см. Размер коробки: 36х23.5х5.8 см.(72)</t>
  </si>
  <si>
    <t>28х21х5.8</t>
  </si>
  <si>
    <t>http://sunnytoys.su/konstruktor-motoczikl-253det-11998</t>
  </si>
  <si>
    <t>Г105601</t>
  </si>
  <si>
    <t>Конструктор Боевая машина 301дет</t>
  </si>
  <si>
    <t>Конструктор Sembo Block Боевая машина 301 деталей. Размер собранной модели: 17.5х7.3х9.3 см. Размер упаковки: 37.8х6.8х26 см. (24)105601</t>
  </si>
  <si>
    <t>http://sunnytoys.su/konstruktor-boevaya-mashina-301det-12060</t>
  </si>
  <si>
    <t>Г705750</t>
  </si>
  <si>
    <t>Конструктор Ягуар XK120 715дет</t>
  </si>
  <si>
    <t>Какой английский автомобиль считается самым знаменитым? Любой знаток ответит, что легендарный Jaguar XK120 или попросту «Ягуар». Предлагаемый вашему вниманию конструктор 705750 Sembo Block Jaguar XK120 посвящен одному из первых модификаций культовой машины:длина раритетной модели составит 25 см;ширина – 9,5 см;высота – 6,9 см.Уменьшенная копия оснащена инерционным двигателем, что делает ее весьма привлекательной для ребятишек и несколько расширяет игровой потенциал. Однако все же она создателями сборного спорткара набора 705750 Sembo Block Jaguar XK120 разработана больше как коллекционная модель, чем обычная игрушка:и представляет собой гоночный автомобиль послевоенных лет;для него характерна общая прямоугольная конструкция;имеется открытый двухместный кузов с красными креслами.Именно реальный прототип этой игрушечной машины в далеком 1949 году был официально признан самым быстрым серийный автомобилем в мире. Он разогнался на пустом шоссе до 213 км/час. Грандиозный результат принес Jaguar XK120 всемирную славу и популярность, особенно в Америке. Красивый и быстрый «Ягуар» превратился в мечту многих тысяч американцев.Набор Sembo Block 705750 состоит из: 715 деталей. Размер упаковки: 52х33.8х6.8 см. (8)705750</t>
  </si>
  <si>
    <t>http://sunnytoys.su/konstruktor-yaguar-xk120-715det-12066</t>
  </si>
  <si>
    <t>Г8884</t>
  </si>
  <si>
    <t>Конструктор Грузовик Оптимус Прайм 2073дет</t>
  </si>
  <si>
    <t>Трудно найти ребенка или взрослого, который не слышал об этой грузовой машине. Главный герой «Трансформеров» навсегда остался в памяти представителей нескольких поколений. И вот у поклонников конструирования есть шанс стать владельцем оригинальной копии легендарного автомобиля.Такую возможность подарит набор SY Грузовик Оптимус Прайм:разработчики проекта предлагают собрать модель именно транспортного средства, поэтому никаких трансформаций в робота или во что-то еще не стоит ожидать;тем не менее, игрушка станет идеальным подарком для всех юных автолюбителей благодаря тому, что имеет множество достоинств.Особенно довольным покупкой этого автомобиля останется ребенок, потому что она на нем действительно можно будет перевозить груз. Ведь собранный грузовик получается громадным по своим размерам:высота составит 17.3 см;длина – 64,8 см;ширина – 11,9 см.Так что во время игры ребенок вполне сможет открыть сзади двери большого контейнера и загрузить в него маленькие предметы и вещи. А затем транспортировать их в любое место.Кроме этого у игрушечного грузовика:открываются двери кабины, что позволяет заглянуть внутрь и подробно рассмотреть рабочее место водителя мощного тягача;прицепную грузовую платформу с контейнером в любой момент можно отцепить от тягача.Немаловажно то, что разработчики конструктора SY8884 SY Грузовик Оптимус Прайм изначально предусмотрели вариант с переделкой ходовой части машины. Для этого нужно дополнительно приобрести комплект моторизации, состоящей из двух колес на шасси, моторов, блока питания и пульта ДУ, и произвести модернизацию. После этого обычный грузовик превратится в самоходную модель на дистанционном управлении.Набор SY SY8884 состоит из: 2073 деталей. (2/4)8884</t>
  </si>
  <si>
    <t>http://sunnytoys.su/konstruktor-gruzovik-optimus-prajm-2073det-12074</t>
  </si>
  <si>
    <t>Г702350</t>
  </si>
  <si>
    <t>Конструктор Самозарядный пистолет QSZ-92 429дет</t>
  </si>
  <si>
    <t>Чтобы понять, насколько игрушечная модель боевого оружия, представленного в наборе 702350 Sembo Block Самозарядный пистолет QSZ-92, соответствует действительности, нужно знать, как выглядит оригинал. Реальный прототип модели принят на вооружении в Народно-Освободительной Армии Китая.Если сравнить его со сборной моделью, то вывод один – создатели игрушки добились максимального внешнего сходства с оригинальной версией.По габаритам игрушечное оружие получается немного больше:длина составляет 21 см – у оригинала 19 см;высота равна 15,7 см – у настоящего 13,5 см;ширина – 5,2 см против 3,5 см у реального оружия.Но следует ли считать это большим недостатком? Технологически пока сложно делать точную копию. Да и для ребенка такое отличие не будет иметь абсолютно никакого значения. Главное, что пистолет в целом выглядит как настоящий, и плюс ко всему он наделен несколькими важными функциями, позволяющими реалистично имитировать пользование стрелковым оружием. А именно: сначала пистолет можно зарядить пластмассовой пулей – в комплекте всего 5 патронов; затем навести на цель, нажать на курок и выстрелить.Модель из конструктора 702350 Sembo Block Самозарядный пистолет QSZ-92 довольно правдоподобно продемонстрирует отдачу назад. Так что реалистичность стрельбы, как и внешнего вида вполне гарантирована. 429 деталей. 42.5х26х6.8 см. (18)702350</t>
  </si>
  <si>
    <t>http://sunnytoys.su/konstruktor-samozaryadnyij-pistolet-qsz-92-429det-12460</t>
  </si>
  <si>
    <t>Г0102</t>
  </si>
  <si>
    <t>Конструктор Танк Леклерк 889дет</t>
  </si>
  <si>
    <t>В названии конструктора Leclerc – основной боевой танк не хватает уточнения, что он французский. Во всем остальном игрушечная модель максимально точно отражает образ реальной бронемашины, которую на Западе называют не иначе как «совершенная».В целом она строится по стандартной схеме:сначала создается мощная платформа на гусеничном ходу;затем на нее устанавливается башня с длинноствольным орудием и пулеметами.Форма башни у «француза» несколько отличается от других аналогов. В первую очередь, увеличенными размерами – это видно невооруженным глазом. За счет такого нововведения в реальном танке удалось полностью отгородить кабину от пушечного отсека, что создало для боевого экипажа просто комфортные условия.Сборная модель для многих мальчишек станет привлекательной благодаря игровым качествам:у нее свободно разворачивается башня;открываются люки.Поэтому копия французского танка дает возможность во время игр имитировать все основные функции бронетанковой техники. В том числе, вести огонь из крупнокалиберного пулемета, установленного на крыше башни.Как видно по игрушке Leclerc – основной боевой танк, создатели модели скопировали с оригинального прототипа большинство характерных для боевой машины элементов. Например, приспособления, приборы связи и наведения.Набор SY SY0102 состоит из: 889 деталей; 4 минифигурок. 47.5х6.8х35.8 см. (12)0102</t>
  </si>
  <si>
    <t>52х33.8х6.8</t>
  </si>
  <si>
    <t>http://sunnytoys.su/konstruktor-tank-leklerk-889det-12608</t>
  </si>
  <si>
    <t>Г202037</t>
  </si>
  <si>
    <t>Конструктор истребитель Shenyang J-15 366дет</t>
  </si>
  <si>
    <t>Конструктор Sembo Block «Палубный истребитель — Shenyang J-15» - это качественный конструктор самого популярного формата!Детали легко соединяются между собой и ребёнок, без труда, может собрать его. Игры с конструктором развивают творческое мышление и усидчивость. С этим большим набором ребёнок сможет придумать много интересных историй!Преимущества:Большое количество деталей и интересный сюжет игры.Удобные детали, которые легко соединяются.Фигурки героев делают игру ещё более интересной.Детали конструктора выполнены из высококачественного пластика и абсолютно безопасны для детей. 26х6.8х26 см. (24)202037</t>
  </si>
  <si>
    <t>31.5х19х50</t>
  </si>
  <si>
    <t>http://sunnytoys.su/konstruktor-istrebitel-shenyang-j-15-366det-12618</t>
  </si>
  <si>
    <t>Г202038</t>
  </si>
  <si>
    <t>Конструктор Многоцелевой вертолёт Z-18 376дет</t>
  </si>
  <si>
    <t>Конструктор Sembo Block Многоцелевой вертолёт Z-18 376 деталей. 26х6.8х37.8 см. (24)202038</t>
  </si>
  <si>
    <t>http://sunnytoys.su/konstruktor-mnogoczelevoj-vertolyot-z-18-376det-12619</t>
  </si>
  <si>
    <t>Г8411</t>
  </si>
  <si>
    <t>Конструктор Volkswagen Kafer на РУ 855дет</t>
  </si>
  <si>
    <t>Помимо увлекательных сюжетов, в которых может участвовать этот автомобиль, данная модель с гордостью займет почетное место на полке коллекционера. Так же, у Volkswagen Käfer открываются двери, капот, повышена детализация, имеется управление с пульта или через приложение на Вашем телефоне. Размер собранной модели: 29.8х12х10.5 см. (8)8411</t>
  </si>
  <si>
    <t>http://sunnytoys.su/konstruktor-volkswagen-kafer-na-ru-855det-12627</t>
  </si>
  <si>
    <t>Г8792</t>
  </si>
  <si>
    <t>Конструктор Ford F-150 Raptor Truck Set 1630дет</t>
  </si>
  <si>
    <t>Конструктор SY Ford F-150 Raptor Truck Set 1630 деталей. Помимо увлекательных сюжетов, в которых может участвовать этот автомобиль, данная модель с гордостью займет почетное место на полке коллекционера. Так же, у Ford F-150 Raptor открываются двери, поворачиваются колеса, повышена детализация! Модель имеет мотор. 42.9х21.3х22.7 см. (4)8792#игрушкиОптом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</si>
  <si>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35.5х16.2х8.1</t>
  </si>
  <si>
    <t>http://sunnytoys.su/konstruktor-ford-f-150-raptor-truck-set-1630det-12629</t>
  </si>
  <si>
    <t>Г105345</t>
  </si>
  <si>
    <t>Конструктор Танки и самолеты 86 1 1260дет</t>
  </si>
  <si>
    <t>Конструктор  Кровавая битва Танки и самолеты 86 в 1. 1260 деталей. 37.8х6.8х52 см. (8)105345</t>
  </si>
  <si>
    <t>http://sunnytoys.su/konstruktor-tanki-i-samoletyi-86-1-1260det-13579</t>
  </si>
  <si>
    <t>Г203108</t>
  </si>
  <si>
    <t>Конструктор Танк ZTZ-99A 641дет</t>
  </si>
  <si>
    <t>Конструктор  Танк ZTZ-99A 641 деталь 42.5х30х6.8 см. (18)203108</t>
  </si>
  <si>
    <t>http://sunnytoys.su/konstruktor-tank-ztz-99a-641det-13582</t>
  </si>
  <si>
    <t>Г203106</t>
  </si>
  <si>
    <t>Конструктор Танк Тип 96 615дет</t>
  </si>
  <si>
    <t>Гордостью бронетанковых войск Китая считается отечественный танк модификации типа 96, или «Стремительный дракон». Своим рождением он обязан операции «Буря в пустыне» 1991 года в Персидском заливе. Тогда военное руководство Поднебесной пришло к выводу о несоответствии своей бронетехники современным требованиям.По собранной модели из конструктора 203106  Танк Type 96 знатоки определят:•что первый полностью китайский танк унаследовал некоторые черты бронированных аналогов СССР и Китая;•при этом он наделен собственными особенностями во внешнем виде, к примеру, острыми гранями башни, который не нагроможден типичными блоками динамической защиты;•весь «стремительный» профиль танка усиливает ощущение его скоростной резвости.Внимательные владельцы модели основного китайского танка отметят сходство игрушки с оригинальным прототипом также в интересной конструкции опорных катков:•в отличие от большинства мировых аналогов, у бронемашины из Поднебесной они имеют радиально расположенные сквозные отверстия;•за счет такой модификации у китайцев получилось уменьшить общий вес танка на сотни килограммов, а значит, увеличить скоростные возможности.Хотя на самом деле сборная модель из набора 203106  Танк Type 96 привлечет внимание юнармейцев отнюдь не точной детализацией бронетехники, а игровым потенциалом. В этом отношении она тоже заслуживает высокой оценки:•во-первых, у нее подходящие для игры в «войнушку» габариты – длина составляет 23,3 см, ширина – 9,55 см, высота – 14,1 см (с учетом длины антенны);•во-вторых, у игрушечного танка немало «игровых» элементов, начиная с вращающейся на все 360 градусов башни, заканчивая минифигурками экипажа.В общем, «три танкиста, три веселых друга» из конструктора 203106  Танк Type 96 готовы выполнить любую боевую задачу. Для этого в их распоряжении есть основное вооружение в виде пушки с опускающимся и поднимающимся стволом. Это позволяет вести прицельный огонь по любым объектам, плюс к этому дополнительно на башне установлен крупнокалиберный пулемет.Набор  203106 состоит из:•615 деталей;•3 минифигурок. 42.5х32.8х6.8 см. (12)203106</t>
  </si>
  <si>
    <t>http://sunnytoys.su/konstruktor-tank-tip-96-615det-13583</t>
  </si>
  <si>
    <t>Г203107</t>
  </si>
  <si>
    <t>Конструктор  Легкий танк Type 15 576дет</t>
  </si>
  <si>
    <t>Китайские производители сборных игрушек продолжают раскрывать военные тайны Поднебесной в игровых наборах. Подтверждением этому станет модель из набора 203107  Легкий танк Type 15, представляющая образец еще одной отечественной разработки танкостроителей.Сборная модель представляет собой: копию легкой бронемашины 15-ой модификации, которая была разработана специально для выполнения задач в местах, где тяжелая техника не может применяться в военных операциях;довольно легкую технику, на что в рассматриваемой игрушке указывают узкие гусеницы танка;военный экземпляр, где во всем остальном схема компоновки идентична подобным аналогам бронированной техники.Конечно, настоящая версия бронемашины уступает средним и тяжелым танкам по боевой мощи и толщине защитной брони. Однако эти недостатки вполне компенсируются:общим легким весом;более высокой маневренностью;предельной скоростью передвижения.Модель из конструктора 203107  Легкий танк Type 15 демонстрирует, что создатели боевой машины хорошо позаботились о том, чтобы обеспечить ее современными средствами комбинированной или динамической защиты.Из множества элементов дополнительного вооружения игрушечного танка особо отметим:зенитный пулемет, установленный на крыше орудийной башни;особенность этого оригинального прототипа в том, что он автоматизирован и управляется дистанционно, не выходя из башни танка.Сборная игрушка предлагает обладателю хорошие игровые возможности. В том числе, благодаря включению в состав модели трех миниатюрных фигурок, изображающих экипаж танкистов. Кроме этого, предлагаемая игрушка имеет удобные для пользования игровые размеры, так как длина танка составляет 21,9 см, ширина – 9,6 см, высота – 13,8 см.Набор 203107  состоит из:576 деталей;3 минифигурок. 42.5х6.8х32.8 см. (12)203107</t>
  </si>
  <si>
    <t>http://sunnytoys.su/konstruktor-legkij-tank-type-15-576det-13588</t>
  </si>
  <si>
    <t>Г705021</t>
  </si>
  <si>
    <t>Конструктор Танк 99А на П/У 2748дет</t>
  </si>
  <si>
    <t>Конструктор  Танк 99А на П/У 2748 деталей. В комплекте пульт управления и набор для мторизации модели. Размер модели в собранном виде: 55.9х20.5х18.1 см. Размер упаковки: ??? (4)705021</t>
  </si>
  <si>
    <t>http://sunnytoys.su/konstruktor-tank-99a-na-p/u-2748det-13590</t>
  </si>
  <si>
    <t>Г701945</t>
  </si>
  <si>
    <t>Конструктор Суперкар 1337дет</t>
  </si>
  <si>
    <t>Имитация дизайна, красивый интерьер. Механизм открывания дверей вверх. Рулевое колесо вращается, чтобы связать рулевое колесо для управления передними колесами. Количество деталей: 1337 шт. Размер в собранном виде 35.1х17.7х8.3 см.  Размер упаковки: 62.5х8х41.5 см. (6)701945</t>
  </si>
  <si>
    <t>http://sunnytoys.su/konstruktor-superkar-1337det-13591</t>
  </si>
  <si>
    <t>Г203111</t>
  </si>
  <si>
    <t>Конструктор Танк Type 15 323дет</t>
  </si>
  <si>
    <t>Модель китайского легкого танка третьего поколения под кодовым обозначением ZTQ-15 называют «черной пантерой». Хотя в модели из набора 203111Танк Type 15 бронемашина получается в песочном цвете. Однако как бы там ни было, а эта копия основной «легкой кавалерии» бронетанковых войсках современной китайской армии.Особенности этого сборного набора состоят в том, что:благодаря собранной из него игрушке можно узнать, что представляет собой оригинальная китайская разработка;хотя игрушечный 16-сантиметровый аналог не способен передать в деталях все боевые характеристики бронетехники, но общее представление о нем все-таки можно получить;в частности, в игрушке отражено вооружение легкого танка, которое в основном состоит из башенного орудия и крупнокалиберного зенитного пулемета с дистанционным управлением;плюс ко всему модель изначально наделена стандартными игровыми возможностями, чему способствуют множество подвижных элементов и частей бронемашины в виде поворачивающейся на все 360 градусов башни, рабочей ходовой части и так далее.Игрушечная копия из конструктора 203111 Танк Type 15 хорошо показывает устройство броневой защиты боевой машины. Башню, корпус и оба борта прикрывают слои дополнительных броневых панелей. Вместе все это способствует созданию еще более устрашающему образу и созданию увлекательных сюжетных игр.Набор состоит из:323 деталей;1 минифигурки. 28х5.8х21 см. (36)203111</t>
  </si>
  <si>
    <t>http://sunnytoys.su/konstruktor-tank-type-15-323det-13592</t>
  </si>
  <si>
    <t>Г203112</t>
  </si>
  <si>
    <t>Конструктор Танк ZBD-03 324дет</t>
  </si>
  <si>
    <t>Конструктор  Танк ZBD-03 324 детали. 28х5.8х21 см. (36)203112</t>
  </si>
  <si>
    <t>http://sunnytoys.su/konstruktor-tank-zbd-03-324det-13593</t>
  </si>
  <si>
    <t>Г701054</t>
  </si>
  <si>
    <t>Конструктор Суперкар 426дет</t>
  </si>
  <si>
    <t>Конструктор  Суперкар Имитация дизайна, красивый интерьер. Механизм открывания дверей вверх. Количество деталей: 426 деталей. Размер собранной модели: 24.3х10.3х6.2 см. Размер упаковки: 39.5х7.5х26 см. (18)701054</t>
  </si>
  <si>
    <t>http://sunnytoys.su/konstruktor-superkar-426det-13613</t>
  </si>
  <si>
    <t>Г701055</t>
  </si>
  <si>
    <t>Конструктор Суперкар 384дет</t>
  </si>
  <si>
    <t>Модель спорткара в масштабе 1:18 очень реалистична: обтекаемый кузов серо-черного цвета, мощное переднее анти крыло и задний спойлер, ультрасовременная оптика, широкие колеса с низкопрофильной резиной на литых дисках. 384 детали. Размер собранной модели: 24х6.3х10.2 см. Размер упаковки: 39.5х7.5х26 см. (18)701055</t>
  </si>
  <si>
    <t>http://sunnytoys.su/konstruktor-superkar-384det-13614</t>
  </si>
  <si>
    <t>Г701138</t>
  </si>
  <si>
    <t>Конструктор Суперкар с П/У 3614дет</t>
  </si>
  <si>
    <t>Имитация дизайна, красивый интерьер. Механизм открывания дверей вверх. Рулевое колесо вращается, чтобы связать рулевое колесо для управления передними колесами. В комплектн пульт утравления и набор для моторизации модели. 3614 деталей. 50.8х12х33.8 см. (4)701138</t>
  </si>
  <si>
    <t>http://sunnytoys.su/konstruktor-superkar-s-p/u-3614det-13615</t>
  </si>
  <si>
    <t>Г601187</t>
  </si>
  <si>
    <t>Конструктор Титаник 1333дет</t>
  </si>
  <si>
    <t>Конструктор  Титаник 1333 детали. 43.5х9.5х67.5 см. (4)601187</t>
  </si>
  <si>
    <t>http://sunnytoys.su/konstruktor-titanik-1333det-13616</t>
  </si>
  <si>
    <t>Г1821</t>
  </si>
  <si>
    <t>Конструктор  Сказочный замок</t>
  </si>
  <si>
    <t>Конструктор Sembo Block Сказочный замок ???деталей Размер замка: 19.5х13.5х27.5 см. Размер упаковки: 37.8х26х5.8 см. (48)</t>
  </si>
  <si>
    <t>http://sunnytoys.su/konstruktor-skazochnyij-zamok-13666</t>
  </si>
  <si>
    <t>Г202191</t>
  </si>
  <si>
    <t>Конструктор  Истрибитель F-35 1109дет</t>
  </si>
  <si>
    <t>Конструктор Sembo Block Истрибитель с подставкой F-35 1109 деталей Размер модели: 46х32х10 см. Размер упаковки: 60.8х8х37.3 см. (12)</t>
  </si>
  <si>
    <t>http://sunnytoys.su/konstruktor-istribitel-f-35-1109det-13667</t>
  </si>
  <si>
    <t>Г715001</t>
  </si>
  <si>
    <t>Конструктор  Ford GT 1257дет</t>
  </si>
  <si>
    <t>Конструктор Sembo Block Ford GT 1257 деталей. Двери открываются. Размер модели: 34.9х17.2х13.8 см. Размер упаковки: 62.5х8х41.5 см. (12)</t>
  </si>
  <si>
    <t>http://sunnytoys.su/konstruktor-ford-gt-1257det-13693</t>
  </si>
  <si>
    <t>Г715002</t>
  </si>
  <si>
    <t>Конструктор  Peugeot Samurai 1100дет</t>
  </si>
  <si>
    <t>Конструктор Sembo Block Peugeot Samurai 1100 деталей. Размер модели: 35.9х19.1х15.3 см. Размер упаковки: 62.5х8х41.5 см. (12)</t>
  </si>
  <si>
    <t>http://sunnytoys.su/konstruktor-peugeot-samurai-1100det-13694</t>
  </si>
  <si>
    <t>Г715301</t>
  </si>
  <si>
    <t>Конструктор  Спорткар 518дет</t>
  </si>
  <si>
    <t>Конструктор Sembo Block Спорткар 518 деталей. Руль поворачивается, багажник открывается. Размер модели: 25х11.1х7.1 см. Размер упаковки: 52х33.8х8 см. (24)</t>
  </si>
  <si>
    <t>http://sunnytoys.su/konstruktor-sportkar-518det-13696</t>
  </si>
  <si>
    <t>Г715302</t>
  </si>
  <si>
    <t>Конструктор  Спорткар 522дет</t>
  </si>
  <si>
    <t>Конструктор Sembo Block Спорткар 522 детали. Подвижные элементы, реалистичный дизайн, открывающиеся двери. Размер модели: 26х13.3х6.2 см. Размер упаковки: 52х33.8х8 см. (24)</t>
  </si>
  <si>
    <t>http://sunnytoys.su/konstruktor-sportkar-522det-13697</t>
  </si>
  <si>
    <t>Г715303</t>
  </si>
  <si>
    <t>Конструктор  Спорткар 532дет</t>
  </si>
  <si>
    <t>Конструктор Sembo Block Спорткар 532 детали. Размер модели: 24.9х10.9х7.3 см. Размер упаковки: 52х8х33.8 см. (24)</t>
  </si>
  <si>
    <t>http://sunnytoys.su/konstruktor-sportkar-532det-13698</t>
  </si>
  <si>
    <t>Г715306</t>
  </si>
  <si>
    <t>Конструктор  Спорткар 883дет</t>
  </si>
  <si>
    <t>Конструктор Sembo Block Спорткар 883 детали. 52х8х33.8 см. (12)</t>
  </si>
  <si>
    <t>http://sunnytoys.su/konstruktor-sportkar-883det-13699</t>
  </si>
  <si>
    <t>Машинки пластмассовые</t>
  </si>
  <si>
    <t>В033</t>
  </si>
  <si>
    <t>Машинка скорая помощь, милиция</t>
  </si>
  <si>
    <t>Машина пластмассовая на блистере. Инерция, Двери открываются. Два вида: скорая и милиция.25х13х10 см.(24/48) 0,4104кг3+</t>
  </si>
  <si>
    <t>25.0х13.0х10.0</t>
  </si>
  <si>
    <t>http://sunnytoys.su/mashinka-skoraya-pomoshh,-milicziya-901</t>
  </si>
  <si>
    <t>В871С</t>
  </si>
  <si>
    <t>Трейдер Военный Танки</t>
  </si>
  <si>
    <t>Машинка. Военный трейлер с двумя танками и солдатами. Военный автотрейлер с военной техникой. Инерционный. Под колпаком. 42*7*9см.</t>
  </si>
  <si>
    <t>42х7х9</t>
  </si>
  <si>
    <t>http://sunnytoys.su/trejler-voennyij-s-2-tankami-1965</t>
  </si>
  <si>
    <t>В871Д</t>
  </si>
  <si>
    <t>Трейлер военный с 2 ракетными установками</t>
  </si>
  <si>
    <t>Машинка. Военный трейлер с двумя машинами и солдатами. Инерционный. Под колпаком. 42*7*9см.#игрушкиОптом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</si>
  <si>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http://sunnytoys.su/trejler-voennyij-s-2-raketnyimi-ustanovkami-1966</t>
  </si>
  <si>
    <t>В757-11</t>
  </si>
  <si>
    <t>Набор пластмассовых машинок "ТАЧКИ"</t>
  </si>
  <si>
    <t>Набор пластмассовых машин Тачки. 6 шт. в упаковке. 38.5х12х4 см. 757-11 (84/168)</t>
  </si>
  <si>
    <t>38.5х12х4</t>
  </si>
  <si>
    <t>http://sunnytoys.su/nabor-mashinok-tachki-6sht-7866</t>
  </si>
  <si>
    <t>В8289</t>
  </si>
  <si>
    <t>Комбайн уборочный</t>
  </si>
  <si>
    <t>45х15 см.</t>
  </si>
  <si>
    <t>45х15</t>
  </si>
  <si>
    <t>http://sunnytoys.su/kombajn-uborochnyij-8332</t>
  </si>
  <si>
    <t>В8589</t>
  </si>
  <si>
    <t>23х11 см.</t>
  </si>
  <si>
    <t>23х11</t>
  </si>
  <si>
    <t>http://sunnytoys.su/kombajn-uborochnyij-8333</t>
  </si>
  <si>
    <t>В661-03</t>
  </si>
  <si>
    <t>Машина пластмассовая Пожарная. 23х9.5х14 см. Свет фар, звук мотора, лестница двигается, подача воды, инерционный ход. 661-03(36/72)</t>
  </si>
  <si>
    <t>http://sunnytoys.su/mashina-plastmassovaya-pozharnaya-11298</t>
  </si>
  <si>
    <t>В8889-7</t>
  </si>
  <si>
    <t>Трактор сельскохозяйственный пластмассовый</t>
  </si>
  <si>
    <t>Трактор сельскохозяйственный пластмассовый. 8889-7(12/24)</t>
  </si>
  <si>
    <t>http://sunnytoys.su/traktor-selskoxozyajstvennyij-plastmassovyij-11603</t>
  </si>
  <si>
    <t>В1188Е-7</t>
  </si>
  <si>
    <t>Трактор с прицепом - яркая машина для игр с друзьями, выполнен из качественной пластмассы. В прицеп можно сложить различные предметы или посадить героев игры. На крыше трактора расположены кнопки, при нажатии на которые будет воспроизводиться звук. У трактора подсвечиваются фары, что позволяет этой игрушке выглядеть более реалистично! Ребенок будет доволен таким подарком, ведь его можно брать с собой в детский сад, на прогулку или в гости! 1188E-7(12) 52х15х22см)#игрушкиОптом #детскиеигрушки #СкладИгрушек #подарок #подарки #косметика #детям #россия #товарыдлядетей #развивающиеигрушки #подаркивсем #Игрушкиоптом #Оптовыйсклад #Детскиеигрушки #Оптом #Самыенизкиецены #конструкторы #СембоБлок #Леле #Бела #Лепин #Bela #PlaySmart #Intex #Тянучки #гонконг #Китай #Розница #Опт #Крупныйопт #Металлические #Пластмассовые #Куклы #Новогодние #Магнитныеконструкторы #Магнитные #Kinsmart #МоделиМашин #МашинкиПионер #ЖелезныеДороги #ФигуркиГероев #MyWorld #МайнКраффт #bela #Lele #Lepin #MouldKing #ИгрушкиНаРадио #МузыкальныеИнструменты #Cada #Decool #Kazi #DefaLucy #Sluban #Monopoly #Монополия #ЗонтыДетские #Ветрячки #Сачки #ФутбольныеМячи #babyDoll #BabyLove #РоссийскиеИгрушки #Самокаты #Велосипеды #Беговелы #СкейтБорды #ПенниБорды #ДетскиеКухни #СтолярныеНаборы #ИгрушкиНаБатарейках #ДетскоеОружие #Пистоны #Перевертыши</t>
  </si>
  <si>
    <t>52х15х22</t>
  </si>
  <si>
    <t>http://sunnytoys.su/traktor-selskoxozyajstvennyij-plastmassovyij-11605</t>
  </si>
  <si>
    <t>В5122Е</t>
  </si>
  <si>
    <t>На крыше трактора расположены кнопки, при нажатии на которые будет воспроизводиться звук. У трактора подсвечиваются фары, что позволяет этой игрушке выглядеть более реалистично! Ребенок будет доволен таким подарком, ведь его можно брать с собой в детский сад, на прогулку или в гости! 52х15х22 см. (12)5111E</t>
  </si>
  <si>
    <t>http://sunnytoys.su/traktor-selskoxozyajstvennyij-plastmassovyij-11607</t>
  </si>
  <si>
    <t>В0488-43-44</t>
  </si>
  <si>
    <t>Трактор пластмассовый с прицепом</t>
  </si>
  <si>
    <t>Трактор пластмассовый с прицепом. Инерция. 25х7 см. (60/120)</t>
  </si>
  <si>
    <t>25х13х10</t>
  </si>
  <si>
    <t>http://sunnytoys.su/traktor-plastmassovyij-s-priczepom-12645</t>
  </si>
  <si>
    <t>В730АВСД</t>
  </si>
  <si>
    <t>Машина пластмассовая ДПС, 01, ВАИ, Скорая</t>
  </si>
  <si>
    <t>Машина пластмассовая ДПС, 01, ВАИ, Скорая. (60/120)</t>
  </si>
  <si>
    <t>60х22х40</t>
  </si>
  <si>
    <t>http://sunnytoys.su/mashina-plastmassovaya-dps,-01,-vai,-skoraya-12647</t>
  </si>
  <si>
    <t>ГВ1240</t>
  </si>
  <si>
    <t>Техника сборная с отверткой</t>
  </si>
  <si>
    <t>Конструктор городской техники - отличный подарок для будущего инженера, автомеханика или просто мастера на все руки. Способствует развитию мелкой моторики рук, пространственного мышления. Игрушка имеет разборные детали, которые можно открутить и прикрутить снова. 3 вида, PlaySmart.(60/120)</t>
  </si>
  <si>
    <t>http://sunnytoys.su/texnika-sbornaya-s-otvertkoj-12660</t>
  </si>
  <si>
    <t>ГВ204723R</t>
  </si>
  <si>
    <t>Кораблик сборный с отверткой</t>
  </si>
  <si>
    <t>Небольшой катерок (16 см в длину и 12 в высоту) сделан из качественной пластмассы. Окошки и якоря наклеены. Все остальное прикручено крупными винтиками. Задача - раскрутить их и потом собрать конструктор заново. В комплекте отвертка и ключ-шестигранник, который служит и колпачком отвертке. Игрушка отлично катается по полу, благодаря колесам. (96)</t>
  </si>
  <si>
    <t>50х33х12</t>
  </si>
  <si>
    <t>http://sunnytoys.su/korablik-sbornyij-s-otvertkoj-12661</t>
  </si>
  <si>
    <t>В44758</t>
  </si>
  <si>
    <t>Пластмассовый автобус 2 вида</t>
  </si>
  <si>
    <t>Инерц. маш. автобус в пакете/ в кор. 288 шт., мин. парт. 144 шт 2 вида 21см</t>
  </si>
  <si>
    <t>39х28</t>
  </si>
  <si>
    <t>http://sunnytoys.su/plastmassovyij-avtobus-2-vida-12666</t>
  </si>
  <si>
    <t>В0488-120</t>
  </si>
  <si>
    <t>Трактор пластмассовый под слюдой 2 вида</t>
  </si>
  <si>
    <t>В0488-120 Трактор пластмассовый под слюдой. Инерция. 2 вида. 28х19 см. (18/36)</t>
  </si>
  <si>
    <t>http://sunnytoys.su/traktor-plastmassovyij-pod-slyudoj-2-vida-12792</t>
  </si>
  <si>
    <t>В0488-98</t>
  </si>
  <si>
    <t>В0488-98 Трактор пластмассовый под слюдой с прицепом, с животными. 52х16 см. (18/36)</t>
  </si>
  <si>
    <t>http://sunnytoys.su/traktor-plastmassovyij-s-priczepom-12793</t>
  </si>
  <si>
    <t>В848-23</t>
  </si>
  <si>
    <t>Автовоз пластмассовый с 4 машинами Тачки</t>
  </si>
  <si>
    <t>В848-23 Автовоз пластмассовый с 4 машинами "Тачки". 26х13х5.5 см. (72/144)</t>
  </si>
  <si>
    <t>http://sunnytoys.su/avtovoz-plastmassovyij-s-4-mashinami-tachki-12796</t>
  </si>
  <si>
    <t>В866-6</t>
  </si>
  <si>
    <t>Автовоз пластмассовый с 6 машинами</t>
  </si>
  <si>
    <t>В866-6 Автовоз пластмассовый с 6 машинами под слюдой. Инерция. 32х9х5.5 см. (42/84)</t>
  </si>
  <si>
    <t>http://sunnytoys.su/avtovoz-plastmassovyij-s-6-mashinami-12798</t>
  </si>
  <si>
    <t>В706-20</t>
  </si>
  <si>
    <t>Машина пластмассовая Городская служба 8шт (за 1шт)</t>
  </si>
  <si>
    <t>В данном дисплее представленны сразу несколько видов техники городских служб. Каждая из моделей имеет движущиеся элементы, у некоторых присутствует ротация на 360 градусов, что делает игру более увлекательной, позволяя ребенку придумать уйму сюжетных линий. Размер машины: 6.2х17.3х4.9 см. Размер дисплея: 36.8х29.6х6.8 см. (8/144)706-20</t>
  </si>
  <si>
    <t>http://sunnytoys.su/mashina-metall-gorodskaya-sluzhba-8sht-(za-1sht)-12970</t>
  </si>
  <si>
    <t>В666-52Р</t>
  </si>
  <si>
    <t>Машина пластмассовая Бетономешалка</t>
  </si>
  <si>
    <t>Машинка-бетономешалка станет отличным развлечением для вашего ребёнка! С ней можно играть и в помещении, и на улице – колёса хорошо передвигаются по любой поверхности. Максимальная детализация позволяет детям отслеживать, как работает смесительный механизм и двигатель машины. Световые и звуковые эффекты добавят игре еще большей реалистичности. Игрушка точно так же перемешивает внутри сыпучие материалы – нужно лишь засыпать их и запустить механизм с помощью специального рычага. При желании можно просмотреть сам двигатель, откинув кабину, а в бочок добавить воды. Длина желоба регулируется. Также его можно поворачивать на 180 градусов. 40.5х14х21 см. (18)666-52P</t>
  </si>
  <si>
    <t>http://sunnytoys.su/mashina-plastmassovaya-betonomeshalka-13502</t>
  </si>
  <si>
    <t>В666-53Р</t>
  </si>
  <si>
    <t>Мусоровоз станет достойным экземпляром в автопарке вашего ребенка. Фрикционный грузовик оснащен помповым механизмом, различными подвижными элементами, световыми и звуковыми эффектами. Кузов мусоровоза представлен в виде закрытого контейнера для сбора мусора, который поднимается при помощи помпового механизма. Механизм запускается посредством нажатия специальной кнопки на кабине. Опускается контейнер нажатием на специальный рычаг. Также на крыше кабины мусоровоза установлена панель с кнопками, активирующими различные звуки и подсветку проблесковых маячков. В комплекте с игрушечным мусоровозом идут три бака для сбора и сортировки мусора. Бак крепится к специальной панели, которая поднимается при помощи колёсного рычага и опрокидывает мусор в контейнер.Фрикционный мусоровоз с его продвинутым функционалом и наличием подвижных деталей позволит ребенку воплотить самые сложные сценарии игры со спецтехникой, что способствует развитию его воображения, логического мышления и мелкой моторики. Комплектация: машина, 3 бака, батарейки. 40.5х14х21 см. (18)666-53P</t>
  </si>
  <si>
    <t>http://sunnytoys.su/mashina-plastmassovaya-musorovoz-13503</t>
  </si>
  <si>
    <t>В666-58Р</t>
  </si>
  <si>
    <t>Машина пластмассовая Пожарная служба</t>
  </si>
  <si>
    <t>Особенности модели: брызгает водой, помповая подкачка воды, подъемная раздвижная пожарная лестница, поворотная платформа, в кузове – резервуар для воды, открывающиеся отсеки для хранения, выдвижные опоры, звуковые эффекты (сирена, звук работающего двигателя), световые эффекты, сигнальные огни , инерционный механизм движения. 40.5х14х21 см. (18)666-58P</t>
  </si>
  <si>
    <t>http://sunnytoys.su/mashina-plastmassovaya-pozharnaya-sluzhba-13506</t>
  </si>
  <si>
    <t>В666-65Р</t>
  </si>
  <si>
    <t>Машина пластмассовая Грузовая</t>
  </si>
  <si>
    <t>Все элементы игрушки изготовлены из качественных и безопасных материалов. Предложенная модель станет украшением парка спецтехники. У данной модели открываются двери, поднимается багажник, есть звуковые эффекты, световые эффекты, инерционный механизм движения. В комплекте есть дорожные знаки и различные аксессуары. 27.3х7.3х12.3 см. (24)666-65P</t>
  </si>
  <si>
    <t>http://sunnytoys.su/mashina-plastmassovaya-gruzovaya-13508</t>
  </si>
  <si>
    <t>В099-68</t>
  </si>
  <si>
    <t>Машина пластмассовая Биг фут (цена за 1шт)</t>
  </si>
  <si>
    <t>Машина пластмассовая Биг фут Строительная. Инерция. 8 видов, 4 цвета. В д/б 8 шт, цена за 1 шт. (8/96)099-68</t>
  </si>
  <si>
    <t>http://sunnytoys.su/mashina-plastmassovaya-big-fut-(czena-za-1sht)-13659</t>
  </si>
  <si>
    <t>В666-210С</t>
  </si>
  <si>
    <t>Трактор инерционный в блистере</t>
  </si>
  <si>
    <t>Трактор инерционный в блистере. 40х11х13 см. (30/60)666-210C</t>
  </si>
  <si>
    <t>http://sunnytoys.su/traktor-inerczionnyij-v-blistere-13662</t>
  </si>
  <si>
    <t>Б9999-9А</t>
  </si>
  <si>
    <t>Вертолет военный. 1:16. Свет, звук</t>
  </si>
  <si>
    <t>В комплекте вертолет и площадка для груза.Функционал вертолета.1. Вручную крутятся лопасти и двигается прожектор под носовой частью.2. Перекидывается механизм с крюком направо и налево. Крюк с веревкой выдвигается. Обратно веревка подкручивается с помощью винтика. Подвешиваем площадку для груза на крюк.3. Катается вперед и назад, фрикционный механизм.4. Прорезиненные колеса.5. Звуковые эффекты. При нажатии кнопок на корпусе. Звук летящего вертолета, сирены.6. Световые эффекты. При нажатии кнопок на корпусе. Подсвечиваются прожектор под носовой частью и лампочка на хвосте. 2 вида подсветки, мигающая и постоянная. 32.5х11.5х18.5 см. (24)9999-9A</t>
  </si>
  <si>
    <t>http://sunnytoys.su/vertolet-voennyij.-116.-svet,-zvuk-13752</t>
  </si>
  <si>
    <t>Б9999-7А</t>
  </si>
  <si>
    <t>Вертолет пожарный. 1:16. Свет, звук</t>
  </si>
  <si>
    <t>В комплекте вертолет и площадка для груза.Функционал вертолета.1. Вручную крутятся лопасти и двигается прожектор под носовой частью.2. Перекидывается механизм с крюком направо и налево. Крюк с веревкой выдвигается. Обратно веревка подкручивается с помощью винтика. Подвешиваем площадку для груза на крюк.3. Катается вперед и назад, фрикционный механизм.4. Прорезиненные колеса.5. Звуковые эффекты. При нажатии кнопок на корпусе. Звук летящего вертолета, сирены.6. Световые эффекты. При нажатии кнопок на корпусе. Подсвечиваются прожектор под носовой частью и лампочка на хвосте. 2 вида подсветки, мигающая и постоянная.. 32.5х11.5х18.5 см. (24)9999-7A</t>
  </si>
  <si>
    <t>http://sunnytoys.su/vertolet-pozharnyij.-116.-svet,-zvuk-13753</t>
  </si>
  <si>
    <t>В109А</t>
  </si>
  <si>
    <t>Машина пластмассовая пожарная в блистере</t>
  </si>
  <si>
    <t>Машина пластмассовая пожарная в блистере. Стрела выдвигается, ротация 360 градусов. Размер машины: 32х10х7.5 см. Размер упаковки: 34х10х11 см. (36/72)109A</t>
  </si>
  <si>
    <t>http://sunnytoys.su/mashina-plastmassovaya-pozharnaya-v-blistere-13783</t>
  </si>
  <si>
    <t>В186А</t>
  </si>
  <si>
    <t>Машина пластмассовая пожарная в блистере. Свет, звук. 4 вида. 28.5х10х13.5 см. (36/72)186A</t>
  </si>
  <si>
    <t>http://sunnytoys.su/mashina-plastmassovaya-pozharnaya-v-blistere-13784</t>
  </si>
  <si>
    <t>Б606</t>
  </si>
  <si>
    <t>Машина пластмассовая Бетономешалка. Световые и звуковые эффекты, подвижные элементы. Ротация цистерны. Сверху на кабине расположены кнопочки, при нажатии на которые звучат различные звуковые эффекты. 44х16.5х20 см. (12)JT606</t>
  </si>
  <si>
    <t>http://sunnytoys.su/mashina-plastmassovaya-betonomeshalka-13804</t>
  </si>
  <si>
    <t>Б607</t>
  </si>
  <si>
    <t>Машина пластмассовая Самосвал. Световые и звуковые эффекты, подвижные элементы, кузов откидывается. Сверху на кабине расположены кнопочки, при нажатии на которые звучат различные звуковые эффекты. 41х16.5х16 см. (12)JT607</t>
  </si>
  <si>
    <t>http://sunnytoys.su/mashina-plastmassovaya-samosval-13805</t>
  </si>
  <si>
    <t>В229А</t>
  </si>
  <si>
    <t>Машина пластмассовая Пожарная с водой</t>
  </si>
  <si>
    <t>Профессия пожарных и пожарная машина - это то, что интересно любому ребенку. Машинка представлена в классическом красном цвете. Размер пожарной машины: 39 х 12.5 х 19 см. Из шланга льётся вода. Стрела выезжает, имеются подвижные элементы. Масштаб: 1:12. Размер коробки: 40 х 15.5 х 21.5 см. (18)229A</t>
  </si>
  <si>
    <t>http://sunnytoys.su/mashina-plastmassovaya-pozharnaya-s-vodoj-13810</t>
  </si>
  <si>
    <t>В268-35</t>
  </si>
  <si>
    <t>Трактор пластмассовый с прицепом-цистерн в пакете</t>
  </si>
  <si>
    <t>Трактор пластмассовый с прицепом-цистерной в пакете. 24х5.3х5.5 см. (180/360)268-35</t>
  </si>
  <si>
    <t>http://sunnytoys.su/traktor-plastmassovyij-s-priczepom-czistern-v-pakete-13829</t>
  </si>
  <si>
    <t>В268-36</t>
  </si>
  <si>
    <t>Трактор пластмассовый с прицепом в пакете. 24х5.3х5.5 см. (180/360)268-36</t>
  </si>
  <si>
    <t>http://sunnytoys.su/traktor-plastmassovyij-s-priczepom-czistern-v-pakete-13830</t>
  </si>
  <si>
    <t>В666-68Р</t>
  </si>
  <si>
    <t>Особенности модели: брызгает водой, помповая подкачка воды, подъемная раздвижная пожарная лестница, поворотная платформа, в кузове – резервуар для воды, открывающиеся отсеки для хранения, выдвижные опоры, звуковые эффекты (сирена, звук работающего двигателя), световые эффекты, сигнальные огни , инерционный механизм движения. 28х9.3х12.6 см. (24)666-68P</t>
  </si>
  <si>
    <t>http://sunnytoys.su/mashina-plastmassovaya-pozharnaya-sluzhba-13842</t>
  </si>
  <si>
    <t>В666-81Р</t>
  </si>
  <si>
    <t>Машина пластмассовая с манипулятором</t>
  </si>
  <si>
    <t>Особенности модели: световые эффекты, звуковые эффекты, инерционный механизм движения. Кузов опускается, для более удобной разгрузки, манипулятор тоже подвижен, с функцией захвата мусорных баков. Размер авто: 35х12х17 см. Размер упаковки: 41.5х14х21 см. (18)666-81P</t>
  </si>
  <si>
    <t>http://sunnytoys.su/mashina-plastmassovaya-s-manipulyatorom-13844</t>
  </si>
  <si>
    <t>Детские Кухни</t>
  </si>
  <si>
    <t>Д848А</t>
  </si>
  <si>
    <t>Кухня с водой и паром</t>
  </si>
  <si>
    <t>Большая игровая кухня с эффектом «холодного пара», музыкальной подсветкой и возможностью использования настоящей водички! Конфорки со светом, звуком и эффектом «холодного пара».В специальное отверстие правой конфорки можно залить воды. Благодаря встроенному испарителю, создаётся необычный эффект «Холодного Пара»! Левая конфорка оснащена световой индикацией включения, имитирующей «горение огня». Также, обе конфорки имеют все присущие «настоящей» плите звуковые эффекты, включая звуки «поджига», закипания воды и шкворчания масла. Вытяжка со свето-музыкальным блоком: свето-музыкальный блок вытяжки не только умеет имитировать звук мотора настоящего кухонного воздухоочистителя. На нём можно включить разноцветную подсветку, послушать несколько детских песенок и 30 разнообразных MIDI-мелодий. Ещё у него есть полезная функция регулировки громкости звука. Водяной кран-помпа: в процессе игры можно по-настоящему помыть посудку, предметы сервировки и продукты из набора: достаточно залить в мойку 1 стакан воды, и при нажатии на специальную кнопочку за краном — из него начинает течь водичка. Часики для обучения: у  этих часиков — настоящие двигающиеся стрелки и стильный циферблат. С их помощью можно устанавливать время, контролировать период готовки блюд и часы приёма пищи. Набор аксессуаров: есть кастрюля и сковородка, чайник с чашечками, несколько баночек и бутылочек, множество продуктов и кухонной утвари! Размер кухни: 77х30х57 см. 848A(6)</t>
  </si>
  <si>
    <t>http://sunnytoys.su/kuxnya-s-vodoj-i-parom-11336</t>
  </si>
  <si>
    <t>Д848В</t>
  </si>
  <si>
    <t>Большая игровая кухня с эффектом «холодного пара», музыкальной подсветкой и возможностью использования настоящей водички! Конфорки со светом, звуком и эффектом «холодного пара».В специальное отверстие правой конфорки можно залить воды. Благодаря встроенному испарителю, создаётся необычный эффект «Холодного Пара»! Левая конфорка оснащена световой индикацией включения, имитирующей «горение огня». Также, обе конфорки имеют все присущие «настоящей» плите звуковые эффекты, включая звуки «поджига», закипания воды и шкворчания масла. Вытяжка со свето-музыкальным блоком: свето-музыкальный блок вытяжки не только умеет имитировать звук мотора настоящего кухонного воздухоочистителя. На нём можно включить разноцветную подсветку, послушать несколько детских песенок и 30 разнообразных MIDI-мелодий. Ещё у него есть полезная функция регулировки громкости звука. Водяной кран-помпа: в процессе игры можно по-настоящему помыть посудку, предметы сервировки и продукты из набора: достаточно залить в мойку 1 стакан воды, и при нажатии на специальную кнопочку за краном — из него начинает течь водичка. Часики для обучения: у  этих часиков — настоящие двигающиеся стрелки и стильный циферблат. С их помощью можно устанавливать время, контролировать период готовки блюд и часы приёма пищи. Набор аксессуаров: есть кастрюля и сковородка, чайник с чашечками, несколько баночек и бутылочек, множество продуктов и кухонной утвари! Размер кухни: 77х30х57 см. 848B(6)</t>
  </si>
  <si>
    <t>57х30х77</t>
  </si>
  <si>
    <t>http://sunnytoys.su/kuxnya-s-vodoj-i-parom-11568</t>
  </si>
  <si>
    <t>Д668-94</t>
  </si>
  <si>
    <t>Кофемашина 3в1. Свет, звук.  41 аксессуар</t>
  </si>
  <si>
    <t>Кофемашина 3 в 1. Свет, звук. 41 аксессуар. 32х13.5х20 см. (24)668-94</t>
  </si>
  <si>
    <t>http://sunnytoys.su/kofemashina-3v1.-svet,-zvuk.-41-aksessuar-11835</t>
  </si>
  <si>
    <t>Д668-99</t>
  </si>
  <si>
    <t>Кофемашина 3в1. Свет, звук.  40 аксессуаров</t>
  </si>
  <si>
    <t>Кофемашина 3 в 1. Свет, звук. 40 аксессуаров. 29х13.5х18.5 см. (24)668-99</t>
  </si>
  <si>
    <t>http://sunnytoys.su/kofemashina-3v1.-svet,-zvuk.-40-aksessuarov-11836</t>
  </si>
  <si>
    <t>Д922-105</t>
  </si>
  <si>
    <t>Кухня интерактивная с паром и водой 60 деталей</t>
  </si>
  <si>
    <t>Детская интерактивная Кухня с водой 922-105 высотой 97см. 60 деталей, звук, свет, вода оснащена функцией «холодного пара», вытяжкой со свето-звуковыми эффектами, двумя холодильниками, духовкой и возможностью использования настоящей воды. Оснащена большим количеством полочек, шкафчиков, крючков для удобного размещения кухонной утвари и настоящими часами. Кухня прекрасно подойдёт для девочек и мальчиков, поможет  почувствовать себя настоящим кулинаром, привить навыки приготовления пищи, уборки и сервировки стола.Особенности:- настоящая водичка течет из крана (нужно добавить стакан воды в мойку)- холодный пар выходит из конфорки (нужно добавить воду в испаритель)- поворотные ручки комфорок включат свет и звук приготовления пищи.- светомузыкальная вытяжка с мелодиями.Большое количество аксессуаров для кухни (кастрюльки и сковородки с крышечками, упаковка для продуктов, столовые приборы, продукты и многое другое)+ Новая функция кипящей воды.Размер куxни : 97х70,5х31,5 см.Для детей от 3 лет.Питание: 9 батареек типа АА (в комплект не входят). (4)922-105</t>
  </si>
  <si>
    <t>69х55х15</t>
  </si>
  <si>
    <t>http://sunnytoys.su/kuxnya-interaktivnaya-s-parom-i-vodoj-60-detalej-11925</t>
  </si>
  <si>
    <t>Д383-059А</t>
  </si>
  <si>
    <t>Кухня детская 34дет</t>
  </si>
  <si>
    <t>Детская кухня с настоящим паром и водичкой.Богатая комплектация (посудка, приборы, продукты).Реалистичные звуки и подстветка конфорок и вытяжки.Удобные размеры. Водичка течет при нажатии на кран помпу. Пар идет из парогенератора при добавлении водички в конфорку. Все дверки открываются. Встроенный холодильник, микроволновка и посудомойка. Универсальная расцветка. Подойдет мальчикам и девочкам. 41х9.5х61 см. 34 аксессуара (8)383-059A</t>
  </si>
  <si>
    <t>http://sunnytoys.su/kuxnya-detskaya-34det-12153</t>
  </si>
  <si>
    <t>Д383-060А</t>
  </si>
  <si>
    <t>Детская кухня с настоящим паром и водичкой.Богатая комплектация (посудка, приборы, продукты).Реалистичные звуки и подстветка конфорок и вытяжки.Удобные размеры. Водичка течет при нажатии на кран помпу. Пар идет из парогенератора при добавлении водички в конфорку. Все дверки открываются. Встроенный холодильник, микроволновка и посудомойка. Универсальная расцветка. Подойдет мальчикам и девочкам. 41х9.5х61 см. 34 аксессуара (8)383-060A</t>
  </si>
  <si>
    <t>http://sunnytoys.su/kuxnya-detskaya-34det-12154</t>
  </si>
  <si>
    <t>Д35846</t>
  </si>
  <si>
    <t>Холодильник детский</t>
  </si>
  <si>
    <t>Холодильник двухкамерный с морозильной камерой. В комплекте присутствуют различные продукты, что добавляет игровому процессу еще большей реалистичности. Звуковые и световые эффекты, ящики выдвижные. 27х17х10 см. (4/8)35846</t>
  </si>
  <si>
    <t>27х17х10</t>
  </si>
  <si>
    <t>http://sunnytoys.su/xolodilnik-detskij-12173</t>
  </si>
  <si>
    <t>Д8121А</t>
  </si>
  <si>
    <t>Кухня-чемоданчик 3в1 49дет</t>
  </si>
  <si>
    <t>Уникальная мобильная кухня 3 в 1! Из небольшого чемоданчика, можно собрать 2 варианта кухни, одна из которых будет компактной, а вторая уже с полноценным холодиным шкафчиком. В наборе 49 деталей. Световые и звуковые эффекты, возможность пользоваться водичкой, что делает детскую кухоньку максимально похожей на настоящую. 26.5х20х38 см. (12)8121A</t>
  </si>
  <si>
    <t>26.5х20х38</t>
  </si>
  <si>
    <t>http://sunnytoys.su/kuxnya-chemodanchik-3v1-49det-12335</t>
  </si>
  <si>
    <t>Д922-119</t>
  </si>
  <si>
    <t>Кухня детская 64 предмета</t>
  </si>
  <si>
    <t>Детская интерактивная кухня с очень богатой комплектацией.Часики с движущимися стрелками, двойная духовка, кран с настоящей водичкой (циркуляция из мойки). Набор продуктов и аксессуаров для игры.Звуковые и световые эффекты. (звуки приготовления пищи)Изготовлена из качественного пластика с защитой от выцветания. Размер кухни: 47.7х75х25 см. Размер упаковки: 49х7х35 см. (12)922-119</t>
  </si>
  <si>
    <t>49х7х35</t>
  </si>
  <si>
    <t>http://sunnytoys.su/kuxnya-detskaya-64-predmeta-12470</t>
  </si>
  <si>
    <t>Д922-120</t>
  </si>
  <si>
    <t>Кухня детская Свет 64 предмета</t>
  </si>
  <si>
    <t>Детская интерактивная кухня с очень богатой комплектацией.Часики с движущимися стрелками, двойная духовка, кран с настоящей водичкой (циркуляция из мойки). Набор продуктов и аксессуаров для игры.Звуковые и световые эффекты. (звуки приготовления пищи)Изготовлена из качественного пластика с защитой от выцветания. Размер кухни: 47.7х75х25 см. Размер упаковки: 49х7х35 см. (12)922-120</t>
  </si>
  <si>
    <t>http://sunnytoys.su/kuxnya-detskaya-svet-64-predmeta-12471</t>
  </si>
  <si>
    <t>Д2090-1</t>
  </si>
  <si>
    <t>Кухня интерактивная</t>
  </si>
  <si>
    <t>Когда включены микроволновая печь и вытяжка, детская игровая кухня будет издавать реалистичный свет и звуки, как настоящие кухонные приборы.На кухне для малышей есть два режима сборки, простая сборка.В  наборке: 1 микроволновая печь, 1 полка, 1 смеситель, 1 холодильник, 1 раковина, 1 диспенсер для воды, 1 плита, 1 двойная духовка, 1 кастрюля, 1 сковорода , 1 лоток, 3 чашки, 1 пластиковый нож, 1 вилка, 1 ложка, 1 чайник, 2 буханки.Изготовлен из безопасного АБС-пластика, имеет круглые и гладкие края, обеспечивающие безопасность ребенка.Идеально подходит для приготовления блюд от шеф-повара, сюжетно-ролевых игр. Улучшите практические и творческие способности ребенка.  Размер упакови: 36х10.5х30 см. (12/24)SY-2090-1</t>
  </si>
  <si>
    <t>36х10.5х30</t>
  </si>
  <si>
    <t>http://sunnytoys.su/kuxnya-interaktivnaya-12547</t>
  </si>
  <si>
    <t>Д2090-2</t>
  </si>
  <si>
    <t>Когда включены микроволновая печь и вытяжка, детская игровая кухня будет издавать реалистичный свет и звуки, как настоящие кухонные приборы.На кухне для малышей есть два режима сборки, простая сборка.В  наборке: 1 микроволновая печь, 1 полка, 1 смеситель, 1 холодильник, 1 раковина, 1 диспенсер для воды, 1 плита, 1 двойная духовка, 1 кастрюля, 1 сковорода , 1 лоток, 3 чашки, 1 пластиковый нож, 1 вилка, 1 ложка, 1 чайник, 2 буханки.Изготовлен из безопасного АБС-пластика, имеет круглые и гладкие края, обеспечивающие безопасность ребенка.Идеально подходит для приготовления блюд от шеф-повара, сюжетно-ролевых игр. Улучшите практические и творческие способности ребенка.  Размер упакови: 36х10.5х30 см. (12/24)SY-2090-2</t>
  </si>
  <si>
    <t>http://sunnytoys.su/kuxnya-interaktivnaya-12548</t>
  </si>
  <si>
    <t>Д2093-1</t>
  </si>
  <si>
    <t>Игровой набор бытовой техники ‎Холодильник</t>
  </si>
  <si>
    <t>Детский холодильник с пятью камерами хранения, подойдет для организации домашней кухни куклы. Холодильник оснащен световыми и звуковыми эффектами, может выдавать баночки с охлажденными напитками. Размер холодильника 25х16х8 см. В комплекте 17 предметов (продукты, баночки). 26.5х9.8х29 см. (18/36)SY-2093-1</t>
  </si>
  <si>
    <t>26.5х9.8х29</t>
  </si>
  <si>
    <t>http://sunnytoys.su/igrovoj-nabor-byitovoj-texniki-‎xolodilnik-12549</t>
  </si>
</sst>
</file>

<file path=xl/styles.xml><?xml version="1.0" encoding="utf-8"?>
<styleSheet xmlns="http://schemas.openxmlformats.org/spreadsheetml/2006/main" xml:space="preserve">
  <numFmts count="0"/>
  <fonts count="5">
    <font>
      <b val="0"/>
      <i val="0"/>
      <strike val="0"/>
      <u val="none"/>
      <sz val="10"/>
      <color rgb="FF000000"/>
      <name val="Arial"/>
    </font>
    <font>
      <b val="1"/>
      <i val="0"/>
      <strike val="0"/>
      <u val="none"/>
      <sz val="22"/>
      <color rgb="FF6D6DF3"/>
      <name val="Arial"/>
    </font>
    <font>
      <b val="1"/>
      <i val="0"/>
      <strike val="0"/>
      <u val="none"/>
      <sz val="10"/>
      <color rgb="FF000000"/>
      <name val="Arial"/>
    </font>
    <font>
      <b val="1"/>
      <i val="0"/>
      <strike val="0"/>
      <u val="none"/>
      <sz val="9"/>
      <color rgb="FF000000"/>
      <name val="Arial"/>
    </font>
    <font>
      <b val="1"/>
      <i val="0"/>
      <strike val="0"/>
      <u val="none"/>
      <sz val="11"/>
      <color rgb="FF6D6DF3"/>
      <name val="Arial"/>
    </font>
  </fonts>
  <fills count="10">
    <fill>
      <patternFill patternType="none"/>
    </fill>
    <fill>
      <patternFill patternType="gray125">
        <fgColor rgb="FFFFFFFF"/>
        <bgColor rgb="FF000000"/>
      </patternFill>
    </fill>
    <fill>
      <patternFill patternType="solid">
        <fgColor rgb="FFB9ECFD"/>
        <bgColor rgb="FFB9ECFD"/>
      </patternFill>
    </fill>
    <fill>
      <patternFill patternType="solid">
        <fgColor rgb="FFF2E600"/>
        <bgColor rgb="FFF2E600"/>
      </patternFill>
    </fill>
    <fill>
      <patternFill patternType="solid">
        <fgColor rgb="FF78FEA4"/>
        <bgColor rgb="FF78FEA4"/>
      </patternFill>
    </fill>
    <fill>
      <patternFill patternType="solid">
        <fgColor rgb="FF00BEFD"/>
        <bgColor rgb="FF00BEFD"/>
      </patternFill>
    </fill>
    <fill>
      <patternFill patternType="solid">
        <fgColor rgb="FFB0FECA"/>
        <bgColor rgb="FFB0FECA"/>
      </patternFill>
    </fill>
    <fill>
      <patternFill patternType="solid">
        <fgColor rgb="FF74DAFD"/>
        <bgColor rgb="FF74DAFD"/>
      </patternFill>
    </fill>
    <fill>
      <patternFill patternType="solid">
        <fgColor rgb="FFDAF4FD"/>
        <bgColor rgb="FFDAF4FD"/>
      </patternFill>
    </fill>
    <fill>
      <patternFill patternType="solid">
        <fgColor rgb="FF37CBFD"/>
        <bgColor rgb="FF37CBFD"/>
      </patternFill>
    </fill>
  </fills>
  <borders count="2">
    <border/>
    <border>
      <left style="thin">
        <color rgb="FFB4B4B4"/>
      </left>
      <right style="thin">
        <color rgb="FFB4B4B4"/>
      </right>
      <top style="thin">
        <color rgb="FFB4B4B4"/>
      </top>
      <bottom style="thin">
        <color rgb="FFB4B4B4"/>
      </bottom>
    </border>
  </borders>
  <cellStyleXfs count="1">
    <xf numFmtId="0" fontId="0" fillId="0" borderId="0"/>
  </cellStyleXfs>
  <cellXfs count="29">
    <xf xfId="0" fontId="0" numFmtId="0" fillId="0" borderId="0" applyFont="0" applyNumberFormat="0" applyFill="0" applyBorder="0" applyAlignment="0">
      <alignment horizontal="left" vertical="top" textRotation="0" wrapText="false" shrinkToFit="false"/>
    </xf>
    <xf xfId="0" fontId="1" numFmtId="0" fillId="2" borderId="1" applyFont="1" applyNumberFormat="0" applyFill="1" applyBorder="1" applyAlignment="1">
      <alignment horizontal="center" vertical="center" textRotation="0" wrapText="true" shrinkToFit="false"/>
    </xf>
    <xf xfId="0" fontId="0" numFmtId="0" fillId="0" borderId="1" applyFont="0" applyNumberFormat="0" applyFill="0" applyBorder="1" applyAlignment="0">
      <alignment horizontal="left" vertical="top" textRotation="0" wrapText="false" shrinkToFit="false"/>
    </xf>
    <xf xfId="0" fontId="2" numFmtId="0" fillId="3" borderId="1" applyFont="1" applyNumberFormat="0" applyFill="1" applyBorder="1" applyAlignment="1">
      <alignment horizontal="left" vertical="center" textRotation="0" wrapText="false" shrinkToFit="false"/>
    </xf>
    <xf xfId="0" fontId="2" numFmtId="0" fillId="4" borderId="1" applyFont="1" applyNumberFormat="0" applyFill="1" applyBorder="1" applyAlignment="1">
      <alignment horizontal="center" vertical="center" textRotation="0" wrapText="false" shrinkToFit="false"/>
    </xf>
    <xf xfId="0" fontId="2" numFmtId="4" fillId="5" borderId="1" applyFont="1" applyNumberFormat="1" applyFill="1" applyBorder="1" applyAlignment="1">
      <alignment horizontal="center" vertical="center" textRotation="0" wrapText="false" shrinkToFit="false"/>
    </xf>
    <xf xfId="0" fontId="2" numFmtId="4" fillId="6" borderId="1" applyFont="1" applyNumberFormat="1" applyFill="1" applyBorder="1" applyAlignment="1">
      <alignment horizontal="center" vertical="center" textRotation="0" wrapText="false" shrinkToFit="false"/>
    </xf>
    <xf xfId="0" fontId="3" numFmtId="0" fillId="7" borderId="1" applyFont="1" applyNumberFormat="0" applyFill="1" applyBorder="1" applyAlignment="1">
      <alignment horizontal="center" vertical="center" textRotation="0" wrapText="true" shrinkToFit="false"/>
    </xf>
    <xf xfId="0" fontId="3" numFmtId="0" fillId="8" borderId="1" applyFont="1" applyNumberFormat="0" applyFill="1" applyBorder="1" applyAlignment="1">
      <alignment horizontal="center" vertical="center" textRotation="0" wrapText="true" shrinkToFit="false"/>
    </xf>
    <xf xfId="0" fontId="3" numFmtId="0" fillId="9" borderId="1" applyFont="1" applyNumberFormat="0" applyFill="1" applyBorder="1" applyAlignment="1">
      <alignment horizontal="center" vertical="center" textRotation="0" wrapText="true" shrinkToFit="false"/>
    </xf>
    <xf xfId="0" fontId="3" numFmtId="0" fillId="3" borderId="1" applyFont="1" applyNumberFormat="0" applyFill="1" applyBorder="1" applyAlignment="1">
      <alignment horizontal="center" vertical="center" textRotation="0" wrapText="true" shrinkToFit="false"/>
    </xf>
    <xf xfId="0" fontId="3" numFmtId="0" fillId="6" borderId="1" applyFont="1" applyNumberFormat="0" applyFill="1" applyBorder="1" applyAlignment="1">
      <alignment horizontal="center" vertical="center" textRotation="0" wrapText="true" shrinkToFit="false"/>
    </xf>
    <xf xfId="0" fontId="3" numFmtId="4" fillId="6" borderId="1" applyFont="1" applyNumberFormat="1" applyFill="1" applyBorder="1" applyAlignment="1">
      <alignment horizontal="center" vertical="center" textRotation="0" wrapText="true" shrinkToFit="false"/>
    </xf>
    <xf xfId="0" fontId="2" numFmtId="0" fillId="3" borderId="0" applyFont="1" applyNumberFormat="0" applyFill="1" applyBorder="0" applyAlignment="0">
      <alignment horizontal="left" vertical="top" textRotation="0" wrapText="false" shrinkToFit="false"/>
    </xf>
    <xf xfId="0" fontId="2" numFmtId="0" fillId="8" borderId="0" applyFont="1" applyNumberFormat="0" applyFill="1" applyBorder="0" applyAlignment="0">
      <alignment horizontal="left" vertical="top" textRotation="0" wrapText="false" shrinkToFit="false"/>
    </xf>
    <xf xfId="0" fontId="2" numFmtId="0" fillId="9" borderId="0" applyFont="1" applyNumberFormat="0" applyFill="1" applyBorder="0" applyAlignment="0">
      <alignment horizontal="left" vertical="top" textRotation="0" wrapText="false" shrinkToFit="false"/>
    </xf>
    <xf xfId="0" fontId="2" numFmtId="0" fillId="6" borderId="0" applyFont="1" applyNumberFormat="0" applyFill="1" applyBorder="0" applyAlignment="0">
      <alignment horizontal="left" vertical="top" textRotation="0" wrapText="false" shrinkToFit="false"/>
    </xf>
    <xf xfId="0" fontId="0" numFmtId="4" fillId="0" borderId="0" applyFont="0" applyNumberFormat="1" applyFill="0" applyBorder="0" applyAlignment="0">
      <alignment horizontal="left" vertical="top" textRotation="0" wrapText="false" shrinkToFit="false"/>
    </xf>
    <xf xfId="0" fontId="2" numFmtId="4" fillId="6" borderId="0" applyFont="1" applyNumberFormat="1" applyFill="1" applyBorder="0" applyAlignment="0">
      <alignment horizontal="left" vertical="top" textRotation="0" wrapText="false" shrinkToFit="false"/>
    </xf>
    <xf xfId="0" fontId="4" numFmtId="0" fillId="2" borderId="0" applyFont="1" applyNumberFormat="0" applyFill="1" applyBorder="0" applyAlignment="1">
      <alignment horizontal="left" vertical="center" textRotation="0" wrapText="false" shrinkToFit="false"/>
    </xf>
    <xf xfId="0" fontId="2" numFmtId="4" fillId="9" borderId="0" applyFont="1" applyNumberFormat="1" applyFill="1" applyBorder="0" applyAlignment="0">
      <alignment horizontal="left" vertical="top" textRotation="0" wrapText="false" shrinkToFit="false"/>
    </xf>
    <xf xfId="0" fontId="2" numFmtId="0" fillId="0" borderId="0" applyFont="1" applyNumberFormat="0" applyFill="0" applyBorder="0" applyAlignment="0">
      <alignment horizontal="left" vertical="top" textRotation="0" wrapText="false" shrinkToFit="false"/>
    </xf>
    <xf xfId="0" fontId="2" numFmtId="0" fillId="0" borderId="1" applyFont="1" applyNumberFormat="0" applyFill="0" applyBorder="1" applyAlignment="1">
      <alignment horizontal="center" vertical="center" textRotation="0" wrapText="true" shrinkToFit="false"/>
    </xf>
    <xf xfId="0" fontId="2" numFmtId="0" fillId="8" borderId="1" applyFont="1" applyNumberFormat="0" applyFill="1" applyBorder="1" applyAlignment="1">
      <alignment horizontal="center" vertical="center" textRotation="0" wrapText="true" shrinkToFit="false"/>
    </xf>
    <xf xfId="0" fontId="0" numFmtId="0" fillId="0" borderId="1" applyFont="0" applyNumberFormat="0" applyFill="0" applyBorder="1" applyAlignment="1">
      <alignment horizontal="center" vertical="center" textRotation="0" wrapText="true" shrinkToFit="false"/>
    </xf>
    <xf xfId="0" fontId="2" numFmtId="4" fillId="9" borderId="1" applyFont="1" applyNumberFormat="1" applyFill="1" applyBorder="1" applyAlignment="1">
      <alignment horizontal="center" vertical="center" textRotation="0" wrapText="true" shrinkToFit="false"/>
    </xf>
    <xf xfId="0" fontId="2" numFmtId="0" fillId="3" borderId="1" applyFont="1" applyNumberFormat="0" applyFill="1" applyBorder="1" applyAlignment="1">
      <alignment horizontal="center" vertical="center" textRotation="0" wrapText="true" shrinkToFit="false"/>
    </xf>
    <xf xfId="0" fontId="2" numFmtId="0" fillId="6" borderId="1" applyFont="1" applyNumberFormat="0" applyFill="1" applyBorder="1" applyAlignment="1">
      <alignment horizontal="center" vertical="center" textRotation="0" wrapText="true" shrinkToFit="false"/>
    </xf>
    <xf xfId="0" fontId="2" numFmtId="4" fillId="6" borderId="1" applyFont="1" applyNumberFormat="1" applyFill="1" applyBorder="1" applyAlignment="1">
      <alignment horizontal="center" vertical="center"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519be8a5193e41.jpg"/><Relationship Id="rId2" Type="http://schemas.openxmlformats.org/officeDocument/2006/relationships/image" Target="../media/5317a305998a12.jpg"/><Relationship Id="rId3" Type="http://schemas.openxmlformats.org/officeDocument/2006/relationships/image" Target="../media/5697ce2dce2043.jpg"/><Relationship Id="rId4" Type="http://schemas.openxmlformats.org/officeDocument/2006/relationships/image" Target="../media/58b4beecdc4b44.jpg"/><Relationship Id="rId5" Type="http://schemas.openxmlformats.org/officeDocument/2006/relationships/image" Target="../media/592f486eb1f495.jpg"/><Relationship Id="rId6" Type="http://schemas.openxmlformats.org/officeDocument/2006/relationships/image" Target="../media/592f49ebe745d6.jpg"/><Relationship Id="rId7" Type="http://schemas.openxmlformats.org/officeDocument/2006/relationships/image" Target="../media/592f4ab1ef57a7.jpg"/><Relationship Id="rId8" Type="http://schemas.openxmlformats.org/officeDocument/2006/relationships/image" Target="../media/5a0b4cfd9ff458.jpg"/><Relationship Id="rId9" Type="http://schemas.openxmlformats.org/officeDocument/2006/relationships/image" Target="../media/5a2704342aa239.jpg"/><Relationship Id="rId10" Type="http://schemas.openxmlformats.org/officeDocument/2006/relationships/image" Target="../media/5cdc2838bb08710.jpg"/><Relationship Id="rId11" Type="http://schemas.openxmlformats.org/officeDocument/2006/relationships/image" Target="../media/5b0dcfac562fb11.jpg"/><Relationship Id="rId12" Type="http://schemas.openxmlformats.org/officeDocument/2006/relationships/image" Target="../media/5b1c66fc7b2f912.jpg"/><Relationship Id="rId13" Type="http://schemas.openxmlformats.org/officeDocument/2006/relationships/image" Target="../media/5b9a78f47418613.jpg"/><Relationship Id="rId14" Type="http://schemas.openxmlformats.org/officeDocument/2006/relationships/image" Target="../media/5b9a7959a5b6214.jpg"/><Relationship Id="rId15" Type="http://schemas.openxmlformats.org/officeDocument/2006/relationships/image" Target="../media/5bc8e31f5004215.jpg"/><Relationship Id="rId16" Type="http://schemas.openxmlformats.org/officeDocument/2006/relationships/image" Target="../media/5bf3f96014fcf16.jpg"/><Relationship Id="rId17" Type="http://schemas.openxmlformats.org/officeDocument/2006/relationships/image" Target="../media/5c45e79f9710317.jpg"/><Relationship Id="rId18" Type="http://schemas.openxmlformats.org/officeDocument/2006/relationships/image" Target="../media/5c5a0323f0f0818.jpg"/><Relationship Id="rId19" Type="http://schemas.openxmlformats.org/officeDocument/2006/relationships/image" Target="../media/5cdc25062a3f619.jpg"/><Relationship Id="rId20" Type="http://schemas.openxmlformats.org/officeDocument/2006/relationships/image" Target="../media/5cee9a27ca82c20.jpg"/><Relationship Id="rId21" Type="http://schemas.openxmlformats.org/officeDocument/2006/relationships/image" Target="../media/a755b421.jpg"/><Relationship Id="rId22" Type="http://schemas.openxmlformats.org/officeDocument/2006/relationships/image" Target="../media/a755b522.jpg"/><Relationship Id="rId23" Type="http://schemas.openxmlformats.org/officeDocument/2006/relationships/image" Target="../media/a887-28a23.jpg"/><Relationship Id="rId24" Type="http://schemas.openxmlformats.org/officeDocument/2006/relationships/image" Target="../media/a0818-1v24.jpg"/><Relationship Id="rId25" Type="http://schemas.openxmlformats.org/officeDocument/2006/relationships/image" Target="../media/a0818-2v25.jpg"/><Relationship Id="rId26" Type="http://schemas.openxmlformats.org/officeDocument/2006/relationships/image" Target="../media/a615d26.jpg"/><Relationship Id="rId27" Type="http://schemas.openxmlformats.org/officeDocument/2006/relationships/image" Target="../media/a673sd27.jpg"/><Relationship Id="rId28" Type="http://schemas.openxmlformats.org/officeDocument/2006/relationships/image" Target="../media/a929e28.jpg"/><Relationship Id="rId29" Type="http://schemas.openxmlformats.org/officeDocument/2006/relationships/image" Target="../media/a1210-d4129.jpg"/><Relationship Id="rId30" Type="http://schemas.openxmlformats.org/officeDocument/2006/relationships/image" Target="../media/a929f30.jpg"/><Relationship Id="rId31" Type="http://schemas.openxmlformats.org/officeDocument/2006/relationships/image" Target="../media/a66-m221531.jpg"/><Relationship Id="rId32" Type="http://schemas.openxmlformats.org/officeDocument/2006/relationships/image" Target="../media/a66222132.jpg"/><Relationship Id="rId33" Type="http://schemas.openxmlformats.org/officeDocument/2006/relationships/image" Target="../media/a5588-2133.jpg"/><Relationship Id="rId34" Type="http://schemas.openxmlformats.org/officeDocument/2006/relationships/image" Target="../media/a0818-4v34.jpg"/><Relationship Id="rId35" Type="http://schemas.openxmlformats.org/officeDocument/2006/relationships/image" Target="../media/a2211-2a35.jpg"/><Relationship Id="rId36" Type="http://schemas.openxmlformats.org/officeDocument/2006/relationships/image" Target="../media/a55236.jpg"/><Relationship Id="rId37" Type="http://schemas.openxmlformats.org/officeDocument/2006/relationships/image" Target="../media/a929y37.jpg"/><Relationship Id="rId38" Type="http://schemas.openxmlformats.org/officeDocument/2006/relationships/image" Target="../media/a929y-138.jpg"/><Relationship Id="rId39" Type="http://schemas.openxmlformats.org/officeDocument/2006/relationships/image" Target="../media/a55339.jpg"/><Relationship Id="rId40" Type="http://schemas.openxmlformats.org/officeDocument/2006/relationships/image" Target="../media/a60102-240.jpg"/><Relationship Id="rId41" Type="http://schemas.openxmlformats.org/officeDocument/2006/relationships/image" Target="../media/a60102-341.jpg"/><Relationship Id="rId42" Type="http://schemas.openxmlformats.org/officeDocument/2006/relationships/image" Target="../media/a60102-442.jpg"/><Relationship Id="rId43" Type="http://schemas.openxmlformats.org/officeDocument/2006/relationships/image" Target="../media/a88643.jpg"/><Relationship Id="rId44" Type="http://schemas.openxmlformats.org/officeDocument/2006/relationships/image" Target="../media/a88944.jpg"/><Relationship Id="rId45" Type="http://schemas.openxmlformats.org/officeDocument/2006/relationships/image" Target="../media/a955-18945.jpg"/><Relationship Id="rId46" Type="http://schemas.openxmlformats.org/officeDocument/2006/relationships/image" Target="../media/a60102-546.jpg"/><Relationship Id="rId47" Type="http://schemas.openxmlformats.org/officeDocument/2006/relationships/image" Target="../media/a929h47.jpg"/><Relationship Id="rId48" Type="http://schemas.openxmlformats.org/officeDocument/2006/relationships/image" Target="../media/a051-2548.jpg"/><Relationship Id="rId49" Type="http://schemas.openxmlformats.org/officeDocument/2006/relationships/image" Target="../media/a66-m221749.jpg"/><Relationship Id="rId50" Type="http://schemas.openxmlformats.org/officeDocument/2006/relationships/image" Target="../media/am31050.jpg"/><Relationship Id="rId51" Type="http://schemas.openxmlformats.org/officeDocument/2006/relationships/image" Target="../media/a61s51.jpg"/><Relationship Id="rId52" Type="http://schemas.openxmlformats.org/officeDocument/2006/relationships/image" Target="../media/a955-14152.jpg"/><Relationship Id="rId53" Type="http://schemas.openxmlformats.org/officeDocument/2006/relationships/image" Target="../media/a879-2253.jpg"/><Relationship Id="rId54" Type="http://schemas.openxmlformats.org/officeDocument/2006/relationships/image" Target="../media/a53522-1954.jpg"/><Relationship Id="rId55" Type="http://schemas.openxmlformats.org/officeDocument/2006/relationships/image" Target="../media/a53522-19a55.jpg"/><Relationship Id="rId56" Type="http://schemas.openxmlformats.org/officeDocument/2006/relationships/image" Target="../media/a53522-2056.jpg"/><Relationship Id="rId57" Type="http://schemas.openxmlformats.org/officeDocument/2006/relationships/image" Target="../media/a53522-20a57.jpg"/><Relationship Id="rId58" Type="http://schemas.openxmlformats.org/officeDocument/2006/relationships/image" Target="../media/a1812d58.jpg"/><Relationship Id="rId59" Type="http://schemas.openxmlformats.org/officeDocument/2006/relationships/image" Target="../media/a62001259.jpg"/><Relationship Id="rId60" Type="http://schemas.openxmlformats.org/officeDocument/2006/relationships/image" Target="../media/a706-1660.jpg"/><Relationship Id="rId61" Type="http://schemas.openxmlformats.org/officeDocument/2006/relationships/image" Target="../media/a706-1861.jpg"/><Relationship Id="rId62" Type="http://schemas.openxmlformats.org/officeDocument/2006/relationships/image" Target="../media/a32491nov62.jpg"/><Relationship Id="rId63" Type="http://schemas.openxmlformats.org/officeDocument/2006/relationships/image" Target="../media/a883463.jpg"/><Relationship Id="rId64" Type="http://schemas.openxmlformats.org/officeDocument/2006/relationships/image" Target="../media/a883564.jpg"/><Relationship Id="rId65" Type="http://schemas.openxmlformats.org/officeDocument/2006/relationships/image" Target="../media/a880865.jpg"/><Relationship Id="rId66" Type="http://schemas.openxmlformats.org/officeDocument/2006/relationships/image" Target="../media/a883066.jpg"/><Relationship Id="rId67" Type="http://schemas.openxmlformats.org/officeDocument/2006/relationships/image" Target="../media/a883267.jpg"/><Relationship Id="rId68" Type="http://schemas.openxmlformats.org/officeDocument/2006/relationships/image" Target="../media/a883668.jpg"/><Relationship Id="rId69" Type="http://schemas.openxmlformats.org/officeDocument/2006/relationships/image" Target="../media/a3216v-169.jpg"/><Relationship Id="rId70" Type="http://schemas.openxmlformats.org/officeDocument/2006/relationships/image" Target="../media/a27a70.jpg"/><Relationship Id="rId71" Type="http://schemas.openxmlformats.org/officeDocument/2006/relationships/image" Target="../media/a181271.jpg"/><Relationship Id="rId72" Type="http://schemas.openxmlformats.org/officeDocument/2006/relationships/image" Target="../media/a32125-372.jpg"/><Relationship Id="rId73" Type="http://schemas.openxmlformats.org/officeDocument/2006/relationships/image" Target="../media/a3240m73.jpg"/><Relationship Id="rId74" Type="http://schemas.openxmlformats.org/officeDocument/2006/relationships/image" Target="../media/a3241m74.jpg"/><Relationship Id="rId75" Type="http://schemas.openxmlformats.org/officeDocument/2006/relationships/image" Target="../media/a3225175.jpg"/><Relationship Id="rId76" Type="http://schemas.openxmlformats.org/officeDocument/2006/relationships/image" Target="../media/am929e76.jpg"/><Relationship Id="rId77" Type="http://schemas.openxmlformats.org/officeDocument/2006/relationships/image" Target="../media/am929e-177.jpg"/><Relationship Id="rId78" Type="http://schemas.openxmlformats.org/officeDocument/2006/relationships/image" Target="../media/a41978.jpg"/><Relationship Id="rId79" Type="http://schemas.openxmlformats.org/officeDocument/2006/relationships/image" Target="../media/a93379.jpg"/><Relationship Id="rId80" Type="http://schemas.openxmlformats.org/officeDocument/2006/relationships/image" Target="../media/a1811-12d80.jpg"/><Relationship Id="rId81" Type="http://schemas.openxmlformats.org/officeDocument/2006/relationships/image" Target="../media/a1821r-1822r-12d81.jpg"/><Relationship Id="rId82" Type="http://schemas.openxmlformats.org/officeDocument/2006/relationships/image" Target="../media/a1825-12d82.jpg"/><Relationship Id="rId83" Type="http://schemas.openxmlformats.org/officeDocument/2006/relationships/image" Target="../media/a183r-184r-12d83.jpg"/><Relationship Id="rId84" Type="http://schemas.openxmlformats.org/officeDocument/2006/relationships/image" Target="../media/a187r-188r-12d84.jpg"/><Relationship Id="rId85" Type="http://schemas.openxmlformats.org/officeDocument/2006/relationships/image" Target="../media/a32611-185.jpg"/><Relationship Id="rId86" Type="http://schemas.openxmlformats.org/officeDocument/2006/relationships/image" Target="../media/a31286.jpg"/><Relationship Id="rId87" Type="http://schemas.openxmlformats.org/officeDocument/2006/relationships/image" Target="../media/a320887.jpg"/><Relationship Id="rId88" Type="http://schemas.openxmlformats.org/officeDocument/2006/relationships/image" Target="../media/a66-m223188.jpg"/><Relationship Id="rId89" Type="http://schemas.openxmlformats.org/officeDocument/2006/relationships/image" Target="../media/a66-m223289.jpg"/><Relationship Id="rId90" Type="http://schemas.openxmlformats.org/officeDocument/2006/relationships/image" Target="../media/a123v90.jpg"/><Relationship Id="rId91" Type="http://schemas.openxmlformats.org/officeDocument/2006/relationships/image" Target="../media/a6630a91.jpg"/><Relationship Id="rId92" Type="http://schemas.openxmlformats.org/officeDocument/2006/relationships/image" Target="../media/a6631a92.jpg"/><Relationship Id="rId93" Type="http://schemas.openxmlformats.org/officeDocument/2006/relationships/image" Target="../media/a6632a93.jpg"/><Relationship Id="rId94" Type="http://schemas.openxmlformats.org/officeDocument/2006/relationships/image" Target="../media/a6635a94.jpg"/><Relationship Id="rId95" Type="http://schemas.openxmlformats.org/officeDocument/2006/relationships/image" Target="../media/a6636a95.jpg"/><Relationship Id="rId96" Type="http://schemas.openxmlformats.org/officeDocument/2006/relationships/image" Target="../media/ad663596.jpg"/><Relationship Id="rId97" Type="http://schemas.openxmlformats.org/officeDocument/2006/relationships/image" Target="../media/a2401a97.jpg"/><Relationship Id="rId98" Type="http://schemas.openxmlformats.org/officeDocument/2006/relationships/image" Target="../media/a2402a98.jpg"/><Relationship Id="rId99" Type="http://schemas.openxmlformats.org/officeDocument/2006/relationships/image" Target="../media/a3222v99.jpg"/><Relationship Id="rId100" Type="http://schemas.openxmlformats.org/officeDocument/2006/relationships/image" Target="../media/a66-a20100.jpg"/><Relationship Id="rId101" Type="http://schemas.openxmlformats.org/officeDocument/2006/relationships/image" Target="../media/a304-3a101.jpg"/><Relationship Id="rId102" Type="http://schemas.openxmlformats.org/officeDocument/2006/relationships/image" Target="../media/a380102.jpg"/><Relationship Id="rId103" Type="http://schemas.openxmlformats.org/officeDocument/2006/relationships/image" Target="../media/a2406r-6d103.jpg"/><Relationship Id="rId104" Type="http://schemas.openxmlformats.org/officeDocument/2006/relationships/image" Target="../media/a567-039104.jpg"/><Relationship Id="rId105" Type="http://schemas.openxmlformats.org/officeDocument/2006/relationships/image" Target="../media/an180-6105.jpg"/><Relationship Id="rId106" Type="http://schemas.openxmlformats.org/officeDocument/2006/relationships/image" Target="../media/a3206106.jpg"/><Relationship Id="rId107" Type="http://schemas.openxmlformats.org/officeDocument/2006/relationships/image" Target="../media/a3211107.jpg"/><Relationship Id="rId108" Type="http://schemas.openxmlformats.org/officeDocument/2006/relationships/image" Target="../media/a3212108.jpg"/><Relationship Id="rId109" Type="http://schemas.openxmlformats.org/officeDocument/2006/relationships/image" Target="../media/a63206m109.jpg"/><Relationship Id="rId110" Type="http://schemas.openxmlformats.org/officeDocument/2006/relationships/image" Target="../media/a308110.jpg"/><Relationship Id="rId111" Type="http://schemas.openxmlformats.org/officeDocument/2006/relationships/image" Target="../media/a32701111.jpg"/><Relationship Id="rId112" Type="http://schemas.openxmlformats.org/officeDocument/2006/relationships/image" Target="../media/akha3225v112.jpg"/><Relationship Id="rId113" Type="http://schemas.openxmlformats.org/officeDocument/2006/relationships/image" Target="../media/akha3230v113.jpg"/><Relationship Id="rId114" Type="http://schemas.openxmlformats.org/officeDocument/2006/relationships/image" Target="../media/akha3231v114.jpg"/><Relationship Id="rId115" Type="http://schemas.openxmlformats.org/officeDocument/2006/relationships/image" Target="../media/akha3235v115.jpg"/><Relationship Id="rId116" Type="http://schemas.openxmlformats.org/officeDocument/2006/relationships/image" Target="../media/v600-202116.jpg"/><Relationship Id="rId117" Type="http://schemas.openxmlformats.org/officeDocument/2006/relationships/image" Target="../media/a706-22117.jpg"/><Relationship Id="rId118" Type="http://schemas.openxmlformats.org/officeDocument/2006/relationships/image" Target="../media/am8588-010118.jpg"/><Relationship Id="rId119" Type="http://schemas.openxmlformats.org/officeDocument/2006/relationships/image" Target="../media/a2402119.jpg"/><Relationship Id="rId120" Type="http://schemas.openxmlformats.org/officeDocument/2006/relationships/image" Target="../media/a2406a120.jpg"/><Relationship Id="rId121" Type="http://schemas.openxmlformats.org/officeDocument/2006/relationships/image" Target="../media/at2405a121.jpg"/><Relationship Id="rId122" Type="http://schemas.openxmlformats.org/officeDocument/2006/relationships/image" Target="../media/a53522-24a122.jpg"/><Relationship Id="rId123" Type="http://schemas.openxmlformats.org/officeDocument/2006/relationships/image" Target="../media/a706-19123.jpg"/><Relationship Id="rId124" Type="http://schemas.openxmlformats.org/officeDocument/2006/relationships/image" Target="../media/a8825124.jpg"/><Relationship Id="rId125" Type="http://schemas.openxmlformats.org/officeDocument/2006/relationships/image" Target="../media/a116a125.jpg"/><Relationship Id="rId126" Type="http://schemas.openxmlformats.org/officeDocument/2006/relationships/image" Target="../media/a113126.jpg"/><Relationship Id="rId127" Type="http://schemas.openxmlformats.org/officeDocument/2006/relationships/image" Target="../media/a110a31127.jpg"/><Relationship Id="rId128" Type="http://schemas.openxmlformats.org/officeDocument/2006/relationships/image" Target="../media/a1817-18r-12d128.jpg"/><Relationship Id="rId129" Type="http://schemas.openxmlformats.org/officeDocument/2006/relationships/image" Target="../media/a39a129.jpg"/><Relationship Id="rId130" Type="http://schemas.openxmlformats.org/officeDocument/2006/relationships/image" Target="../media/a24252130.jpg"/><Relationship Id="rId131" Type="http://schemas.openxmlformats.org/officeDocument/2006/relationships/image" Target="../media/a32061131.jpg"/><Relationship Id="rId132" Type="http://schemas.openxmlformats.org/officeDocument/2006/relationships/image" Target="../media/a32151132.jpg"/><Relationship Id="rId133" Type="http://schemas.openxmlformats.org/officeDocument/2006/relationships/image" Target="../media/a3238v133.jpg"/><Relationship Id="rId134" Type="http://schemas.openxmlformats.org/officeDocument/2006/relationships/image" Target="../media/a3240v134.jpg"/><Relationship Id="rId135" Type="http://schemas.openxmlformats.org/officeDocument/2006/relationships/image" Target="../media/a32651135.jpg"/><Relationship Id="rId136" Type="http://schemas.openxmlformats.org/officeDocument/2006/relationships/image" Target="../media/a32691136.jpg"/><Relationship Id="rId137" Type="http://schemas.openxmlformats.org/officeDocument/2006/relationships/image" Target="../media/a912a137.jpg"/><Relationship Id="rId138" Type="http://schemas.openxmlformats.org/officeDocument/2006/relationships/image" Target="../media/a0783-337138.jpg"/><Relationship Id="rId139" Type="http://schemas.openxmlformats.org/officeDocument/2006/relationships/image" Target="../media/a3072139.jpg"/><Relationship Id="rId140" Type="http://schemas.openxmlformats.org/officeDocument/2006/relationships/image" Target="../media/a13aj140.jpg"/><Relationship Id="rId141" Type="http://schemas.openxmlformats.org/officeDocument/2006/relationships/image" Target="../media/a15aj141.jpg"/><Relationship Id="rId142" Type="http://schemas.openxmlformats.org/officeDocument/2006/relationships/image" Target="../media/a068a5142.jpg"/><Relationship Id="rId143" Type="http://schemas.openxmlformats.org/officeDocument/2006/relationships/image" Target="../media/a2432143.jpg"/><Relationship Id="rId144" Type="http://schemas.openxmlformats.org/officeDocument/2006/relationships/image" Target="../media/a314-1144.jpg"/><Relationship Id="rId145" Type="http://schemas.openxmlformats.org/officeDocument/2006/relationships/image" Target="../media/a318-1145.jpg"/><Relationship Id="rId146" Type="http://schemas.openxmlformats.org/officeDocument/2006/relationships/image" Target="../media/a3216146.jpg"/><Relationship Id="rId147" Type="http://schemas.openxmlformats.org/officeDocument/2006/relationships/image" Target="../media/a338147.jpg"/><Relationship Id="rId148" Type="http://schemas.openxmlformats.org/officeDocument/2006/relationships/image" Target="../media/a340148.jpg"/><Relationship Id="rId149" Type="http://schemas.openxmlformats.org/officeDocument/2006/relationships/image" Target="../media/ak2-20-s149.jpg"/><Relationship Id="rId150" Type="http://schemas.openxmlformats.org/officeDocument/2006/relationships/image" Target="../media/ak3-06-s150.jpg"/><Relationship Id="rId151" Type="http://schemas.openxmlformats.org/officeDocument/2006/relationships/image" Target="../media/ak3-08-s151.jpg"/><Relationship Id="rId152" Type="http://schemas.openxmlformats.org/officeDocument/2006/relationships/image" Target="../media/ak3-12-s152.jpg"/><Relationship Id="rId153" Type="http://schemas.openxmlformats.org/officeDocument/2006/relationships/image" Target="../media/a53511-10a153.jpg"/><Relationship Id="rId154" Type="http://schemas.openxmlformats.org/officeDocument/2006/relationships/image" Target="../media/a53522-10a154.jpg"/><Relationship Id="rId155" Type="http://schemas.openxmlformats.org/officeDocument/2006/relationships/image" Target="../media/a53522-21v155.jpg"/><Relationship Id="rId156" Type="http://schemas.openxmlformats.org/officeDocument/2006/relationships/image" Target="../media/a706-32156.jpg"/><Relationship Id="rId157" Type="http://schemas.openxmlformats.org/officeDocument/2006/relationships/image" Target="../media/a706-36157.jpg"/><Relationship Id="rId158" Type="http://schemas.openxmlformats.org/officeDocument/2006/relationships/image" Target="../media/a707-28158.jpg"/><Relationship Id="rId159" Type="http://schemas.openxmlformats.org/officeDocument/2006/relationships/image" Target="../media/a90222-3ask159.jpg"/><Relationship Id="rId160" Type="http://schemas.openxmlformats.org/officeDocument/2006/relationships/image" Target="../media/a90222-3vsk160.jpg"/><Relationship Id="rId161" Type="http://schemas.openxmlformats.org/officeDocument/2006/relationships/image" Target="../media/a90222-6sk161.jpg"/><Relationship Id="rId162" Type="http://schemas.openxmlformats.org/officeDocument/2006/relationships/image" Target="../media/a90222-8avsk162.jpg"/><Relationship Id="rId163" Type="http://schemas.openxmlformats.org/officeDocument/2006/relationships/image" Target="../media/a101-2163.jpg"/><Relationship Id="rId164" Type="http://schemas.openxmlformats.org/officeDocument/2006/relationships/image" Target="../media/a101-3164.jpg"/><Relationship Id="rId165" Type="http://schemas.openxmlformats.org/officeDocument/2006/relationships/image" Target="../media/a101-4165.jpg"/><Relationship Id="rId166" Type="http://schemas.openxmlformats.org/officeDocument/2006/relationships/image" Target="../media/a36101s166.jpg"/><Relationship Id="rId167" Type="http://schemas.openxmlformats.org/officeDocument/2006/relationships/image" Target="../media/a3611d167.jpg"/><Relationship Id="rId168" Type="http://schemas.openxmlformats.org/officeDocument/2006/relationships/image" Target="../media/a3611d-1168.jpg"/><Relationship Id="rId169" Type="http://schemas.openxmlformats.org/officeDocument/2006/relationships/image" Target="../media/a3611s169.jpg"/><Relationship Id="rId170" Type="http://schemas.openxmlformats.org/officeDocument/2006/relationships/image" Target="../media/a3611s-1170.jpg"/><Relationship Id="rId171" Type="http://schemas.openxmlformats.org/officeDocument/2006/relationships/image" Target="../media/a3612d171.jpg"/><Relationship Id="rId172" Type="http://schemas.openxmlformats.org/officeDocument/2006/relationships/image" Target="../media/a3621d172.jpg"/><Relationship Id="rId173" Type="http://schemas.openxmlformats.org/officeDocument/2006/relationships/image" Target="../media/a3621s173.jpg"/><Relationship Id="rId174" Type="http://schemas.openxmlformats.org/officeDocument/2006/relationships/image" Target="../media/a3621s-2174.jpg"/><Relationship Id="rId175" Type="http://schemas.openxmlformats.org/officeDocument/2006/relationships/image" Target="../media/a3622d175.jpg"/><Relationship Id="rId176" Type="http://schemas.openxmlformats.org/officeDocument/2006/relationships/image" Target="../media/a3622s176.jpg"/><Relationship Id="rId177" Type="http://schemas.openxmlformats.org/officeDocument/2006/relationships/image" Target="../media/a3631d177.jpg"/><Relationship Id="rId178" Type="http://schemas.openxmlformats.org/officeDocument/2006/relationships/image" Target="../media/a3631s178.jpg"/><Relationship Id="rId179" Type="http://schemas.openxmlformats.org/officeDocument/2006/relationships/image" Target="../media/a3641d179.jpg"/><Relationship Id="rId180" Type="http://schemas.openxmlformats.org/officeDocument/2006/relationships/image" Target="../media/a3641s180.jpg"/><Relationship Id="rId181" Type="http://schemas.openxmlformats.org/officeDocument/2006/relationships/image" Target="../media/a3651d181.jpg"/><Relationship Id="rId182" Type="http://schemas.openxmlformats.org/officeDocument/2006/relationships/image" Target="../media/a3651s182.jpg"/><Relationship Id="rId183" Type="http://schemas.openxmlformats.org/officeDocument/2006/relationships/image" Target="../media/a3661d183.jpg"/><Relationship Id="rId184" Type="http://schemas.openxmlformats.org/officeDocument/2006/relationships/image" Target="../media/a3661s184.jpg"/><Relationship Id="rId185" Type="http://schemas.openxmlformats.org/officeDocument/2006/relationships/image" Target="../media/a3671d185.jpg"/><Relationship Id="rId186" Type="http://schemas.openxmlformats.org/officeDocument/2006/relationships/image" Target="../media/a3672s186.jpg"/><Relationship Id="rId187" Type="http://schemas.openxmlformats.org/officeDocument/2006/relationships/image" Target="../media/a3682s187.jpg"/><Relationship Id="rId188" Type="http://schemas.openxmlformats.org/officeDocument/2006/relationships/image" Target="../media/a3691d188.jpg"/><Relationship Id="rId189" Type="http://schemas.openxmlformats.org/officeDocument/2006/relationships/image" Target="../media/a3691s189.jpg"/><Relationship Id="rId190" Type="http://schemas.openxmlformats.org/officeDocument/2006/relationships/image" Target="../media/a4311s190.jpg"/><Relationship Id="rId191" Type="http://schemas.openxmlformats.org/officeDocument/2006/relationships/image" Target="../media/a601-1191.jpg"/><Relationship Id="rId192" Type="http://schemas.openxmlformats.org/officeDocument/2006/relationships/image" Target="../media/a601-2192.jpg"/><Relationship Id="rId193" Type="http://schemas.openxmlformats.org/officeDocument/2006/relationships/image" Target="../media/a601-3193.jpg"/><Relationship Id="rId194" Type="http://schemas.openxmlformats.org/officeDocument/2006/relationships/image" Target="../media/a601-4194.jpg"/><Relationship Id="rId195" Type="http://schemas.openxmlformats.org/officeDocument/2006/relationships/image" Target="../media/a601-6195.jpg"/><Relationship Id="rId196" Type="http://schemas.openxmlformats.org/officeDocument/2006/relationships/image" Target="../media/a601-8196.jpg"/><Relationship Id="rId197" Type="http://schemas.openxmlformats.org/officeDocument/2006/relationships/image" Target="../media/a6-123197.jpg"/><Relationship Id="rId198" Type="http://schemas.openxmlformats.org/officeDocument/2006/relationships/image" Target="../media/a706-27198.jpg"/><Relationship Id="rId199" Type="http://schemas.openxmlformats.org/officeDocument/2006/relationships/image" Target="../media/a706-30199.jpg"/><Relationship Id="rId200" Type="http://schemas.openxmlformats.org/officeDocument/2006/relationships/image" Target="../media/a706-35200.jpg"/><Relationship Id="rId201" Type="http://schemas.openxmlformats.org/officeDocument/2006/relationships/image" Target="../media/a706-40201.jpg"/><Relationship Id="rId202" Type="http://schemas.openxmlformats.org/officeDocument/2006/relationships/image" Target="../media/a707-7202.jpg"/><Relationship Id="rId203" Type="http://schemas.openxmlformats.org/officeDocument/2006/relationships/image" Target="../media/a801-8203.jpg"/><Relationship Id="rId204" Type="http://schemas.openxmlformats.org/officeDocument/2006/relationships/image" Target="../media/a24242204.jpg"/><Relationship Id="rId205" Type="http://schemas.openxmlformats.org/officeDocument/2006/relationships/image" Target="../media/a24302205.jpg"/><Relationship Id="rId206" Type="http://schemas.openxmlformats.org/officeDocument/2006/relationships/image" Target="../media/a5503206.jpg"/><Relationship Id="rId207" Type="http://schemas.openxmlformats.org/officeDocument/2006/relationships/image" Target="../media/a66-q2248207.jpg"/><Relationship Id="rId208" Type="http://schemas.openxmlformats.org/officeDocument/2006/relationships/image" Target="../media/a66-q2271y208.jpg"/><Relationship Id="rId209" Type="http://schemas.openxmlformats.org/officeDocument/2006/relationships/image" Target="../media/a66-q2272y209.jpg"/><Relationship Id="rId210" Type="http://schemas.openxmlformats.org/officeDocument/2006/relationships/image" Target="../media/a66-q2436210.jpg"/><Relationship Id="rId211" Type="http://schemas.openxmlformats.org/officeDocument/2006/relationships/image" Target="../media/a66-m2218211.jpg"/><Relationship Id="rId212" Type="http://schemas.openxmlformats.org/officeDocument/2006/relationships/image" Target="../media/a66-m2233212.jpg"/><Relationship Id="rId213" Type="http://schemas.openxmlformats.org/officeDocument/2006/relationships/image" Target="../media/a66-m2234213.jpg"/><Relationship Id="rId214" Type="http://schemas.openxmlformats.org/officeDocument/2006/relationships/image" Target="../media/a66-m2236214.jpg"/><Relationship Id="rId215" Type="http://schemas.openxmlformats.org/officeDocument/2006/relationships/image" Target="../media/a8821215.jpg"/><Relationship Id="rId216" Type="http://schemas.openxmlformats.org/officeDocument/2006/relationships/image" Target="../media/a8823216.jpg"/><Relationship Id="rId217" Type="http://schemas.openxmlformats.org/officeDocument/2006/relationships/image" Target="../media/a8882217.jpg"/><Relationship Id="rId218" Type="http://schemas.openxmlformats.org/officeDocument/2006/relationships/image" Target="../media/a706-26218.jpg"/><Relationship Id="rId219" Type="http://schemas.openxmlformats.org/officeDocument/2006/relationships/image" Target="../media/a8807219.jpg"/><Relationship Id="rId220" Type="http://schemas.openxmlformats.org/officeDocument/2006/relationships/image" Target="../media/a8873220.jpg"/><Relationship Id="rId221" Type="http://schemas.openxmlformats.org/officeDocument/2006/relationships/image" Target="../media/a0783-338221.jpg"/><Relationship Id="rId222" Type="http://schemas.openxmlformats.org/officeDocument/2006/relationships/image" Target="../media/a1815r-12d222.jpg"/><Relationship Id="rId223" Type="http://schemas.openxmlformats.org/officeDocument/2006/relationships/image" Target="../media/a1900-11223.jpg"/><Relationship Id="rId224" Type="http://schemas.openxmlformats.org/officeDocument/2006/relationships/image" Target="../media/a1900-13224.jpg"/><Relationship Id="rId225" Type="http://schemas.openxmlformats.org/officeDocument/2006/relationships/image" Target="../media/a1900-172225.jpg"/><Relationship Id="rId226" Type="http://schemas.openxmlformats.org/officeDocument/2006/relationships/image" Target="../media/a1900-1ru226.jpg"/><Relationship Id="rId227" Type="http://schemas.openxmlformats.org/officeDocument/2006/relationships/image" Target="../media/a1900-200227.jpg"/><Relationship Id="rId228" Type="http://schemas.openxmlformats.org/officeDocument/2006/relationships/image" Target="../media/a2002a34228.jpg"/><Relationship Id="rId229" Type="http://schemas.openxmlformats.org/officeDocument/2006/relationships/image" Target="../media/a2025a229.jpg"/><Relationship Id="rId230" Type="http://schemas.openxmlformats.org/officeDocument/2006/relationships/image" Target="../media/a24191230.jpg"/><Relationship Id="rId231" Type="http://schemas.openxmlformats.org/officeDocument/2006/relationships/image" Target="../media/a24201231.jpg"/><Relationship Id="rId232" Type="http://schemas.openxmlformats.org/officeDocument/2006/relationships/image" Target="../media/a24231232.jpg"/><Relationship Id="rId233" Type="http://schemas.openxmlformats.org/officeDocument/2006/relationships/image" Target="../media/a24251233.jpg"/><Relationship Id="rId234" Type="http://schemas.openxmlformats.org/officeDocument/2006/relationships/image" Target="../media/a2428r-6d234.jpg"/><Relationship Id="rId235" Type="http://schemas.openxmlformats.org/officeDocument/2006/relationships/image" Target="../media/a3218v235.jpg"/><Relationship Id="rId236" Type="http://schemas.openxmlformats.org/officeDocument/2006/relationships/image" Target="../media/a32761236.jpg"/><Relationship Id="rId237" Type="http://schemas.openxmlformats.org/officeDocument/2006/relationships/image" Target="../media/a48a237.jpg"/><Relationship Id="rId238" Type="http://schemas.openxmlformats.org/officeDocument/2006/relationships/image" Target="../media/a600-222238.jpg"/><Relationship Id="rId239" Type="http://schemas.openxmlformats.org/officeDocument/2006/relationships/image" Target="../media/a600-233239.jpg"/><Relationship Id="rId240" Type="http://schemas.openxmlformats.org/officeDocument/2006/relationships/image" Target="../media/a630a240.jpg"/><Relationship Id="rId241" Type="http://schemas.openxmlformats.org/officeDocument/2006/relationships/image" Target="../media/a635a241.jpg"/><Relationship Id="rId242" Type="http://schemas.openxmlformats.org/officeDocument/2006/relationships/image" Target="../media/a636a242.jpg"/><Relationship Id="rId243" Type="http://schemas.openxmlformats.org/officeDocument/2006/relationships/image" Target="../media/a879-104243.jpg"/><Relationship Id="rId244" Type="http://schemas.openxmlformats.org/officeDocument/2006/relationships/image" Target="../media/a887-8244.jpg"/><Relationship Id="rId245" Type="http://schemas.openxmlformats.org/officeDocument/2006/relationships/image" Target="../media/a9613-3245.jpg"/><Relationship Id="rId246" Type="http://schemas.openxmlformats.org/officeDocument/2006/relationships/image" Target="../media/akha3221v246.jpg"/><Relationship Id="rId247" Type="http://schemas.openxmlformats.org/officeDocument/2006/relationships/image" Target="../media/a2022a247.jpg"/><Relationship Id="rId248" Type="http://schemas.openxmlformats.org/officeDocument/2006/relationships/image" Target="../media/a2408v248.jpg"/><Relationship Id="rId249" Type="http://schemas.openxmlformats.org/officeDocument/2006/relationships/image" Target="../media/a2409v249.jpg"/><Relationship Id="rId250" Type="http://schemas.openxmlformats.org/officeDocument/2006/relationships/image" Target="../media/a168-56v250.jpg"/><Relationship Id="rId251" Type="http://schemas.openxmlformats.org/officeDocument/2006/relationships/image" Target="../media/a2406r-6dn251.jpg"/><Relationship Id="rId252" Type="http://schemas.openxmlformats.org/officeDocument/2006/relationships/image" Target="../media/a336252.jpg"/><Relationship Id="rId253" Type="http://schemas.openxmlformats.org/officeDocument/2006/relationships/image" Target="../media/a567-037253.jpg"/><Relationship Id="rId254" Type="http://schemas.openxmlformats.org/officeDocument/2006/relationships/image" Target="../media/a706-34254.jpg"/><Relationship Id="rId255" Type="http://schemas.openxmlformats.org/officeDocument/2006/relationships/image" Target="../media/a9505-1255.jpg"/><Relationship Id="rId256" Type="http://schemas.openxmlformats.org/officeDocument/2006/relationships/image" Target="../media/a9505-4256.jpg"/><Relationship Id="rId257" Type="http://schemas.openxmlformats.org/officeDocument/2006/relationships/image" Target="../media/a9608-3257.jpg"/><Relationship Id="rId258" Type="http://schemas.openxmlformats.org/officeDocument/2006/relationships/image" Target="../media/a180a258.jpg"/><Relationship Id="rId259" Type="http://schemas.openxmlformats.org/officeDocument/2006/relationships/image" Target="../media/a180-6259.jpg"/><Relationship Id="rId260" Type="http://schemas.openxmlformats.org/officeDocument/2006/relationships/image" Target="../media/a777-2260.jpg"/><Relationship Id="rId261" Type="http://schemas.openxmlformats.org/officeDocument/2006/relationships/image" Target="../media/an180a261.jpg"/><Relationship Id="rId262" Type="http://schemas.openxmlformats.org/officeDocument/2006/relationships/image" Target="../media/a777-16262.jpg"/><Relationship Id="rId263" Type="http://schemas.openxmlformats.org/officeDocument/2006/relationships/image" Target="../media/a777-18263.jpg"/><Relationship Id="rId264" Type="http://schemas.openxmlformats.org/officeDocument/2006/relationships/image" Target="../media/a777-22264.jpg"/><Relationship Id="rId265" Type="http://schemas.openxmlformats.org/officeDocument/2006/relationships/image" Target="../media/a777-23265.jpg"/><Relationship Id="rId266" Type="http://schemas.openxmlformats.org/officeDocument/2006/relationships/image" Target="../media/a3230v266.jpg"/><Relationship Id="rId267" Type="http://schemas.openxmlformats.org/officeDocument/2006/relationships/image" Target="../media/a3239v267.jpg"/><Relationship Id="rId268" Type="http://schemas.openxmlformats.org/officeDocument/2006/relationships/image" Target="../media/a2415v268.jpg"/><Relationship Id="rId269" Type="http://schemas.openxmlformats.org/officeDocument/2006/relationships/image" Target="../media/a24102269.jpg"/><Relationship Id="rId270" Type="http://schemas.openxmlformats.org/officeDocument/2006/relationships/image" Target="../media/a24222270.jpg"/><Relationship Id="rId271" Type="http://schemas.openxmlformats.org/officeDocument/2006/relationships/image" Target="../media/a3232v271.jpg"/><Relationship Id="rId272" Type="http://schemas.openxmlformats.org/officeDocument/2006/relationships/image" Target="../media/am929s272.jpg"/><Relationship Id="rId273" Type="http://schemas.openxmlformats.org/officeDocument/2006/relationships/image" Target="../media/ak147a14273.jpg"/><Relationship Id="rId274" Type="http://schemas.openxmlformats.org/officeDocument/2006/relationships/image" Target="../media/a24282274.jpg"/><Relationship Id="rId275" Type="http://schemas.openxmlformats.org/officeDocument/2006/relationships/image" Target="../media/a32332275.jpg"/><Relationship Id="rId276" Type="http://schemas.openxmlformats.org/officeDocument/2006/relationships/image" Target="../media/a180-7a276.jpg"/><Relationship Id="rId277" Type="http://schemas.openxmlformats.org/officeDocument/2006/relationships/image" Target="../media/a777-17277.jpg"/><Relationship Id="rId278" Type="http://schemas.openxmlformats.org/officeDocument/2006/relationships/image" Target="../media/ak137a75278.jpg"/><Relationship Id="rId279" Type="http://schemas.openxmlformats.org/officeDocument/2006/relationships/image" Target="../media/ak174a23279.jpg"/><Relationship Id="rId280" Type="http://schemas.openxmlformats.org/officeDocument/2006/relationships/image" Target="../media/ak174a24280.jpg"/><Relationship Id="rId281" Type="http://schemas.openxmlformats.org/officeDocument/2006/relationships/image" Target="../media/ak174c2281.jpg"/><Relationship Id="rId282" Type="http://schemas.openxmlformats.org/officeDocument/2006/relationships/image" Target="../media/ak174c5282.jpg"/><Relationship Id="rId283" Type="http://schemas.openxmlformats.org/officeDocument/2006/relationships/image" Target="../media/a2403v283.jpg"/><Relationship Id="rId284" Type="http://schemas.openxmlformats.org/officeDocument/2006/relationships/image" Target="../media/55b1162bea93a284.jpg"/><Relationship Id="rId285" Type="http://schemas.openxmlformats.org/officeDocument/2006/relationships/image" Target="../media/524870ba6a905285.jpg"/><Relationship Id="rId286" Type="http://schemas.openxmlformats.org/officeDocument/2006/relationships/image" Target="../media/50c5ca6f85c79286.jpg"/><Relationship Id="rId287" Type="http://schemas.openxmlformats.org/officeDocument/2006/relationships/image" Target="../media/52238f7444b92287.jpg"/><Relationship Id="rId288" Type="http://schemas.openxmlformats.org/officeDocument/2006/relationships/image" Target="../media/543a8eda16ebd288.jpg"/><Relationship Id="rId289" Type="http://schemas.openxmlformats.org/officeDocument/2006/relationships/image" Target="../media/543a8f7f2cdbf289.jpg"/><Relationship Id="rId290" Type="http://schemas.openxmlformats.org/officeDocument/2006/relationships/image" Target="../media/543a8fe53ae05290.jpg"/><Relationship Id="rId291" Type="http://schemas.openxmlformats.org/officeDocument/2006/relationships/image" Target="../media/58121e149d7fe291.jpg"/><Relationship Id="rId292" Type="http://schemas.openxmlformats.org/officeDocument/2006/relationships/image" Target="../media/5b9a7b5baeb80292.jpg"/><Relationship Id="rId293" Type="http://schemas.openxmlformats.org/officeDocument/2006/relationships/image" Target="../media/5c67fa0adbd17293.jpg"/><Relationship Id="rId294" Type="http://schemas.openxmlformats.org/officeDocument/2006/relationships/image" Target="../media/n1001-1294.jpg"/><Relationship Id="rId295" Type="http://schemas.openxmlformats.org/officeDocument/2006/relationships/image" Target="../media/n1012295.jpg"/><Relationship Id="rId296" Type="http://schemas.openxmlformats.org/officeDocument/2006/relationships/image" Target="../media/n1013296.jpg"/><Relationship Id="rId297" Type="http://schemas.openxmlformats.org/officeDocument/2006/relationships/image" Target="../media/n1013a297.jpg"/><Relationship Id="rId298" Type="http://schemas.openxmlformats.org/officeDocument/2006/relationships/image" Target="../media/n1100a298.jpg"/><Relationship Id="rId299" Type="http://schemas.openxmlformats.org/officeDocument/2006/relationships/image" Target="../media/b7076v299.jpg"/><Relationship Id="rId300" Type="http://schemas.openxmlformats.org/officeDocument/2006/relationships/image" Target="../media/n908300.jpg"/><Relationship Id="rId301" Type="http://schemas.openxmlformats.org/officeDocument/2006/relationships/image" Target="../media/b009301.jpg"/><Relationship Id="rId302" Type="http://schemas.openxmlformats.org/officeDocument/2006/relationships/image" Target="../media/n8604302.jpg"/><Relationship Id="rId303" Type="http://schemas.openxmlformats.org/officeDocument/2006/relationships/image" Target="../media/n8605303.jpg"/><Relationship Id="rId304" Type="http://schemas.openxmlformats.org/officeDocument/2006/relationships/image" Target="../media/b7302304.jpg"/><Relationship Id="rId305" Type="http://schemas.openxmlformats.org/officeDocument/2006/relationships/image" Target="../media/b7511305.jpg"/><Relationship Id="rId306" Type="http://schemas.openxmlformats.org/officeDocument/2006/relationships/image" Target="../media/b7749306.jpg"/><Relationship Id="rId307" Type="http://schemas.openxmlformats.org/officeDocument/2006/relationships/image" Target="../media/b7834307.jpg"/><Relationship Id="rId308" Type="http://schemas.openxmlformats.org/officeDocument/2006/relationships/image" Target="../media/n2021v308.jpg"/><Relationship Id="rId309" Type="http://schemas.openxmlformats.org/officeDocument/2006/relationships/image" Target="../media/b1218a309.jpg"/><Relationship Id="rId310" Type="http://schemas.openxmlformats.org/officeDocument/2006/relationships/image" Target="../media/b1218310.jpg"/><Relationship Id="rId311" Type="http://schemas.openxmlformats.org/officeDocument/2006/relationships/image" Target="../media/akt5330d311.jpg"/><Relationship Id="rId312" Type="http://schemas.openxmlformats.org/officeDocument/2006/relationships/image" Target="../media/51d4144830b45312.jpg"/><Relationship Id="rId313" Type="http://schemas.openxmlformats.org/officeDocument/2006/relationships/image" Target="../media/51d416e1260ff313.jpg"/><Relationship Id="rId314" Type="http://schemas.openxmlformats.org/officeDocument/2006/relationships/image" Target="../media/51d418287ceef314.jpg"/><Relationship Id="rId315" Type="http://schemas.openxmlformats.org/officeDocument/2006/relationships/image" Target="../media/akt5046d315.jpg"/><Relationship Id="rId316" Type="http://schemas.openxmlformats.org/officeDocument/2006/relationships/image" Target="../media/51d43c313cef0316.jpg"/><Relationship Id="rId317" Type="http://schemas.openxmlformats.org/officeDocument/2006/relationships/image" Target="../media/58360f8d9fd54317.jpg"/><Relationship Id="rId318" Type="http://schemas.openxmlformats.org/officeDocument/2006/relationships/image" Target="../media/5c49f63f1c748318.jpg"/><Relationship Id="rId319" Type="http://schemas.openxmlformats.org/officeDocument/2006/relationships/image" Target="../media/51d4486773119319.jpg"/><Relationship Id="rId320" Type="http://schemas.openxmlformats.org/officeDocument/2006/relationships/image" Target="../media/5c49f7246ff5a320.jpg"/><Relationship Id="rId321" Type="http://schemas.openxmlformats.org/officeDocument/2006/relationships/image" Target="../media/51d44b97ca16f321.jpg"/><Relationship Id="rId322" Type="http://schemas.openxmlformats.org/officeDocument/2006/relationships/image" Target="../media/5c49f81aa445c322.jpg"/><Relationship Id="rId323" Type="http://schemas.openxmlformats.org/officeDocument/2006/relationships/image" Target="../media/5b757ffc565ca323.jpg"/><Relationship Id="rId324" Type="http://schemas.openxmlformats.org/officeDocument/2006/relationships/image" Target="../media/51d4550b22889324.jpg"/><Relationship Id="rId325" Type="http://schemas.openxmlformats.org/officeDocument/2006/relationships/image" Target="../media/53775ea0f34a8325.jpg"/><Relationship Id="rId326" Type="http://schemas.openxmlformats.org/officeDocument/2006/relationships/image" Target="../media/53ded40deab62326.jpg"/><Relationship Id="rId327" Type="http://schemas.openxmlformats.org/officeDocument/2006/relationships/image" Target="../media/55db6a925b011327.jpg"/><Relationship Id="rId328" Type="http://schemas.openxmlformats.org/officeDocument/2006/relationships/image" Target="../media/55db6c6781db2328.jpg"/><Relationship Id="rId329" Type="http://schemas.openxmlformats.org/officeDocument/2006/relationships/image" Target="../media/55db6cef70bc1329.jpg"/><Relationship Id="rId330" Type="http://schemas.openxmlformats.org/officeDocument/2006/relationships/image" Target="../media/55db6ddb257bd330.jpg"/><Relationship Id="rId331" Type="http://schemas.openxmlformats.org/officeDocument/2006/relationships/image" Target="../media/5c49fe1a78e3d331.jpg"/><Relationship Id="rId332" Type="http://schemas.openxmlformats.org/officeDocument/2006/relationships/image" Target="../media/58360f442fded332.jpg"/><Relationship Id="rId333" Type="http://schemas.openxmlformats.org/officeDocument/2006/relationships/image" Target="../media/5836121f15b24333.jpg"/><Relationship Id="rId334" Type="http://schemas.openxmlformats.org/officeDocument/2006/relationships/image" Target="../media/5836129973a3f334.jpg"/><Relationship Id="rId335" Type="http://schemas.openxmlformats.org/officeDocument/2006/relationships/image" Target="../media/5836145f6362a335.jpg"/><Relationship Id="rId336" Type="http://schemas.openxmlformats.org/officeDocument/2006/relationships/image" Target="../media/5941dd47936c9336.jpg"/><Relationship Id="rId337" Type="http://schemas.openxmlformats.org/officeDocument/2006/relationships/image" Target="../media/5c49f73f2badf337.jpg"/><Relationship Id="rId338" Type="http://schemas.openxmlformats.org/officeDocument/2006/relationships/image" Target="../media/5941e0f813fa6338.jpg"/><Relationship Id="rId339" Type="http://schemas.openxmlformats.org/officeDocument/2006/relationships/image" Target="../media/5941e1c258863339.jpg"/><Relationship Id="rId340" Type="http://schemas.openxmlformats.org/officeDocument/2006/relationships/image" Target="../media/5941e5703f623340.jpg"/><Relationship Id="rId341" Type="http://schemas.openxmlformats.org/officeDocument/2006/relationships/image" Target="../media/5941e705ac25f341.jpg"/><Relationship Id="rId342" Type="http://schemas.openxmlformats.org/officeDocument/2006/relationships/image" Target="../media/5941e84f9812a342.jpg"/><Relationship Id="rId343" Type="http://schemas.openxmlformats.org/officeDocument/2006/relationships/image" Target="../media/5941e8cebe8a1343.jpg"/><Relationship Id="rId344" Type="http://schemas.openxmlformats.org/officeDocument/2006/relationships/image" Target="../media/5941e93ef13dd344.jpg"/><Relationship Id="rId345" Type="http://schemas.openxmlformats.org/officeDocument/2006/relationships/image" Target="../media/5a2711b23bc66345.jpg"/><Relationship Id="rId346" Type="http://schemas.openxmlformats.org/officeDocument/2006/relationships/image" Target="../media/5a27148bac05f346.jpg"/><Relationship Id="rId347" Type="http://schemas.openxmlformats.org/officeDocument/2006/relationships/image" Target="../media/5a27153805db7347.jpg"/><Relationship Id="rId348" Type="http://schemas.openxmlformats.org/officeDocument/2006/relationships/image" Target="../media/5c49f60a331bf348.jpg"/><Relationship Id="rId349" Type="http://schemas.openxmlformats.org/officeDocument/2006/relationships/image" Target="../media/akt5359dp349.jpg"/><Relationship Id="rId350" Type="http://schemas.openxmlformats.org/officeDocument/2006/relationships/image" Target="../media/5c49fcbcbee6f350.jpg"/><Relationship Id="rId351" Type="http://schemas.openxmlformats.org/officeDocument/2006/relationships/image" Target="../media/5c4a01d03d8e6351.jpg"/><Relationship Id="rId352" Type="http://schemas.openxmlformats.org/officeDocument/2006/relationships/image" Target="../media/akt5408d352.jpg"/><Relationship Id="rId353" Type="http://schemas.openxmlformats.org/officeDocument/2006/relationships/image" Target="../media/akt5411d353.jpg"/><Relationship Id="rId354" Type="http://schemas.openxmlformats.org/officeDocument/2006/relationships/image" Target="../media/akt5004d354.jpg"/><Relationship Id="rId355" Type="http://schemas.openxmlformats.org/officeDocument/2006/relationships/image" Target="../media/akt5057dp355.jpg"/><Relationship Id="rId356" Type="http://schemas.openxmlformats.org/officeDocument/2006/relationships/image" Target="../media/akt5112d356.jpg"/><Relationship Id="rId357" Type="http://schemas.openxmlformats.org/officeDocument/2006/relationships/image" Target="../media/akt5313d357.jpg"/><Relationship Id="rId358" Type="http://schemas.openxmlformats.org/officeDocument/2006/relationships/image" Target="../media/akt5331d-1358.jpg"/><Relationship Id="rId359" Type="http://schemas.openxmlformats.org/officeDocument/2006/relationships/image" Target="../media/akt5365dpr359.jpg"/><Relationship Id="rId360" Type="http://schemas.openxmlformats.org/officeDocument/2006/relationships/image" Target="../media/akt5375d360.jpg"/><Relationship Id="rId361" Type="http://schemas.openxmlformats.org/officeDocument/2006/relationships/image" Target="../media/akt5381dpr361.jpg"/><Relationship Id="rId362" Type="http://schemas.openxmlformats.org/officeDocument/2006/relationships/image" Target="../media/akt5383dpr362.jpg"/><Relationship Id="rId363" Type="http://schemas.openxmlformats.org/officeDocument/2006/relationships/image" Target="../media/akt5387d363.jpg"/><Relationship Id="rId364" Type="http://schemas.openxmlformats.org/officeDocument/2006/relationships/image" Target="../media/akt5407fd364.jpg"/><Relationship Id="rId365" Type="http://schemas.openxmlformats.org/officeDocument/2006/relationships/image" Target="../media/akt5412dp365.jpg"/><Relationship Id="rId366" Type="http://schemas.openxmlformats.org/officeDocument/2006/relationships/image" Target="../media/akt5412dpr366.jpg"/><Relationship Id="rId367" Type="http://schemas.openxmlformats.org/officeDocument/2006/relationships/image" Target="../media/akt5386f367.jpg"/><Relationship Id="rId368" Type="http://schemas.openxmlformats.org/officeDocument/2006/relationships/image" Target="../media/akt5416d368.jpg"/><Relationship Id="rId369" Type="http://schemas.openxmlformats.org/officeDocument/2006/relationships/image" Target="../media/akt5420da369.jpg"/><Relationship Id="rId370" Type="http://schemas.openxmlformats.org/officeDocument/2006/relationships/image" Target="../media/akt5359d370.jpg"/><Relationship Id="rId371" Type="http://schemas.openxmlformats.org/officeDocument/2006/relationships/image" Target="../media/akt5419d371.jpg"/><Relationship Id="rId372" Type="http://schemas.openxmlformats.org/officeDocument/2006/relationships/image" Target="../media/akt5422d372.jpg"/><Relationship Id="rId373" Type="http://schemas.openxmlformats.org/officeDocument/2006/relationships/image" Target="../media/akt5417d373.jpg"/><Relationship Id="rId374" Type="http://schemas.openxmlformats.org/officeDocument/2006/relationships/image" Target="../media/akt5421d374.jpg"/><Relationship Id="rId375" Type="http://schemas.openxmlformats.org/officeDocument/2006/relationships/image" Target="../media/akt5361d375.jpg"/><Relationship Id="rId376" Type="http://schemas.openxmlformats.org/officeDocument/2006/relationships/image" Target="../media/akt3506d376.jpg"/><Relationship Id="rId377" Type="http://schemas.openxmlformats.org/officeDocument/2006/relationships/image" Target="../media/akt5427d377.jpg"/><Relationship Id="rId378" Type="http://schemas.openxmlformats.org/officeDocument/2006/relationships/image" Target="../media/akt5110d378.jpg"/><Relationship Id="rId379" Type="http://schemas.openxmlformats.org/officeDocument/2006/relationships/image" Target="../media/akt5259d379.jpg"/><Relationship Id="rId380" Type="http://schemas.openxmlformats.org/officeDocument/2006/relationships/image" Target="../media/akt5433d380.jpg"/><Relationship Id="rId381" Type="http://schemas.openxmlformats.org/officeDocument/2006/relationships/image" Target="../media/akt5105d381.jpg"/><Relationship Id="rId382" Type="http://schemas.openxmlformats.org/officeDocument/2006/relationships/image" Target="../media/akt4004d382.jpg"/><Relationship Id="rId383" Type="http://schemas.openxmlformats.org/officeDocument/2006/relationships/image" Target="../media/akt5006d383.jpg"/><Relationship Id="rId384" Type="http://schemas.openxmlformats.org/officeDocument/2006/relationships/image" Target="../media/akt5048d384.jpg"/><Relationship Id="rId385" Type="http://schemas.openxmlformats.org/officeDocument/2006/relationships/image" Target="../media/akt5057dv385.jpg"/><Relationship Id="rId386" Type="http://schemas.openxmlformats.org/officeDocument/2006/relationships/image" Target="../media/akt5057s1d386.jpg"/><Relationship Id="rId387" Type="http://schemas.openxmlformats.org/officeDocument/2006/relationships/image" Target="../media/akt5060dfv387.jpg"/><Relationship Id="rId388" Type="http://schemas.openxmlformats.org/officeDocument/2006/relationships/image" Target="../media/akt5060fs1d388.jpg"/><Relationship Id="rId389" Type="http://schemas.openxmlformats.org/officeDocument/2006/relationships/image" Target="../media/akt5097ds389.jpg"/><Relationship Id="rId390" Type="http://schemas.openxmlformats.org/officeDocument/2006/relationships/image" Target="../media/akt5330dv390.jpg"/><Relationship Id="rId391" Type="http://schemas.openxmlformats.org/officeDocument/2006/relationships/image" Target="../media/akt5337ds1391.jpg"/><Relationship Id="rId392" Type="http://schemas.openxmlformats.org/officeDocument/2006/relationships/image" Target="../media/akt5412dn392.jpg"/><Relationship Id="rId393" Type="http://schemas.openxmlformats.org/officeDocument/2006/relationships/image" Target="../media/akt5412dk393.jpg"/><Relationship Id="rId394" Type="http://schemas.openxmlformats.org/officeDocument/2006/relationships/image" Target="../media/akt5413d394.jpg"/><Relationship Id="rId395" Type="http://schemas.openxmlformats.org/officeDocument/2006/relationships/image" Target="../media/akt5413dpr395.jpg"/><Relationship Id="rId396" Type="http://schemas.openxmlformats.org/officeDocument/2006/relationships/image" Target="../media/akt5430d396.jpg"/><Relationship Id="rId397" Type="http://schemas.openxmlformats.org/officeDocument/2006/relationships/image" Target="../media/akt5432dp397.jpg"/><Relationship Id="rId398" Type="http://schemas.openxmlformats.org/officeDocument/2006/relationships/image" Target="../media/akt5432dpr398.jpg"/><Relationship Id="rId399" Type="http://schemas.openxmlformats.org/officeDocument/2006/relationships/image" Target="../media/akt5432fd399.jpg"/><Relationship Id="rId400" Type="http://schemas.openxmlformats.org/officeDocument/2006/relationships/image" Target="../media/akt5435d400.jpg"/><Relationship Id="rId401" Type="http://schemas.openxmlformats.org/officeDocument/2006/relationships/image" Target="../media/akt5436d401.jpg"/><Relationship Id="rId402" Type="http://schemas.openxmlformats.org/officeDocument/2006/relationships/image" Target="../media/akt5436fd402.jpg"/><Relationship Id="rId403" Type="http://schemas.openxmlformats.org/officeDocument/2006/relationships/image" Target="../media/akt5437d403.jpg"/><Relationship Id="rId404" Type="http://schemas.openxmlformats.org/officeDocument/2006/relationships/image" Target="../media/akt5438da404.jpg"/><Relationship Id="rId405" Type="http://schemas.openxmlformats.org/officeDocument/2006/relationships/image" Target="../media/akt5438dv405.jpg"/><Relationship Id="rId406" Type="http://schemas.openxmlformats.org/officeDocument/2006/relationships/image" Target="../media/akt5441d406.jpg"/><Relationship Id="rId407" Type="http://schemas.openxmlformats.org/officeDocument/2006/relationships/image" Target="../media/a6408d407.jpg"/><Relationship Id="rId408" Type="http://schemas.openxmlformats.org/officeDocument/2006/relationships/image" Target="../media/5cdc271601e96408.jpg"/><Relationship Id="rId409" Type="http://schemas.openxmlformats.org/officeDocument/2006/relationships/image" Target="../media/58ca4d7900872409.jpg"/><Relationship Id="rId410" Type="http://schemas.openxmlformats.org/officeDocument/2006/relationships/image" Target="../media/5552821634f90410.jpg"/><Relationship Id="rId411" Type="http://schemas.openxmlformats.org/officeDocument/2006/relationships/image" Target="../media/58e6afa1e4c25411.jpg"/><Relationship Id="rId412" Type="http://schemas.openxmlformats.org/officeDocument/2006/relationships/image" Target="../media/5a0b54e02bf53412.jpg"/><Relationship Id="rId413" Type="http://schemas.openxmlformats.org/officeDocument/2006/relationships/image" Target="../media/555286759e3b8413.jpg"/><Relationship Id="rId414" Type="http://schemas.openxmlformats.org/officeDocument/2006/relationships/image" Target="../media/5a8377b5784b3414.jpg"/><Relationship Id="rId415" Type="http://schemas.openxmlformats.org/officeDocument/2006/relationships/image" Target="../media/5a0b556b5486f415.jpg"/><Relationship Id="rId416" Type="http://schemas.openxmlformats.org/officeDocument/2006/relationships/image" Target="../media/567c74e7cf029416.jpg"/><Relationship Id="rId417" Type="http://schemas.openxmlformats.org/officeDocument/2006/relationships/image" Target="../media/567c767ded8a3417.jpg"/><Relationship Id="rId418" Type="http://schemas.openxmlformats.org/officeDocument/2006/relationships/image" Target="../media/588001491f7ac418.jpg"/><Relationship Id="rId419" Type="http://schemas.openxmlformats.org/officeDocument/2006/relationships/image" Target="../media/588002bdd82f5419.jpg"/><Relationship Id="rId420" Type="http://schemas.openxmlformats.org/officeDocument/2006/relationships/image" Target="../media/578eb6bf93439420.jpg"/><Relationship Id="rId421" Type="http://schemas.openxmlformats.org/officeDocument/2006/relationships/image" Target="../media/578eb737b539f421.jpg"/><Relationship Id="rId422" Type="http://schemas.openxmlformats.org/officeDocument/2006/relationships/image" Target="../media/58121db9b844d422.jpg"/><Relationship Id="rId423" Type="http://schemas.openxmlformats.org/officeDocument/2006/relationships/image" Target="../media/5a0b561c3b394423.jpg"/><Relationship Id="rId424" Type="http://schemas.openxmlformats.org/officeDocument/2006/relationships/image" Target="../media/5a0b563cda1ae424.jpg"/><Relationship Id="rId425" Type="http://schemas.openxmlformats.org/officeDocument/2006/relationships/image" Target="../media/58b4c60063746425.jpg"/><Relationship Id="rId426" Type="http://schemas.openxmlformats.org/officeDocument/2006/relationships/image" Target="../media/a6510d426.jpg"/><Relationship Id="rId427" Type="http://schemas.openxmlformats.org/officeDocument/2006/relationships/image" Target="../media/58b4c6e825a1f427.jpg"/><Relationship Id="rId428" Type="http://schemas.openxmlformats.org/officeDocument/2006/relationships/image" Target="../media/5c67f86c8418d428.jpg"/><Relationship Id="rId429" Type="http://schemas.openxmlformats.org/officeDocument/2006/relationships/image" Target="../media/58b4ca376e6d2429.jpg"/><Relationship Id="rId430" Type="http://schemas.openxmlformats.org/officeDocument/2006/relationships/image" Target="../media/a6514v430.jpg"/><Relationship Id="rId431" Type="http://schemas.openxmlformats.org/officeDocument/2006/relationships/image" Target="../media/58b4cbd03f3d9431.jpg"/><Relationship Id="rId432" Type="http://schemas.openxmlformats.org/officeDocument/2006/relationships/image" Target="../media/58e6b2de81bd2432.jpg"/><Relationship Id="rId433" Type="http://schemas.openxmlformats.org/officeDocument/2006/relationships/image" Target="../media/58e6b3bc1f503433.jpg"/><Relationship Id="rId434" Type="http://schemas.openxmlformats.org/officeDocument/2006/relationships/image" Target="../media/5a0b5843acedf434.jpg"/><Relationship Id="rId435" Type="http://schemas.openxmlformats.org/officeDocument/2006/relationships/image" Target="../media/5cdc27ec68247435.jpg"/><Relationship Id="rId436" Type="http://schemas.openxmlformats.org/officeDocument/2006/relationships/image" Target="../media/5c9a53d2b22c5436.jpg"/><Relationship Id="rId437" Type="http://schemas.openxmlformats.org/officeDocument/2006/relationships/image" Target="../media/5a0b5c75e0eec437.jpg"/><Relationship Id="rId438" Type="http://schemas.openxmlformats.org/officeDocument/2006/relationships/image" Target="../media/5ac67a51b4969438.jpg"/><Relationship Id="rId439" Type="http://schemas.openxmlformats.org/officeDocument/2006/relationships/image" Target="../media/5ac67b1792d1b439.jpg"/><Relationship Id="rId440" Type="http://schemas.openxmlformats.org/officeDocument/2006/relationships/image" Target="../media/5c2285602dca8440.jpg"/><Relationship Id="rId441" Type="http://schemas.openxmlformats.org/officeDocument/2006/relationships/image" Target="../media/5c22862fc743d441.jpg"/><Relationship Id="rId442" Type="http://schemas.openxmlformats.org/officeDocument/2006/relationships/image" Target="../media/5c2286d9cd941442.jpg"/><Relationship Id="rId443" Type="http://schemas.openxmlformats.org/officeDocument/2006/relationships/image" Target="../media/a6523a443.jpg"/><Relationship Id="rId444" Type="http://schemas.openxmlformats.org/officeDocument/2006/relationships/image" Target="../media/a6536444.jpg"/><Relationship Id="rId445" Type="http://schemas.openxmlformats.org/officeDocument/2006/relationships/image" Target="../media/a6664445.jpg"/><Relationship Id="rId446" Type="http://schemas.openxmlformats.org/officeDocument/2006/relationships/image" Target="../media/a6530d446.jpg"/><Relationship Id="rId447" Type="http://schemas.openxmlformats.org/officeDocument/2006/relationships/image" Target="../media/a6527d447.jpg"/><Relationship Id="rId448" Type="http://schemas.openxmlformats.org/officeDocument/2006/relationships/image" Target="../media/a6705448.jpg"/><Relationship Id="rId449" Type="http://schemas.openxmlformats.org/officeDocument/2006/relationships/image" Target="../media/a6706449.jpg"/><Relationship Id="rId450" Type="http://schemas.openxmlformats.org/officeDocument/2006/relationships/image" Target="../media/a6401d450.jpg"/><Relationship Id="rId451" Type="http://schemas.openxmlformats.org/officeDocument/2006/relationships/image" Target="../media/a6512a451.jpg"/><Relationship Id="rId452" Type="http://schemas.openxmlformats.org/officeDocument/2006/relationships/image" Target="../media/a6517v452.jpg"/><Relationship Id="rId453" Type="http://schemas.openxmlformats.org/officeDocument/2006/relationships/image" Target="../media/a6518a453.jpg"/><Relationship Id="rId454" Type="http://schemas.openxmlformats.org/officeDocument/2006/relationships/image" Target="../media/5a0f3e0ee2339454.jpg"/><Relationship Id="rId455" Type="http://schemas.openxmlformats.org/officeDocument/2006/relationships/image" Target="../media/b3055v455.jpg"/><Relationship Id="rId456" Type="http://schemas.openxmlformats.org/officeDocument/2006/relationships/image" Target="../media/b3055a456.jpg"/><Relationship Id="rId457" Type="http://schemas.openxmlformats.org/officeDocument/2006/relationships/image" Target="../media/586d848a73989457.jpg"/><Relationship Id="rId458" Type="http://schemas.openxmlformats.org/officeDocument/2006/relationships/image" Target="../media/5a2a8c77a3480458.jpg"/><Relationship Id="rId459" Type="http://schemas.openxmlformats.org/officeDocument/2006/relationships/image" Target="../media/5ac67c776d8bc459.jpg"/><Relationship Id="rId460" Type="http://schemas.openxmlformats.org/officeDocument/2006/relationships/image" Target="../media/5c892a774f1e3460.jpg"/><Relationship Id="rId461" Type="http://schemas.openxmlformats.org/officeDocument/2006/relationships/image" Target="../media/5caf4b8ba3287461.jpg"/><Relationship Id="rId462" Type="http://schemas.openxmlformats.org/officeDocument/2006/relationships/image" Target="../media/a1709462.jpg"/><Relationship Id="rId463" Type="http://schemas.openxmlformats.org/officeDocument/2006/relationships/image" Target="../media/b660-a248463.jpg"/><Relationship Id="rId464" Type="http://schemas.openxmlformats.org/officeDocument/2006/relationships/image" Target="../media/b660-a249464.jpg"/><Relationship Id="rId465" Type="http://schemas.openxmlformats.org/officeDocument/2006/relationships/image" Target="../media/n9899-510a465.jpg"/><Relationship Id="rId466" Type="http://schemas.openxmlformats.org/officeDocument/2006/relationships/image" Target="../media/n001466.jpg"/><Relationship Id="rId467" Type="http://schemas.openxmlformats.org/officeDocument/2006/relationships/image" Target="../media/b661-10a467.jpg"/><Relationship Id="rId468" Type="http://schemas.openxmlformats.org/officeDocument/2006/relationships/image" Target="../media/b661-13a468.jpg"/><Relationship Id="rId469" Type="http://schemas.openxmlformats.org/officeDocument/2006/relationships/image" Target="../media/b661-1a469.jpg"/><Relationship Id="rId470" Type="http://schemas.openxmlformats.org/officeDocument/2006/relationships/image" Target="../media/b661-4a470.jpg"/><Relationship Id="rId471" Type="http://schemas.openxmlformats.org/officeDocument/2006/relationships/image" Target="../media/b661-5a471.jpg"/><Relationship Id="rId472" Type="http://schemas.openxmlformats.org/officeDocument/2006/relationships/image" Target="../media/b777-125472.jpg"/><Relationship Id="rId473" Type="http://schemas.openxmlformats.org/officeDocument/2006/relationships/image" Target="../media/b697719r473.jpg"/><Relationship Id="rId474" Type="http://schemas.openxmlformats.org/officeDocument/2006/relationships/image" Target="../media/b2021v-3474.jpg"/><Relationship Id="rId475" Type="http://schemas.openxmlformats.org/officeDocument/2006/relationships/image" Target="../media/b2021v-4475.jpg"/><Relationship Id="rId476" Type="http://schemas.openxmlformats.org/officeDocument/2006/relationships/image" Target="../media/b22126476.jpg"/><Relationship Id="rId477" Type="http://schemas.openxmlformats.org/officeDocument/2006/relationships/image" Target="../media/b1734477.jpg"/><Relationship Id="rId478" Type="http://schemas.openxmlformats.org/officeDocument/2006/relationships/image" Target="../media/b687-24v478.jpg"/><Relationship Id="rId479" Type="http://schemas.openxmlformats.org/officeDocument/2006/relationships/image" Target="../media/b687-24s479.jpg"/><Relationship Id="rId480" Type="http://schemas.openxmlformats.org/officeDocument/2006/relationships/image" Target="../media/b687-27s480.jpg"/><Relationship Id="rId481" Type="http://schemas.openxmlformats.org/officeDocument/2006/relationships/image" Target="../media/b687-28a481.jpg"/><Relationship Id="rId482" Type="http://schemas.openxmlformats.org/officeDocument/2006/relationships/image" Target="../media/b060482.jpg"/><Relationship Id="rId483" Type="http://schemas.openxmlformats.org/officeDocument/2006/relationships/image" Target="../media/v7725483.jpg"/><Relationship Id="rId484" Type="http://schemas.openxmlformats.org/officeDocument/2006/relationships/image" Target="../media/v7728484.jpg"/><Relationship Id="rId485" Type="http://schemas.openxmlformats.org/officeDocument/2006/relationships/image" Target="../media/b123a485.jpg"/><Relationship Id="rId486" Type="http://schemas.openxmlformats.org/officeDocument/2006/relationships/image" Target="../media/b124a486.jpg"/><Relationship Id="rId487" Type="http://schemas.openxmlformats.org/officeDocument/2006/relationships/image" Target="../media/b124v487.jpg"/><Relationship Id="rId488" Type="http://schemas.openxmlformats.org/officeDocument/2006/relationships/image" Target="../media/b124s488.jpg"/><Relationship Id="rId489" Type="http://schemas.openxmlformats.org/officeDocument/2006/relationships/image" Target="../media/b126a489.jpg"/><Relationship Id="rId490" Type="http://schemas.openxmlformats.org/officeDocument/2006/relationships/image" Target="../media/v9801w490.jpg"/><Relationship Id="rId491" Type="http://schemas.openxmlformats.org/officeDocument/2006/relationships/image" Target="../media/v9803w491.jpg"/><Relationship Id="rId492" Type="http://schemas.openxmlformats.org/officeDocument/2006/relationships/image" Target="../media/v9804w492.jpg"/><Relationship Id="rId493" Type="http://schemas.openxmlformats.org/officeDocument/2006/relationships/image" Target="../media/v9811w493.jpg"/><Relationship Id="rId494" Type="http://schemas.openxmlformats.org/officeDocument/2006/relationships/image" Target="../media/b2631-12494.jpg"/><Relationship Id="rId495" Type="http://schemas.openxmlformats.org/officeDocument/2006/relationships/image" Target="../media/b330k-a495.jpg"/><Relationship Id="rId496" Type="http://schemas.openxmlformats.org/officeDocument/2006/relationships/image" Target="../media/b330k-s496.jpg"/><Relationship Id="rId497" Type="http://schemas.openxmlformats.org/officeDocument/2006/relationships/image" Target="../media/b450k-u497.jpg"/><Relationship Id="rId498" Type="http://schemas.openxmlformats.org/officeDocument/2006/relationships/image" Target="../media/b662-2a498.jpg"/><Relationship Id="rId499" Type="http://schemas.openxmlformats.org/officeDocument/2006/relationships/image" Target="../media/b662-6a499.jpg"/><Relationship Id="rId500" Type="http://schemas.openxmlformats.org/officeDocument/2006/relationships/image" Target="../media/b662-4a500.jpg"/><Relationship Id="rId501" Type="http://schemas.openxmlformats.org/officeDocument/2006/relationships/image" Target="../media/b662-3a501.jpg"/><Relationship Id="rId502" Type="http://schemas.openxmlformats.org/officeDocument/2006/relationships/image" Target="../media/b7622-8502.jpg"/><Relationship Id="rId503" Type="http://schemas.openxmlformats.org/officeDocument/2006/relationships/image" Target="../media/b7738503.jpg"/><Relationship Id="rId504" Type="http://schemas.openxmlformats.org/officeDocument/2006/relationships/image" Target="../media/n9899-nzj03504.jpg"/><Relationship Id="rId505" Type="http://schemas.openxmlformats.org/officeDocument/2006/relationships/image" Target="../media/n9899-nzj05505.jpg"/><Relationship Id="rId506" Type="http://schemas.openxmlformats.org/officeDocument/2006/relationships/image" Target="../media/n9899-n10506.jpg"/><Relationship Id="rId507" Type="http://schemas.openxmlformats.org/officeDocument/2006/relationships/image" Target="../media/n9899-n11507.jpg"/><Relationship Id="rId508" Type="http://schemas.openxmlformats.org/officeDocument/2006/relationships/image" Target="../media/b0611508.jpg"/><Relationship Id="rId509" Type="http://schemas.openxmlformats.org/officeDocument/2006/relationships/image" Target="../media/4da747f441dbb509.jpg"/><Relationship Id="rId510" Type="http://schemas.openxmlformats.org/officeDocument/2006/relationships/image" Target="../media/58514775bda73510.jpg"/><Relationship Id="rId511" Type="http://schemas.openxmlformats.org/officeDocument/2006/relationships/image" Target="../media/5ace22cb3f667511.jpg"/><Relationship Id="rId512" Type="http://schemas.openxmlformats.org/officeDocument/2006/relationships/image" Target="../media/52487215195c7512.jpg"/><Relationship Id="rId513" Type="http://schemas.openxmlformats.org/officeDocument/2006/relationships/image" Target="../media/58f542351ef65513.jpg"/><Relationship Id="rId514" Type="http://schemas.openxmlformats.org/officeDocument/2006/relationships/image" Target="../media/58f5424c0b3ca514.jpg"/><Relationship Id="rId515" Type="http://schemas.openxmlformats.org/officeDocument/2006/relationships/image" Target="../media/58ca5704b33d4515.jpg"/><Relationship Id="rId516" Type="http://schemas.openxmlformats.org/officeDocument/2006/relationships/image" Target="../media/5498671e9ea5e516.jpg"/><Relationship Id="rId517" Type="http://schemas.openxmlformats.org/officeDocument/2006/relationships/image" Target="../media/54986eca58f52517.jpg"/><Relationship Id="rId518" Type="http://schemas.openxmlformats.org/officeDocument/2006/relationships/image" Target="../media/5b17b866988a9518.jpg"/><Relationship Id="rId519" Type="http://schemas.openxmlformats.org/officeDocument/2006/relationships/image" Target="../media/b6678-14519.jpg"/><Relationship Id="rId520" Type="http://schemas.openxmlformats.org/officeDocument/2006/relationships/image" Target="../media/b699-18a520.jpg"/><Relationship Id="rId521" Type="http://schemas.openxmlformats.org/officeDocument/2006/relationships/image" Target="../media/b699-21a521.jpg"/><Relationship Id="rId522" Type="http://schemas.openxmlformats.org/officeDocument/2006/relationships/image" Target="../media/b699-24a522.jpg"/><Relationship Id="rId523" Type="http://schemas.openxmlformats.org/officeDocument/2006/relationships/image" Target="../media/50eeb45dd2874523.jpg"/><Relationship Id="rId524" Type="http://schemas.openxmlformats.org/officeDocument/2006/relationships/image" Target="../media/b3738a524.jpg"/><Relationship Id="rId525" Type="http://schemas.openxmlformats.org/officeDocument/2006/relationships/image" Target="../media/b7764525.jpg"/><Relationship Id="rId526" Type="http://schemas.openxmlformats.org/officeDocument/2006/relationships/image" Target="../media/b111526.jpg"/><Relationship Id="rId527" Type="http://schemas.openxmlformats.org/officeDocument/2006/relationships/image" Target="../media/4e7c82589c096527.jpg"/><Relationship Id="rId528" Type="http://schemas.openxmlformats.org/officeDocument/2006/relationships/image" Target="../media/59c0707d6331d528.jpg"/><Relationship Id="rId529" Type="http://schemas.openxmlformats.org/officeDocument/2006/relationships/image" Target="../media/v7588529.jpg"/><Relationship Id="rId530" Type="http://schemas.openxmlformats.org/officeDocument/2006/relationships/image" Target="../media/v8888530.jpg"/><Relationship Id="rId531" Type="http://schemas.openxmlformats.org/officeDocument/2006/relationships/image" Target="../media/v9088531.jpg"/><Relationship Id="rId532" Type="http://schemas.openxmlformats.org/officeDocument/2006/relationships/image" Target="../media/v9588532.jpg"/><Relationship Id="rId533" Type="http://schemas.openxmlformats.org/officeDocument/2006/relationships/image" Target="../media/v660-a319533.jpg"/><Relationship Id="rId534" Type="http://schemas.openxmlformats.org/officeDocument/2006/relationships/image" Target="../media/v669-123534.jpg"/><Relationship Id="rId535" Type="http://schemas.openxmlformats.org/officeDocument/2006/relationships/image" Target="../media/v51535.jpg"/><Relationship Id="rId536" Type="http://schemas.openxmlformats.org/officeDocument/2006/relationships/image" Target="../media/v52-2536.jpg"/><Relationship Id="rId537" Type="http://schemas.openxmlformats.org/officeDocument/2006/relationships/image" Target="../media/v559-33537.jpg"/><Relationship Id="rId538" Type="http://schemas.openxmlformats.org/officeDocument/2006/relationships/image" Target="../media/v559-55538.jpg"/><Relationship Id="rId539" Type="http://schemas.openxmlformats.org/officeDocument/2006/relationships/image" Target="../media/v559-66539.jpg"/><Relationship Id="rId540" Type="http://schemas.openxmlformats.org/officeDocument/2006/relationships/image" Target="../media/v103-55a540.jpg"/><Relationship Id="rId541" Type="http://schemas.openxmlformats.org/officeDocument/2006/relationships/image" Target="../media/v103-66a541.jpg"/><Relationship Id="rId542" Type="http://schemas.openxmlformats.org/officeDocument/2006/relationships/image" Target="../media/v660-a332542.jpg"/><Relationship Id="rId543" Type="http://schemas.openxmlformats.org/officeDocument/2006/relationships/image" Target="../media/vd15543.jpg"/><Relationship Id="rId544" Type="http://schemas.openxmlformats.org/officeDocument/2006/relationships/image" Target="../media/vd16544.jpg"/><Relationship Id="rId545" Type="http://schemas.openxmlformats.org/officeDocument/2006/relationships/image" Target="../media/m604-1vs545.jpg"/><Relationship Id="rId546" Type="http://schemas.openxmlformats.org/officeDocument/2006/relationships/image" Target="../media/5c45e971a1967546.jpg"/><Relationship Id="rId547" Type="http://schemas.openxmlformats.org/officeDocument/2006/relationships/image" Target="../media/5a0b601eb9150547.jpg"/><Relationship Id="rId548" Type="http://schemas.openxmlformats.org/officeDocument/2006/relationships/image" Target="../media/m9713-1a548.jpg"/><Relationship Id="rId549" Type="http://schemas.openxmlformats.org/officeDocument/2006/relationships/image" Target="../media/59c0735e82745549.jpg"/><Relationship Id="rId550" Type="http://schemas.openxmlformats.org/officeDocument/2006/relationships/image" Target="../media/m666-19550.jpg"/><Relationship Id="rId551" Type="http://schemas.openxmlformats.org/officeDocument/2006/relationships/image" Target="../media/5c22883c46152551.jpg"/><Relationship Id="rId552" Type="http://schemas.openxmlformats.org/officeDocument/2006/relationships/image" Target="../media/m1350552.jpg"/><Relationship Id="rId553" Type="http://schemas.openxmlformats.org/officeDocument/2006/relationships/image" Target="../media/m2196a553.jpg"/><Relationship Id="rId554" Type="http://schemas.openxmlformats.org/officeDocument/2006/relationships/image" Target="../media/mca05-2554.jpg"/><Relationship Id="rId555" Type="http://schemas.openxmlformats.org/officeDocument/2006/relationships/image" Target="../media/m3166555.jpg"/><Relationship Id="rId556" Type="http://schemas.openxmlformats.org/officeDocument/2006/relationships/image" Target="../media/m3266556.jpg"/><Relationship Id="rId557" Type="http://schemas.openxmlformats.org/officeDocument/2006/relationships/image" Target="../media/m2210a557.jpg"/><Relationship Id="rId558" Type="http://schemas.openxmlformats.org/officeDocument/2006/relationships/image" Target="../media/m1918558.jpg"/><Relationship Id="rId559" Type="http://schemas.openxmlformats.org/officeDocument/2006/relationships/image" Target="../media/m1919c559.jpg"/><Relationship Id="rId560" Type="http://schemas.openxmlformats.org/officeDocument/2006/relationships/image" Target="../media/m2019-24560.jpg"/><Relationship Id="rId561" Type="http://schemas.openxmlformats.org/officeDocument/2006/relationships/image" Target="../media/m3988561.jpg"/><Relationship Id="rId562" Type="http://schemas.openxmlformats.org/officeDocument/2006/relationships/image" Target="../media/m3999562.jpg"/><Relationship Id="rId563" Type="http://schemas.openxmlformats.org/officeDocument/2006/relationships/image" Target="../media/m2335-056563.jpg"/><Relationship Id="rId564" Type="http://schemas.openxmlformats.org/officeDocument/2006/relationships/image" Target="../media/m623-2s564.jpg"/><Relationship Id="rId565" Type="http://schemas.openxmlformats.org/officeDocument/2006/relationships/image" Target="../media/m605-1v565.jpg"/><Relationship Id="rId566" Type="http://schemas.openxmlformats.org/officeDocument/2006/relationships/image" Target="../media/m2105566.jpg"/><Relationship Id="rId567" Type="http://schemas.openxmlformats.org/officeDocument/2006/relationships/image" Target="../media/m2106567.jpg"/><Relationship Id="rId568" Type="http://schemas.openxmlformats.org/officeDocument/2006/relationships/image" Target="../media/m8863-31568.jpg"/><Relationship Id="rId569" Type="http://schemas.openxmlformats.org/officeDocument/2006/relationships/image" Target="../media/m338a569.jpg"/><Relationship Id="rId570" Type="http://schemas.openxmlformats.org/officeDocument/2006/relationships/image" Target="../media/m666-15a570.jpg"/><Relationship Id="rId571" Type="http://schemas.openxmlformats.org/officeDocument/2006/relationships/image" Target="../media/m666-33571.jpg"/><Relationship Id="rId572" Type="http://schemas.openxmlformats.org/officeDocument/2006/relationships/image" Target="../media/m666-35572.jpg"/><Relationship Id="rId573" Type="http://schemas.openxmlformats.org/officeDocument/2006/relationships/image" Target="../media/m666-9a573.jpg"/><Relationship Id="rId574" Type="http://schemas.openxmlformats.org/officeDocument/2006/relationships/image" Target="../media/m8863-105574.jpg"/><Relationship Id="rId575" Type="http://schemas.openxmlformats.org/officeDocument/2006/relationships/image" Target="../media/m8863-76575.jpg"/><Relationship Id="rId576" Type="http://schemas.openxmlformats.org/officeDocument/2006/relationships/image" Target="../media/m9802576.jpg"/><Relationship Id="rId577" Type="http://schemas.openxmlformats.org/officeDocument/2006/relationships/image" Target="../media/m9810577.jpg"/><Relationship Id="rId578" Type="http://schemas.openxmlformats.org/officeDocument/2006/relationships/image" Target="../media/m9811578.jpg"/><Relationship Id="rId579" Type="http://schemas.openxmlformats.org/officeDocument/2006/relationships/image" Target="../media/m1833a579.jpg"/><Relationship Id="rId580" Type="http://schemas.openxmlformats.org/officeDocument/2006/relationships/image" Target="../media/m61-100580.jpg"/><Relationship Id="rId581" Type="http://schemas.openxmlformats.org/officeDocument/2006/relationships/image" Target="../media/m61-100a581.jpg"/><Relationship Id="rId582" Type="http://schemas.openxmlformats.org/officeDocument/2006/relationships/image" Target="../media/m6190582.jpg"/><Relationship Id="rId583" Type="http://schemas.openxmlformats.org/officeDocument/2006/relationships/image" Target="../media/m6191583.jpg"/><Relationship Id="rId584" Type="http://schemas.openxmlformats.org/officeDocument/2006/relationships/image" Target="../media/m9986m584.jpg"/><Relationship Id="rId585" Type="http://schemas.openxmlformats.org/officeDocument/2006/relationships/image" Target="../media/m988-1a585.jpg"/><Relationship Id="rId586" Type="http://schemas.openxmlformats.org/officeDocument/2006/relationships/image" Target="../media/m955-126586.jpg"/><Relationship Id="rId587" Type="http://schemas.openxmlformats.org/officeDocument/2006/relationships/image" Target="../media/m523587.jpg"/><Relationship Id="rId588" Type="http://schemas.openxmlformats.org/officeDocument/2006/relationships/image" Target="../media/m666-32588.jpg"/><Relationship Id="rId589" Type="http://schemas.openxmlformats.org/officeDocument/2006/relationships/image" Target="../media/m666-34589.jpg"/><Relationship Id="rId590" Type="http://schemas.openxmlformats.org/officeDocument/2006/relationships/image" Target="../media/m8818-89a-1590.jpg"/><Relationship Id="rId591" Type="http://schemas.openxmlformats.org/officeDocument/2006/relationships/image" Target="../media/m640-003591.jpg"/><Relationship Id="rId592" Type="http://schemas.openxmlformats.org/officeDocument/2006/relationships/image" Target="../media/m8028e592.jpg"/><Relationship Id="rId593" Type="http://schemas.openxmlformats.org/officeDocument/2006/relationships/image" Target="../media/m876v593.jpg"/><Relationship Id="rId594" Type="http://schemas.openxmlformats.org/officeDocument/2006/relationships/image" Target="../media/m666-804a594.jpg"/><Relationship Id="rId595" Type="http://schemas.openxmlformats.org/officeDocument/2006/relationships/image" Target="../media/m666-806sa595.jpg"/><Relationship Id="rId596" Type="http://schemas.openxmlformats.org/officeDocument/2006/relationships/image" Target="../media/m999g-53596.jpg"/><Relationship Id="rId597" Type="http://schemas.openxmlformats.org/officeDocument/2006/relationships/image" Target="../media/m999g-54597.jpg"/><Relationship Id="rId598" Type="http://schemas.openxmlformats.org/officeDocument/2006/relationships/image" Target="../media/m999g-55598.jpg"/><Relationship Id="rId599" Type="http://schemas.openxmlformats.org/officeDocument/2006/relationships/image" Target="../media/m530-5599.jpg"/><Relationship Id="rId600" Type="http://schemas.openxmlformats.org/officeDocument/2006/relationships/image" Target="../media/m530-6600.jpg"/><Relationship Id="rId601" Type="http://schemas.openxmlformats.org/officeDocument/2006/relationships/image" Target="../media/m666-18601.jpg"/><Relationship Id="rId602" Type="http://schemas.openxmlformats.org/officeDocument/2006/relationships/image" Target="../media/m777-618602.jpg"/><Relationship Id="rId603" Type="http://schemas.openxmlformats.org/officeDocument/2006/relationships/image" Target="../media/m801-1603.jpg"/><Relationship Id="rId604" Type="http://schemas.openxmlformats.org/officeDocument/2006/relationships/image" Target="../media/mtt6026a604.jpg"/><Relationship Id="rId605" Type="http://schemas.openxmlformats.org/officeDocument/2006/relationships/image" Target="../media/m326-57605.jpg"/><Relationship Id="rId606" Type="http://schemas.openxmlformats.org/officeDocument/2006/relationships/image" Target="../media/m326-59606.jpg"/><Relationship Id="rId607" Type="http://schemas.openxmlformats.org/officeDocument/2006/relationships/image" Target="../media/g106607.jpg"/><Relationship Id="rId608" Type="http://schemas.openxmlformats.org/officeDocument/2006/relationships/image" Target="../media/g47037608.jpg"/><Relationship Id="rId609" Type="http://schemas.openxmlformats.org/officeDocument/2006/relationships/image" Target="../media/53fb99a9a234a609.jpg"/><Relationship Id="rId610" Type="http://schemas.openxmlformats.org/officeDocument/2006/relationships/image" Target="../media/g1003-1610.jpg"/><Relationship Id="rId611" Type="http://schemas.openxmlformats.org/officeDocument/2006/relationships/image" Target="../media/g10227611.jpg"/><Relationship Id="rId612" Type="http://schemas.openxmlformats.org/officeDocument/2006/relationships/image" Target="../media/g10228612.jpg"/><Relationship Id="rId613" Type="http://schemas.openxmlformats.org/officeDocument/2006/relationships/image" Target="../media/g8811613.jpg"/><Relationship Id="rId614" Type="http://schemas.openxmlformats.org/officeDocument/2006/relationships/image" Target="../media/5b50dcf312c0f614.jpg"/><Relationship Id="rId615" Type="http://schemas.openxmlformats.org/officeDocument/2006/relationships/image" Target="../media/5bc8e9f943f32615.jpg"/><Relationship Id="rId616" Type="http://schemas.openxmlformats.org/officeDocument/2006/relationships/image" Target="../media/g44090616.jpg"/><Relationship Id="rId617" Type="http://schemas.openxmlformats.org/officeDocument/2006/relationships/image" Target="../media/g44091617.jpg"/><Relationship Id="rId618" Type="http://schemas.openxmlformats.org/officeDocument/2006/relationships/image" Target="../media/g90004a618.jpg"/><Relationship Id="rId619" Type="http://schemas.openxmlformats.org/officeDocument/2006/relationships/image" Target="../media/n1011-1-6619.jpg"/><Relationship Id="rId620" Type="http://schemas.openxmlformats.org/officeDocument/2006/relationships/image" Target="../media/g632007620.jpg"/><Relationship Id="rId621" Type="http://schemas.openxmlformats.org/officeDocument/2006/relationships/image" Target="../media/g3068621.jpg"/><Relationship Id="rId622" Type="http://schemas.openxmlformats.org/officeDocument/2006/relationships/image" Target="../media/g602622.jpg"/><Relationship Id="rId623" Type="http://schemas.openxmlformats.org/officeDocument/2006/relationships/image" Target="../media/g1029623.jpg"/><Relationship Id="rId624" Type="http://schemas.openxmlformats.org/officeDocument/2006/relationships/image" Target="../media/g1030624.jpg"/><Relationship Id="rId625" Type="http://schemas.openxmlformats.org/officeDocument/2006/relationships/image" Target="../media/g2103625.jpg"/><Relationship Id="rId626" Type="http://schemas.openxmlformats.org/officeDocument/2006/relationships/image" Target="../media/g44089626.jpg"/><Relationship Id="rId627" Type="http://schemas.openxmlformats.org/officeDocument/2006/relationships/image" Target="../media/g47036627.jpg"/><Relationship Id="rId628" Type="http://schemas.openxmlformats.org/officeDocument/2006/relationships/image" Target="../media/g47039628.jpg"/><Relationship Id="rId629" Type="http://schemas.openxmlformats.org/officeDocument/2006/relationships/image" Target="../media/g57003629.jpg"/><Relationship Id="rId630" Type="http://schemas.openxmlformats.org/officeDocument/2006/relationships/image" Target="../media/g5005630.jpg"/><Relationship Id="rId631" Type="http://schemas.openxmlformats.org/officeDocument/2006/relationships/image" Target="../media/g5007631.jpg"/><Relationship Id="rId632" Type="http://schemas.openxmlformats.org/officeDocument/2006/relationships/image" Target="../media/g5008632.jpg"/><Relationship Id="rId633" Type="http://schemas.openxmlformats.org/officeDocument/2006/relationships/image" Target="../media/g445633.jpg"/><Relationship Id="rId634" Type="http://schemas.openxmlformats.org/officeDocument/2006/relationships/image" Target="../media/g447634.jpg"/><Relationship Id="rId635" Type="http://schemas.openxmlformats.org/officeDocument/2006/relationships/image" Target="../media/g475635.jpg"/><Relationship Id="rId636" Type="http://schemas.openxmlformats.org/officeDocument/2006/relationships/image" Target="../media/g3025636.jpg"/><Relationship Id="rId637" Type="http://schemas.openxmlformats.org/officeDocument/2006/relationships/image" Target="../media/g22005637.jpg"/><Relationship Id="rId638" Type="http://schemas.openxmlformats.org/officeDocument/2006/relationships/image" Target="../media/g48128638.jpg"/><Relationship Id="rId639" Type="http://schemas.openxmlformats.org/officeDocument/2006/relationships/image" Target="../media/g48131639.jpg"/><Relationship Id="rId640" Type="http://schemas.openxmlformats.org/officeDocument/2006/relationships/image" Target="../media/g50029640.jpg"/><Relationship Id="rId641" Type="http://schemas.openxmlformats.org/officeDocument/2006/relationships/image" Target="../media/ga50006641.jpg"/><Relationship Id="rId642" Type="http://schemas.openxmlformats.org/officeDocument/2006/relationships/image" Target="../media/g5229642.jpg"/><Relationship Id="rId643" Type="http://schemas.openxmlformats.org/officeDocument/2006/relationships/image" Target="../media/g99903643.jpg"/><Relationship Id="rId644" Type="http://schemas.openxmlformats.org/officeDocument/2006/relationships/image" Target="../media/g1046644.jpg"/><Relationship Id="rId645" Type="http://schemas.openxmlformats.org/officeDocument/2006/relationships/image" Target="../media/g8123-3645.jpg"/><Relationship Id="rId646" Type="http://schemas.openxmlformats.org/officeDocument/2006/relationships/image" Target="../media/g8123-5646.jpg"/><Relationship Id="rId647" Type="http://schemas.openxmlformats.org/officeDocument/2006/relationships/image" Target="../media/g10213647.jpg"/><Relationship Id="rId648" Type="http://schemas.openxmlformats.org/officeDocument/2006/relationships/image" Target="../media/g10231648.jpg"/><Relationship Id="rId649" Type="http://schemas.openxmlformats.org/officeDocument/2006/relationships/image" Target="../media/g10232649.jpg"/><Relationship Id="rId650" Type="http://schemas.openxmlformats.org/officeDocument/2006/relationships/image" Target="../media/g10212650.jpg"/><Relationship Id="rId651" Type="http://schemas.openxmlformats.org/officeDocument/2006/relationships/image" Target="../media/g8803651.jpg"/><Relationship Id="rId652" Type="http://schemas.openxmlformats.org/officeDocument/2006/relationships/image" Target="../media/g8808652.jpg"/><Relationship Id="rId653" Type="http://schemas.openxmlformats.org/officeDocument/2006/relationships/image" Target="../media/g8810653.jpg"/><Relationship Id="rId654" Type="http://schemas.openxmlformats.org/officeDocument/2006/relationships/image" Target="../media/g10230654.jpg"/><Relationship Id="rId655" Type="http://schemas.openxmlformats.org/officeDocument/2006/relationships/image" Target="../media/g66036655.jpg"/><Relationship Id="rId656" Type="http://schemas.openxmlformats.org/officeDocument/2006/relationships/image" Target="../media/g66062656.jpg"/><Relationship Id="rId657" Type="http://schemas.openxmlformats.org/officeDocument/2006/relationships/image" Target="../media/g66064657.jpg"/><Relationship Id="rId658" Type="http://schemas.openxmlformats.org/officeDocument/2006/relationships/image" Target="../media/g66067658.jpg"/><Relationship Id="rId659" Type="http://schemas.openxmlformats.org/officeDocument/2006/relationships/image" Target="../media/g66068659.jpg"/><Relationship Id="rId660" Type="http://schemas.openxmlformats.org/officeDocument/2006/relationships/image" Target="../media/g66070660.jpg"/><Relationship Id="rId661" Type="http://schemas.openxmlformats.org/officeDocument/2006/relationships/image" Target="../media/g66077661.jpg"/><Relationship Id="rId662" Type="http://schemas.openxmlformats.org/officeDocument/2006/relationships/image" Target="../media/g10251662.jpg"/><Relationship Id="rId663" Type="http://schemas.openxmlformats.org/officeDocument/2006/relationships/image" Target="../media/g10253663.jpg"/><Relationship Id="rId664" Type="http://schemas.openxmlformats.org/officeDocument/2006/relationships/image" Target="../media/g10254664.jpg"/><Relationship Id="rId665" Type="http://schemas.openxmlformats.org/officeDocument/2006/relationships/image" Target="../media/g10255665.jpg"/><Relationship Id="rId666" Type="http://schemas.openxmlformats.org/officeDocument/2006/relationships/image" Target="../media/g59011666.jpg"/><Relationship Id="rId667" Type="http://schemas.openxmlformats.org/officeDocument/2006/relationships/image" Target="../media/g97041667.jpg"/><Relationship Id="rId668" Type="http://schemas.openxmlformats.org/officeDocument/2006/relationships/image" Target="../media/g0907668.jpg"/><Relationship Id="rId669" Type="http://schemas.openxmlformats.org/officeDocument/2006/relationships/image" Target="../media/g0908669.jpg"/><Relationship Id="rId670" Type="http://schemas.openxmlformats.org/officeDocument/2006/relationships/image" Target="../media/g0909670.jpg"/><Relationship Id="rId671" Type="http://schemas.openxmlformats.org/officeDocument/2006/relationships/image" Target="../media/g67039671.jpg"/><Relationship Id="rId672" Type="http://schemas.openxmlformats.org/officeDocument/2006/relationships/image" Target="../media/g67041672.jpg"/><Relationship Id="rId673" Type="http://schemas.openxmlformats.org/officeDocument/2006/relationships/image" Target="../media/g95673.jpg"/><Relationship Id="rId674" Type="http://schemas.openxmlformats.org/officeDocument/2006/relationships/image" Target="../media/gt1008674.jpg"/><Relationship Id="rId675" Type="http://schemas.openxmlformats.org/officeDocument/2006/relationships/image" Target="../media/gt1009675.jpg"/><Relationship Id="rId676" Type="http://schemas.openxmlformats.org/officeDocument/2006/relationships/image" Target="../media/gt3036676.jpg"/><Relationship Id="rId677" Type="http://schemas.openxmlformats.org/officeDocument/2006/relationships/image" Target="../media/g1066677.jpg"/><Relationship Id="rId678" Type="http://schemas.openxmlformats.org/officeDocument/2006/relationships/image" Target="../media/g1078678.jpg"/><Relationship Id="rId679" Type="http://schemas.openxmlformats.org/officeDocument/2006/relationships/image" Target="../media/g1079679.jpg"/><Relationship Id="rId680" Type="http://schemas.openxmlformats.org/officeDocument/2006/relationships/image" Target="../media/g1080a680.jpg"/><Relationship Id="rId681" Type="http://schemas.openxmlformats.org/officeDocument/2006/relationships/image" Target="../media/g1081681.jpg"/><Relationship Id="rId682" Type="http://schemas.openxmlformats.org/officeDocument/2006/relationships/image" Target="../media/g9056682.jpg"/><Relationship Id="rId683" Type="http://schemas.openxmlformats.org/officeDocument/2006/relationships/image" Target="../media/g9057683.jpg"/><Relationship Id="rId684" Type="http://schemas.openxmlformats.org/officeDocument/2006/relationships/image" Target="../media/g123-229684.jpg"/><Relationship Id="rId685" Type="http://schemas.openxmlformats.org/officeDocument/2006/relationships/image" Target="../media/g123-226685.jpg"/><Relationship Id="rId686" Type="http://schemas.openxmlformats.org/officeDocument/2006/relationships/image" Target="../media/g77207686.jpg"/><Relationship Id="rId687" Type="http://schemas.openxmlformats.org/officeDocument/2006/relationships/image" Target="../media/g032687.jpg"/><Relationship Id="rId688" Type="http://schemas.openxmlformats.org/officeDocument/2006/relationships/image" Target="../media/g042a688.jpg"/><Relationship Id="rId689" Type="http://schemas.openxmlformats.org/officeDocument/2006/relationships/image" Target="../media/gk10010689.jpg"/><Relationship Id="rId690" Type="http://schemas.openxmlformats.org/officeDocument/2006/relationships/image" Target="../media/gv103690.jpg"/><Relationship Id="rId691" Type="http://schemas.openxmlformats.org/officeDocument/2006/relationships/image" Target="../media/g0186691.jpg"/><Relationship Id="rId692" Type="http://schemas.openxmlformats.org/officeDocument/2006/relationships/image" Target="../media/g4009692.jpg"/><Relationship Id="rId693" Type="http://schemas.openxmlformats.org/officeDocument/2006/relationships/image" Target="../media/g688001693.jpg"/><Relationship Id="rId694" Type="http://schemas.openxmlformats.org/officeDocument/2006/relationships/image" Target="../media/g688002694.jpg"/><Relationship Id="rId695" Type="http://schemas.openxmlformats.org/officeDocument/2006/relationships/image" Target="../media/g688004695.jpg"/><Relationship Id="rId696" Type="http://schemas.openxmlformats.org/officeDocument/2006/relationships/image" Target="../media/g666037696.jpg"/><Relationship Id="rId697" Type="http://schemas.openxmlformats.org/officeDocument/2006/relationships/image" Target="../media/g666038697.jpg"/><Relationship Id="rId698" Type="http://schemas.openxmlformats.org/officeDocument/2006/relationships/image" Target="../media/g666039698.jpg"/><Relationship Id="rId699" Type="http://schemas.openxmlformats.org/officeDocument/2006/relationships/image" Target="../media/g666040699.jpg"/><Relationship Id="rId700" Type="http://schemas.openxmlformats.org/officeDocument/2006/relationships/image" Target="../media/g599700.jpg"/><Relationship Id="rId701" Type="http://schemas.openxmlformats.org/officeDocument/2006/relationships/image" Target="../media/g10004a701.jpg"/><Relationship Id="rId702" Type="http://schemas.openxmlformats.org/officeDocument/2006/relationships/image" Target="../media/g10113702.jpg"/><Relationship Id="rId703" Type="http://schemas.openxmlformats.org/officeDocument/2006/relationships/image" Target="../media/g10114703.jpg"/><Relationship Id="rId704" Type="http://schemas.openxmlformats.org/officeDocument/2006/relationships/image" Target="../media/g6072704.jpg"/><Relationship Id="rId705" Type="http://schemas.openxmlformats.org/officeDocument/2006/relationships/image" Target="../media/g6073705.jpg"/><Relationship Id="rId706" Type="http://schemas.openxmlformats.org/officeDocument/2006/relationships/image" Target="../media/g66117706.jpg"/><Relationship Id="rId707" Type="http://schemas.openxmlformats.org/officeDocument/2006/relationships/image" Target="../media/g691002707.jpg"/><Relationship Id="rId708" Type="http://schemas.openxmlformats.org/officeDocument/2006/relationships/image" Target="../media/g691003708.jpg"/><Relationship Id="rId709" Type="http://schemas.openxmlformats.org/officeDocument/2006/relationships/image" Target="../media/g691004709.jpg"/><Relationship Id="rId710" Type="http://schemas.openxmlformats.org/officeDocument/2006/relationships/image" Target="../media/g691005710.jpg"/><Relationship Id="rId711" Type="http://schemas.openxmlformats.org/officeDocument/2006/relationships/image" Target="../media/g691006711.jpg"/><Relationship Id="rId712" Type="http://schemas.openxmlformats.org/officeDocument/2006/relationships/image" Target="../media/g691009712.jpg"/><Relationship Id="rId713" Type="http://schemas.openxmlformats.org/officeDocument/2006/relationships/image" Target="../media/g7067713.jpg"/><Relationship Id="rId714" Type="http://schemas.openxmlformats.org/officeDocument/2006/relationships/image" Target="../media/gk96123714.jpg"/><Relationship Id="rId715" Type="http://schemas.openxmlformats.org/officeDocument/2006/relationships/image" Target="../media/gk96128715.jpg"/><Relationship Id="rId716" Type="http://schemas.openxmlformats.org/officeDocument/2006/relationships/image" Target="../media/ga906716.jpg"/><Relationship Id="rId717" Type="http://schemas.openxmlformats.org/officeDocument/2006/relationships/image" Target="../media/g77208717.jpg"/><Relationship Id="rId718" Type="http://schemas.openxmlformats.org/officeDocument/2006/relationships/image" Target="../media/g77213718.jpg"/><Relationship Id="rId719" Type="http://schemas.openxmlformats.org/officeDocument/2006/relationships/image" Target="../media/g77214719.jpg"/><Relationship Id="rId720" Type="http://schemas.openxmlformats.org/officeDocument/2006/relationships/image" Target="../media/g99922720.jpg"/><Relationship Id="rId721" Type="http://schemas.openxmlformats.org/officeDocument/2006/relationships/image" Target="../media/gt2111721.jpg"/><Relationship Id="rId722" Type="http://schemas.openxmlformats.org/officeDocument/2006/relationships/image" Target="../media/g30097722.jpg"/><Relationship Id="rId723" Type="http://schemas.openxmlformats.org/officeDocument/2006/relationships/image" Target="../media/g77001723.jpg"/><Relationship Id="rId724" Type="http://schemas.openxmlformats.org/officeDocument/2006/relationships/image" Target="../media/g22093724.jpg"/><Relationship Id="rId725" Type="http://schemas.openxmlformats.org/officeDocument/2006/relationships/image" Target="../media/g83009725.jpg"/><Relationship Id="rId726" Type="http://schemas.openxmlformats.org/officeDocument/2006/relationships/image" Target="../media/g6407726.jpg"/><Relationship Id="rId727" Type="http://schemas.openxmlformats.org/officeDocument/2006/relationships/image" Target="../media/g88007727.jpg"/><Relationship Id="rId728" Type="http://schemas.openxmlformats.org/officeDocument/2006/relationships/image" Target="../media/g10961a728.jpg"/><Relationship Id="rId729" Type="http://schemas.openxmlformats.org/officeDocument/2006/relationships/image" Target="../media/g13039729.jpg"/><Relationship Id="rId730" Type="http://schemas.openxmlformats.org/officeDocument/2006/relationships/image" Target="../media/g13010730.jpg"/><Relationship Id="rId731" Type="http://schemas.openxmlformats.org/officeDocument/2006/relationships/image" Target="../media/g11363a731.jpg"/><Relationship Id="rId732" Type="http://schemas.openxmlformats.org/officeDocument/2006/relationships/image" Target="../media/g3232732.jpg"/><Relationship Id="rId733" Type="http://schemas.openxmlformats.org/officeDocument/2006/relationships/image" Target="../media/g637004733.jpg"/><Relationship Id="rId734" Type="http://schemas.openxmlformats.org/officeDocument/2006/relationships/image" Target="../media/g666033734.jpg"/><Relationship Id="rId735" Type="http://schemas.openxmlformats.org/officeDocument/2006/relationships/image" Target="../media/g666034735.jpg"/><Relationship Id="rId736" Type="http://schemas.openxmlformats.org/officeDocument/2006/relationships/image" Target="../media/g10256736.jpg"/><Relationship Id="rId737" Type="http://schemas.openxmlformats.org/officeDocument/2006/relationships/image" Target="../media/g10257737.jpg"/><Relationship Id="rId738" Type="http://schemas.openxmlformats.org/officeDocument/2006/relationships/image" Target="../media/g10260738.jpg"/><Relationship Id="rId739" Type="http://schemas.openxmlformats.org/officeDocument/2006/relationships/image" Target="../media/g10262a739.jpg"/><Relationship Id="rId740" Type="http://schemas.openxmlformats.org/officeDocument/2006/relationships/image" Target="../media/g10263a740.jpg"/><Relationship Id="rId741" Type="http://schemas.openxmlformats.org/officeDocument/2006/relationships/image" Target="../media/g91020741.jpg"/><Relationship Id="rId742" Type="http://schemas.openxmlformats.org/officeDocument/2006/relationships/image" Target="../media/g91021742.jpg"/><Relationship Id="rId743" Type="http://schemas.openxmlformats.org/officeDocument/2006/relationships/image" Target="../media/g6059a743.jpg"/><Relationship Id="rId744" Type="http://schemas.openxmlformats.org/officeDocument/2006/relationships/image" Target="../media/g6061a744.jpg"/><Relationship Id="rId745" Type="http://schemas.openxmlformats.org/officeDocument/2006/relationships/image" Target="../media/g6062745.jpg"/><Relationship Id="rId746" Type="http://schemas.openxmlformats.org/officeDocument/2006/relationships/image" Target="../media/g20655746.jpg"/><Relationship Id="rId747" Type="http://schemas.openxmlformats.org/officeDocument/2006/relationships/image" Target="../media/g123-703-707747.jpg"/><Relationship Id="rId748" Type="http://schemas.openxmlformats.org/officeDocument/2006/relationships/image" Target="../media/g123-703-707a748.jpg"/><Relationship Id="rId749" Type="http://schemas.openxmlformats.org/officeDocument/2006/relationships/image" Target="../media/g19032749.jpg"/><Relationship Id="rId750" Type="http://schemas.openxmlformats.org/officeDocument/2006/relationships/image" Target="../media/ga2105750.jpg"/><Relationship Id="rId751" Type="http://schemas.openxmlformats.org/officeDocument/2006/relationships/image" Target="../media/ga55355751.jpg"/><Relationship Id="rId752" Type="http://schemas.openxmlformats.org/officeDocument/2006/relationships/image" Target="../media/g9936752.jpg"/><Relationship Id="rId753" Type="http://schemas.openxmlformats.org/officeDocument/2006/relationships/image" Target="../media/g5953753.jpg"/><Relationship Id="rId754" Type="http://schemas.openxmlformats.org/officeDocument/2006/relationships/image" Target="../media/g10531a754.jpg"/><Relationship Id="rId755" Type="http://schemas.openxmlformats.org/officeDocument/2006/relationships/image" Target="../media/g68007755.jpg"/><Relationship Id="rId756" Type="http://schemas.openxmlformats.org/officeDocument/2006/relationships/image" Target="../media/g59002756.jpg"/><Relationship Id="rId757" Type="http://schemas.openxmlformats.org/officeDocument/2006/relationships/image" Target="../media/g59001757.jpg"/><Relationship Id="rId758" Type="http://schemas.openxmlformats.org/officeDocument/2006/relationships/image" Target="../media/g6048758.jpg"/><Relationship Id="rId759" Type="http://schemas.openxmlformats.org/officeDocument/2006/relationships/image" Target="../media/g85005759.jpg"/><Relationship Id="rId760" Type="http://schemas.openxmlformats.org/officeDocument/2006/relationships/image" Target="../media/g787v760.jpg"/><Relationship Id="rId761" Type="http://schemas.openxmlformats.org/officeDocument/2006/relationships/image" Target="../media/g1051761.jpg"/><Relationship Id="rId762" Type="http://schemas.openxmlformats.org/officeDocument/2006/relationships/image" Target="../media/g1052762.jpg"/><Relationship Id="rId763" Type="http://schemas.openxmlformats.org/officeDocument/2006/relationships/image" Target="../media/g1053763.jpg"/><Relationship Id="rId764" Type="http://schemas.openxmlformats.org/officeDocument/2006/relationships/image" Target="../media/g1055764.jpg"/><Relationship Id="rId765" Type="http://schemas.openxmlformats.org/officeDocument/2006/relationships/image" Target="../media/g1056765.jpg"/><Relationship Id="rId766" Type="http://schemas.openxmlformats.org/officeDocument/2006/relationships/image" Target="../media/g823c766.jpg"/><Relationship Id="rId767" Type="http://schemas.openxmlformats.org/officeDocument/2006/relationships/image" Target="../media/g11051v767.jpg"/><Relationship Id="rId768" Type="http://schemas.openxmlformats.org/officeDocument/2006/relationships/image" Target="../media/g11052v768.jpg"/><Relationship Id="rId769" Type="http://schemas.openxmlformats.org/officeDocument/2006/relationships/image" Target="../media/g11053v769.jpg"/><Relationship Id="rId770" Type="http://schemas.openxmlformats.org/officeDocument/2006/relationships/image" Target="../media/g11054v770.jpg"/><Relationship Id="rId771" Type="http://schemas.openxmlformats.org/officeDocument/2006/relationships/image" Target="../media/gv106771.jpg"/><Relationship Id="rId772" Type="http://schemas.openxmlformats.org/officeDocument/2006/relationships/image" Target="../media/g16020772.jpg"/><Relationship Id="rId773" Type="http://schemas.openxmlformats.org/officeDocument/2006/relationships/image" Target="../media/g60139773.jpg"/><Relationship Id="rId774" Type="http://schemas.openxmlformats.org/officeDocument/2006/relationships/image" Target="../media/g11510774.jpg"/><Relationship Id="rId775" Type="http://schemas.openxmlformats.org/officeDocument/2006/relationships/image" Target="../media/g10810a775.jpg"/><Relationship Id="rId776" Type="http://schemas.openxmlformats.org/officeDocument/2006/relationships/image" Target="../media/59485ea4e0ff2776.jpg"/><Relationship Id="rId777" Type="http://schemas.openxmlformats.org/officeDocument/2006/relationships/image" Target="../media/5a983bc301302777.jpg"/><Relationship Id="rId778" Type="http://schemas.openxmlformats.org/officeDocument/2006/relationships/image" Target="../media/5bd1d65c4ef8c778.jpg"/><Relationship Id="rId779" Type="http://schemas.openxmlformats.org/officeDocument/2006/relationships/image" Target="../media/g11339779.jpg"/><Relationship Id="rId780" Type="http://schemas.openxmlformats.org/officeDocument/2006/relationships/image" Target="../media/g11393-1780.jpg"/><Relationship Id="rId781" Type="http://schemas.openxmlformats.org/officeDocument/2006/relationships/image" Target="../media/g11418781.jpg"/><Relationship Id="rId782" Type="http://schemas.openxmlformats.org/officeDocument/2006/relationships/image" Target="../media/g10176782.jpg"/><Relationship Id="rId783" Type="http://schemas.openxmlformats.org/officeDocument/2006/relationships/image" Target="../media/g11374783.jpg"/><Relationship Id="rId784" Type="http://schemas.openxmlformats.org/officeDocument/2006/relationships/image" Target="../media/g11568784.jpg"/><Relationship Id="rId785" Type="http://schemas.openxmlformats.org/officeDocument/2006/relationships/image" Target="../media/g11571785.jpg"/><Relationship Id="rId786" Type="http://schemas.openxmlformats.org/officeDocument/2006/relationships/image" Target="../media/g60115786.jpg"/><Relationship Id="rId787" Type="http://schemas.openxmlformats.org/officeDocument/2006/relationships/image" Target="../media/g60136787.jpg"/><Relationship Id="rId788" Type="http://schemas.openxmlformats.org/officeDocument/2006/relationships/image" Target="../media/g11569788.jpg"/><Relationship Id="rId789" Type="http://schemas.openxmlformats.org/officeDocument/2006/relationships/image" Target="../media/g11570789.jpg"/><Relationship Id="rId790" Type="http://schemas.openxmlformats.org/officeDocument/2006/relationships/image" Target="../media/g91001790.jpg"/><Relationship Id="rId791" Type="http://schemas.openxmlformats.org/officeDocument/2006/relationships/image" Target="../media/g180103791.jpg"/><Relationship Id="rId792" Type="http://schemas.openxmlformats.org/officeDocument/2006/relationships/image" Target="../media/g180015792.jpg"/><Relationship Id="rId793" Type="http://schemas.openxmlformats.org/officeDocument/2006/relationships/image" Target="../media/g85002793.jpg"/><Relationship Id="rId794" Type="http://schemas.openxmlformats.org/officeDocument/2006/relationships/image" Target="../media/g11028a794.jpg"/><Relationship Id="rId795" Type="http://schemas.openxmlformats.org/officeDocument/2006/relationships/image" Target="../media/g12118795.jpg"/><Relationship Id="rId796" Type="http://schemas.openxmlformats.org/officeDocument/2006/relationships/image" Target="../media/g18016796.jpg"/><Relationship Id="rId797" Type="http://schemas.openxmlformats.org/officeDocument/2006/relationships/image" Target="../media/g19031797.jpg"/><Relationship Id="rId798" Type="http://schemas.openxmlformats.org/officeDocument/2006/relationships/image" Target="../media/g19034798.jpg"/><Relationship Id="rId799" Type="http://schemas.openxmlformats.org/officeDocument/2006/relationships/image" Target="../media/g19035799.jpg"/><Relationship Id="rId800" Type="http://schemas.openxmlformats.org/officeDocument/2006/relationships/image" Target="../media/g19068800.jpg"/><Relationship Id="rId801" Type="http://schemas.openxmlformats.org/officeDocument/2006/relationships/image" Target="../media/g19071801.jpg"/><Relationship Id="rId802" Type="http://schemas.openxmlformats.org/officeDocument/2006/relationships/image" Target="../media/g19082802.jpg"/><Relationship Id="rId803" Type="http://schemas.openxmlformats.org/officeDocument/2006/relationships/image" Target="../media/g20017a803.jpg"/><Relationship Id="rId804" Type="http://schemas.openxmlformats.org/officeDocument/2006/relationships/image" Target="../media/g63006804.jpg"/><Relationship Id="rId805" Type="http://schemas.openxmlformats.org/officeDocument/2006/relationships/image" Target="../media/g6402805.jpg"/><Relationship Id="rId806" Type="http://schemas.openxmlformats.org/officeDocument/2006/relationships/image" Target="../media/g6403806.jpg"/><Relationship Id="rId807" Type="http://schemas.openxmlformats.org/officeDocument/2006/relationships/image" Target="../media/g65566807.jpg"/><Relationship Id="rId808" Type="http://schemas.openxmlformats.org/officeDocument/2006/relationships/image" Target="../media/g71045808.jpg"/><Relationship Id="rId809" Type="http://schemas.openxmlformats.org/officeDocument/2006/relationships/image" Target="../media/g88008809.jpg"/><Relationship Id="rId810" Type="http://schemas.openxmlformats.org/officeDocument/2006/relationships/image" Target="../media/g88023810.jpg"/><Relationship Id="rId811" Type="http://schemas.openxmlformats.org/officeDocument/2006/relationships/image" Target="../media/g90022811.jpg"/><Relationship Id="rId812" Type="http://schemas.openxmlformats.org/officeDocument/2006/relationships/image" Target="../media/g99098812.jpg"/><Relationship Id="rId813" Type="http://schemas.openxmlformats.org/officeDocument/2006/relationships/image" Target="../media/g20028813.jpg"/><Relationship Id="rId814" Type="http://schemas.openxmlformats.org/officeDocument/2006/relationships/image" Target="../media/g1716814.jpg"/><Relationship Id="rId815" Type="http://schemas.openxmlformats.org/officeDocument/2006/relationships/image" Target="../media/57912676c41d3815.jpg"/><Relationship Id="rId816" Type="http://schemas.openxmlformats.org/officeDocument/2006/relationships/image" Target="../media/59a94a978ddb8816.jpg"/><Relationship Id="rId817" Type="http://schemas.openxmlformats.org/officeDocument/2006/relationships/image" Target="../media/5c5a2b83cb60a817.jpg"/><Relationship Id="rId818" Type="http://schemas.openxmlformats.org/officeDocument/2006/relationships/image" Target="../media/5c5a2d12e1706818.jpg"/><Relationship Id="rId819" Type="http://schemas.openxmlformats.org/officeDocument/2006/relationships/image" Target="../media/5c5a2da0cc38d819.jpg"/><Relationship Id="rId820" Type="http://schemas.openxmlformats.org/officeDocument/2006/relationships/image" Target="../media/5c5a2df0e98a6820.jpg"/><Relationship Id="rId821" Type="http://schemas.openxmlformats.org/officeDocument/2006/relationships/image" Target="../media/5c89471714a6b821.jpg"/><Relationship Id="rId822" Type="http://schemas.openxmlformats.org/officeDocument/2006/relationships/image" Target="../media/5caf5335440b5822.jpg"/><Relationship Id="rId823" Type="http://schemas.openxmlformats.org/officeDocument/2006/relationships/image" Target="../media/g3203823.jpg"/><Relationship Id="rId824" Type="http://schemas.openxmlformats.org/officeDocument/2006/relationships/image" Target="../media/g3206824.jpg"/><Relationship Id="rId825" Type="http://schemas.openxmlformats.org/officeDocument/2006/relationships/image" Target="../media/g3208825.jpg"/><Relationship Id="rId826" Type="http://schemas.openxmlformats.org/officeDocument/2006/relationships/image" Target="../media/g1928826.jpg"/><Relationship Id="rId827" Type="http://schemas.openxmlformats.org/officeDocument/2006/relationships/image" Target="../media/g1803827.jpg"/><Relationship Id="rId828" Type="http://schemas.openxmlformats.org/officeDocument/2006/relationships/image" Target="../media/g1805828.jpg"/><Relationship Id="rId829" Type="http://schemas.openxmlformats.org/officeDocument/2006/relationships/image" Target="../media/g1414829.jpg"/><Relationship Id="rId830" Type="http://schemas.openxmlformats.org/officeDocument/2006/relationships/image" Target="../media/g2616830.jpg"/><Relationship Id="rId831" Type="http://schemas.openxmlformats.org/officeDocument/2006/relationships/image" Target="../media/g1418831.jpg"/><Relationship Id="rId832" Type="http://schemas.openxmlformats.org/officeDocument/2006/relationships/image" Target="../media/g1731832.jpg"/><Relationship Id="rId833" Type="http://schemas.openxmlformats.org/officeDocument/2006/relationships/image" Target="../media/g2613833.jpg"/><Relationship Id="rId834" Type="http://schemas.openxmlformats.org/officeDocument/2006/relationships/image" Target="../media/g3215834.jpg"/><Relationship Id="rId835" Type="http://schemas.openxmlformats.org/officeDocument/2006/relationships/image" Target="../media/g2614835.jpg"/><Relationship Id="rId836" Type="http://schemas.openxmlformats.org/officeDocument/2006/relationships/image" Target="../media/g1140836.jpg"/><Relationship Id="rId837" Type="http://schemas.openxmlformats.org/officeDocument/2006/relationships/image" Target="../media/gb21012837.jpg"/><Relationship Id="rId838" Type="http://schemas.openxmlformats.org/officeDocument/2006/relationships/image" Target="../media/g2027838.jpg"/><Relationship Id="rId839" Type="http://schemas.openxmlformats.org/officeDocument/2006/relationships/image" Target="../media/g1932839.jpg"/><Relationship Id="rId840" Type="http://schemas.openxmlformats.org/officeDocument/2006/relationships/image" Target="../media/g11011840.jpg"/><Relationship Id="rId841" Type="http://schemas.openxmlformats.org/officeDocument/2006/relationships/image" Target="../media/g42102841.jpg"/><Relationship Id="rId842" Type="http://schemas.openxmlformats.org/officeDocument/2006/relationships/image" Target="../media/g54002842.jpg"/><Relationship Id="rId843" Type="http://schemas.openxmlformats.org/officeDocument/2006/relationships/image" Target="../media/g12011843.jpg"/><Relationship Id="rId844" Type="http://schemas.openxmlformats.org/officeDocument/2006/relationships/image" Target="../media/g11014844.jpg"/><Relationship Id="rId845" Type="http://schemas.openxmlformats.org/officeDocument/2006/relationships/image" Target="../media/g22013845.jpg"/><Relationship Id="rId846" Type="http://schemas.openxmlformats.org/officeDocument/2006/relationships/image" Target="../media/g22015846.jpg"/><Relationship Id="rId847" Type="http://schemas.openxmlformats.org/officeDocument/2006/relationships/image" Target="../media/g42108847.jpg"/><Relationship Id="rId848" Type="http://schemas.openxmlformats.org/officeDocument/2006/relationships/image" Target="../media/g12023848.jpg"/><Relationship Id="rId849" Type="http://schemas.openxmlformats.org/officeDocument/2006/relationships/image" Target="../media/g12024849.jpg"/><Relationship Id="rId850" Type="http://schemas.openxmlformats.org/officeDocument/2006/relationships/image" Target="../media/g12025850.jpg"/><Relationship Id="rId851" Type="http://schemas.openxmlformats.org/officeDocument/2006/relationships/image" Target="../media/gb21021851.jpg"/><Relationship Id="rId852" Type="http://schemas.openxmlformats.org/officeDocument/2006/relationships/image" Target="../media/g21022852.jpg"/><Relationship Id="rId853" Type="http://schemas.openxmlformats.org/officeDocument/2006/relationships/image" Target="../media/gb21023853.jpg"/><Relationship Id="rId854" Type="http://schemas.openxmlformats.org/officeDocument/2006/relationships/image" Target="../media/g21024854.jpg"/><Relationship Id="rId855" Type="http://schemas.openxmlformats.org/officeDocument/2006/relationships/image" Target="../media/g21025855.jpg"/><Relationship Id="rId856" Type="http://schemas.openxmlformats.org/officeDocument/2006/relationships/image" Target="../media/g21026856.jpg"/><Relationship Id="rId857" Type="http://schemas.openxmlformats.org/officeDocument/2006/relationships/image" Target="../media/g21027857.jpg"/><Relationship Id="rId858" Type="http://schemas.openxmlformats.org/officeDocument/2006/relationships/image" Target="../media/g21028858.jpg"/><Relationship Id="rId859" Type="http://schemas.openxmlformats.org/officeDocument/2006/relationships/image" Target="../media/g42112859.jpg"/><Relationship Id="rId860" Type="http://schemas.openxmlformats.org/officeDocument/2006/relationships/image" Target="../media/g42113860.jpg"/><Relationship Id="rId861" Type="http://schemas.openxmlformats.org/officeDocument/2006/relationships/image" Target="../media/5ace34833f129861.jpg"/><Relationship Id="rId862" Type="http://schemas.openxmlformats.org/officeDocument/2006/relationships/image" Target="../media/g0218862.jpg"/><Relationship Id="rId863" Type="http://schemas.openxmlformats.org/officeDocument/2006/relationships/image" Target="../media/g64073863.jpg"/><Relationship Id="rId864" Type="http://schemas.openxmlformats.org/officeDocument/2006/relationships/image" Target="../media/g0414864.jpg"/><Relationship Id="rId865" Type="http://schemas.openxmlformats.org/officeDocument/2006/relationships/image" Target="../media/g0241865.jpg"/><Relationship Id="rId866" Type="http://schemas.openxmlformats.org/officeDocument/2006/relationships/image" Target="../media/gl1910866.jpg"/><Relationship Id="rId867" Type="http://schemas.openxmlformats.org/officeDocument/2006/relationships/image" Target="../media/g0572867.jpg"/><Relationship Id="rId868" Type="http://schemas.openxmlformats.org/officeDocument/2006/relationships/image" Target="../media/g0574868.jpg"/><Relationship Id="rId869" Type="http://schemas.openxmlformats.org/officeDocument/2006/relationships/image" Target="../media/g1173869.jpg"/><Relationship Id="rId870" Type="http://schemas.openxmlformats.org/officeDocument/2006/relationships/image" Target="../media/g1174870.jpg"/><Relationship Id="rId871" Type="http://schemas.openxmlformats.org/officeDocument/2006/relationships/image" Target="../media/g64110871.jpg"/><Relationship Id="rId872" Type="http://schemas.openxmlformats.org/officeDocument/2006/relationships/image" Target="../media/g63112872.jpg"/><Relationship Id="rId873" Type="http://schemas.openxmlformats.org/officeDocument/2006/relationships/image" Target="../media/g69627873.jpg"/><Relationship Id="rId874" Type="http://schemas.openxmlformats.org/officeDocument/2006/relationships/image" Target="../media/g63108874.jpg"/><Relationship Id="rId875" Type="http://schemas.openxmlformats.org/officeDocument/2006/relationships/image" Target="../media/g63111875.jpg"/><Relationship Id="rId876" Type="http://schemas.openxmlformats.org/officeDocument/2006/relationships/image" Target="../media/gl0274876.jpg"/><Relationship Id="rId877" Type="http://schemas.openxmlformats.org/officeDocument/2006/relationships/image" Target="../media/gl1232877.jpg"/><Relationship Id="rId878" Type="http://schemas.openxmlformats.org/officeDocument/2006/relationships/image" Target="../media/gl1235878.jpg"/><Relationship Id="rId879" Type="http://schemas.openxmlformats.org/officeDocument/2006/relationships/image" Target="../media/gl1236879.jpg"/><Relationship Id="rId880" Type="http://schemas.openxmlformats.org/officeDocument/2006/relationships/image" Target="../media/gl1237880.jpg"/><Relationship Id="rId881" Type="http://schemas.openxmlformats.org/officeDocument/2006/relationships/image" Target="../media/gl2524881.jpg"/><Relationship Id="rId882" Type="http://schemas.openxmlformats.org/officeDocument/2006/relationships/image" Target="../media/g63139882.jpg"/><Relationship Id="rId883" Type="http://schemas.openxmlformats.org/officeDocument/2006/relationships/image" Target="../media/g63143883.jpg"/><Relationship Id="rId884" Type="http://schemas.openxmlformats.org/officeDocument/2006/relationships/image" Target="../media/g1003-3884.jpg"/><Relationship Id="rId885" Type="http://schemas.openxmlformats.org/officeDocument/2006/relationships/image" Target="../media/g84104885.jpg"/><Relationship Id="rId886" Type="http://schemas.openxmlformats.org/officeDocument/2006/relationships/image" Target="../media/g6120886.jpg"/><Relationship Id="rId887" Type="http://schemas.openxmlformats.org/officeDocument/2006/relationships/image" Target="../media/g6129887.jpg"/><Relationship Id="rId888" Type="http://schemas.openxmlformats.org/officeDocument/2006/relationships/image" Target="../media/g6132888.jpg"/><Relationship Id="rId889" Type="http://schemas.openxmlformats.org/officeDocument/2006/relationships/image" Target="../media/g6133-1-8889.jpg"/><Relationship Id="rId890" Type="http://schemas.openxmlformats.org/officeDocument/2006/relationships/image" Target="../media/g67298890.jpg"/><Relationship Id="rId891" Type="http://schemas.openxmlformats.org/officeDocument/2006/relationships/image" Target="../media/g84134891.jpg"/><Relationship Id="rId892" Type="http://schemas.openxmlformats.org/officeDocument/2006/relationships/image" Target="../media/g84135892.jpg"/><Relationship Id="rId893" Type="http://schemas.openxmlformats.org/officeDocument/2006/relationships/image" Target="../media/g84137893.jpg"/><Relationship Id="rId894" Type="http://schemas.openxmlformats.org/officeDocument/2006/relationships/image" Target="../media/g84138894.jpg"/><Relationship Id="rId895" Type="http://schemas.openxmlformats.org/officeDocument/2006/relationships/image" Target="../media/g84140895.jpg"/><Relationship Id="rId896" Type="http://schemas.openxmlformats.org/officeDocument/2006/relationships/image" Target="../media/g84141896.jpg"/><Relationship Id="rId897" Type="http://schemas.openxmlformats.org/officeDocument/2006/relationships/image" Target="../media/g84115-1-4897.jpg"/><Relationship Id="rId898" Type="http://schemas.openxmlformats.org/officeDocument/2006/relationships/image" Target="../media/g80537898.jpg"/><Relationship Id="rId899" Type="http://schemas.openxmlformats.org/officeDocument/2006/relationships/image" Target="../media/g80538899.jpg"/><Relationship Id="rId900" Type="http://schemas.openxmlformats.org/officeDocument/2006/relationships/image" Target="../media/g80539900.jpg"/><Relationship Id="rId901" Type="http://schemas.openxmlformats.org/officeDocument/2006/relationships/image" Target="../media/g80540901.jpg"/><Relationship Id="rId902" Type="http://schemas.openxmlformats.org/officeDocument/2006/relationships/image" Target="../media/g80541902.jpg"/><Relationship Id="rId903" Type="http://schemas.openxmlformats.org/officeDocument/2006/relationships/image" Target="../media/g88007-1-4903.jpg"/><Relationship Id="rId904" Type="http://schemas.openxmlformats.org/officeDocument/2006/relationships/image" Target="../media/g3808904.jpg"/><Relationship Id="rId905" Type="http://schemas.openxmlformats.org/officeDocument/2006/relationships/image" Target="../media/5748ed93c1cae905.jpg"/><Relationship Id="rId906" Type="http://schemas.openxmlformats.org/officeDocument/2006/relationships/image" Target="../media/57589df1667f7906.jpg"/><Relationship Id="rId907" Type="http://schemas.openxmlformats.org/officeDocument/2006/relationships/image" Target="../media/57be22e130cef907.jpg"/><Relationship Id="rId908" Type="http://schemas.openxmlformats.org/officeDocument/2006/relationships/image" Target="../media/57be2317b391e908.jpg"/><Relationship Id="rId909" Type="http://schemas.openxmlformats.org/officeDocument/2006/relationships/image" Target="../media/57be234d8cb8a909.jpg"/><Relationship Id="rId910" Type="http://schemas.openxmlformats.org/officeDocument/2006/relationships/image" Target="../media/57be238067950910.jpg"/><Relationship Id="rId911" Type="http://schemas.openxmlformats.org/officeDocument/2006/relationships/image" Target="../media/g33008911.jpg"/><Relationship Id="rId912" Type="http://schemas.openxmlformats.org/officeDocument/2006/relationships/image" Target="../media/g33022912.jpg"/><Relationship Id="rId913" Type="http://schemas.openxmlformats.org/officeDocument/2006/relationships/image" Target="../media/59485a1c6cd31913.jpg"/><Relationship Id="rId914" Type="http://schemas.openxmlformats.org/officeDocument/2006/relationships/image" Target="../media/59485b2c816a7914.jpg"/><Relationship Id="rId915" Type="http://schemas.openxmlformats.org/officeDocument/2006/relationships/image" Target="../media/g33019915.jpg"/><Relationship Id="rId916" Type="http://schemas.openxmlformats.org/officeDocument/2006/relationships/image" Target="../media/5b1579aeb6602916.jpg"/><Relationship Id="rId917" Type="http://schemas.openxmlformats.org/officeDocument/2006/relationships/image" Target="../media/5b1581ff1f622917.jpg"/><Relationship Id="rId918" Type="http://schemas.openxmlformats.org/officeDocument/2006/relationships/image" Target="../media/5b15825d8cd40918.jpg"/><Relationship Id="rId919" Type="http://schemas.openxmlformats.org/officeDocument/2006/relationships/image" Target="../media/5bf406d447a9d919.jpg"/><Relationship Id="rId920" Type="http://schemas.openxmlformats.org/officeDocument/2006/relationships/image" Target="../media/g3124920.jpg"/><Relationship Id="rId921" Type="http://schemas.openxmlformats.org/officeDocument/2006/relationships/image" Target="../media/g2115-2120921.jpg"/><Relationship Id="rId922" Type="http://schemas.openxmlformats.org/officeDocument/2006/relationships/image" Target="../media/g3907922.jpg"/><Relationship Id="rId923" Type="http://schemas.openxmlformats.org/officeDocument/2006/relationships/image" Target="../media/g33013923.jpg"/><Relationship Id="rId924" Type="http://schemas.openxmlformats.org/officeDocument/2006/relationships/image" Target="../media/g33014924.jpg"/><Relationship Id="rId925" Type="http://schemas.openxmlformats.org/officeDocument/2006/relationships/image" Target="../media/g33017a925.jpg"/><Relationship Id="rId926" Type="http://schemas.openxmlformats.org/officeDocument/2006/relationships/image" Target="../media/g33018926.jpg"/><Relationship Id="rId927" Type="http://schemas.openxmlformats.org/officeDocument/2006/relationships/image" Target="../media/g16015927.jpg"/><Relationship Id="rId928" Type="http://schemas.openxmlformats.org/officeDocument/2006/relationships/image" Target="../media/g12002cx928.jpg"/><Relationship Id="rId929" Type="http://schemas.openxmlformats.org/officeDocument/2006/relationships/image" Target="../media/g10010a929.jpg"/><Relationship Id="rId930" Type="http://schemas.openxmlformats.org/officeDocument/2006/relationships/image" Target="../media/g10015a930.jpg"/><Relationship Id="rId931" Type="http://schemas.openxmlformats.org/officeDocument/2006/relationships/image" Target="../media/gm2468931.jpg"/><Relationship Id="rId932" Type="http://schemas.openxmlformats.org/officeDocument/2006/relationships/image" Target="../media/gm311-211932.jpg"/><Relationship Id="rId933" Type="http://schemas.openxmlformats.org/officeDocument/2006/relationships/image" Target="../media/gm311-53933.jpg"/><Relationship Id="rId934" Type="http://schemas.openxmlformats.org/officeDocument/2006/relationships/image" Target="../media/gm5607934.jpg"/><Relationship Id="rId935" Type="http://schemas.openxmlformats.org/officeDocument/2006/relationships/image" Target="../media/gm8906935.jpg"/><Relationship Id="rId936" Type="http://schemas.openxmlformats.org/officeDocument/2006/relationships/image" Target="../media/gm8907936.jpg"/><Relationship Id="rId937" Type="http://schemas.openxmlformats.org/officeDocument/2006/relationships/image" Target="../media/gm8909937.jpg"/><Relationship Id="rId938" Type="http://schemas.openxmlformats.org/officeDocument/2006/relationships/image" Target="../media/g661-71938.jpg"/><Relationship Id="rId939" Type="http://schemas.openxmlformats.org/officeDocument/2006/relationships/image" Target="../media/gv1215939.jpg"/><Relationship Id="rId940" Type="http://schemas.openxmlformats.org/officeDocument/2006/relationships/image" Target="../media/596161bfa65df940.jpg"/><Relationship Id="rId941" Type="http://schemas.openxmlformats.org/officeDocument/2006/relationships/image" Target="../media/596163375059c941.jpg"/><Relationship Id="rId942" Type="http://schemas.openxmlformats.org/officeDocument/2006/relationships/image" Target="../media/5571d80352f89942.jpg"/><Relationship Id="rId943" Type="http://schemas.openxmlformats.org/officeDocument/2006/relationships/image" Target="../media/529e5fac17340943.jpg"/><Relationship Id="rId944" Type="http://schemas.openxmlformats.org/officeDocument/2006/relationships/image" Target="../media/5b1c61b09f467944.jpg"/><Relationship Id="rId945" Type="http://schemas.openxmlformats.org/officeDocument/2006/relationships/image" Target="../media/535da5b20a6af945.jpg"/><Relationship Id="rId946" Type="http://schemas.openxmlformats.org/officeDocument/2006/relationships/image" Target="../media/529e4c0b05686946.jpg"/><Relationship Id="rId947" Type="http://schemas.openxmlformats.org/officeDocument/2006/relationships/image" Target="../media/52f919f82c2e4947.jpg"/><Relationship Id="rId948" Type="http://schemas.openxmlformats.org/officeDocument/2006/relationships/image" Target="../media/5ac690eda7610948.jpg"/><Relationship Id="rId949" Type="http://schemas.openxmlformats.org/officeDocument/2006/relationships/image" Target="../media/5697d616dce2c949.jpg"/><Relationship Id="rId950" Type="http://schemas.openxmlformats.org/officeDocument/2006/relationships/image" Target="../media/l888-3d950.jpg"/><Relationship Id="rId951" Type="http://schemas.openxmlformats.org/officeDocument/2006/relationships/image" Target="../media/l888-3v951.jpg"/><Relationship Id="rId952" Type="http://schemas.openxmlformats.org/officeDocument/2006/relationships/image" Target="../media/t9922-19952.jpg"/><Relationship Id="rId953" Type="http://schemas.openxmlformats.org/officeDocument/2006/relationships/image" Target="../media/tk908953.jpg"/><Relationship Id="rId954" Type="http://schemas.openxmlformats.org/officeDocument/2006/relationships/image" Target="../media/n2450954.jpg"/><Relationship Id="rId955" Type="http://schemas.openxmlformats.org/officeDocument/2006/relationships/image" Target="../media/k649-1955.jpg"/><Relationship Id="rId956" Type="http://schemas.openxmlformats.org/officeDocument/2006/relationships/image" Target="../media/k649-2956.jpg"/><Relationship Id="rId957" Type="http://schemas.openxmlformats.org/officeDocument/2006/relationships/image" Target="../media/ka003957.jpg"/><Relationship Id="rId958" Type="http://schemas.openxmlformats.org/officeDocument/2006/relationships/image" Target="../media/n0777a958.jpg"/><Relationship Id="rId959" Type="http://schemas.openxmlformats.org/officeDocument/2006/relationships/image" Target="../media/k8901d959.jpg"/><Relationship Id="rId960" Type="http://schemas.openxmlformats.org/officeDocument/2006/relationships/image" Target="../media/l8200-2960.jpg"/><Relationship Id="rId961" Type="http://schemas.openxmlformats.org/officeDocument/2006/relationships/image" Target="../media/l8201-2961.jpg"/><Relationship Id="rId962" Type="http://schemas.openxmlformats.org/officeDocument/2006/relationships/image" Target="../media/l8202-2962.jpg"/><Relationship Id="rId963" Type="http://schemas.openxmlformats.org/officeDocument/2006/relationships/image" Target="../media/5ac690249c13a963.jpg"/><Relationship Id="rId964" Type="http://schemas.openxmlformats.org/officeDocument/2006/relationships/image" Target="../media/5b50e6e92df6d964.jpg"/><Relationship Id="rId965" Type="http://schemas.openxmlformats.org/officeDocument/2006/relationships/image" Target="../media/5c22969c66d70965.jpg"/><Relationship Id="rId966" Type="http://schemas.openxmlformats.org/officeDocument/2006/relationships/image" Target="../media/k07r966.jpg"/><Relationship Id="rId967" Type="http://schemas.openxmlformats.org/officeDocument/2006/relationships/image" Target="../media/k08r967.jpg"/><Relationship Id="rId968" Type="http://schemas.openxmlformats.org/officeDocument/2006/relationships/image" Target="../media/k810a968.jpg"/><Relationship Id="rId969" Type="http://schemas.openxmlformats.org/officeDocument/2006/relationships/image" Target="../media/k811a969.jpg"/><Relationship Id="rId970" Type="http://schemas.openxmlformats.org/officeDocument/2006/relationships/image" Target="../media/k7011-e970.jpg"/><Relationship Id="rId971" Type="http://schemas.openxmlformats.org/officeDocument/2006/relationships/image" Target="../media/k7014a-e971.jpg"/><Relationship Id="rId972" Type="http://schemas.openxmlformats.org/officeDocument/2006/relationships/image" Target="../media/k511ev972.jpg"/><Relationship Id="rId973" Type="http://schemas.openxmlformats.org/officeDocument/2006/relationships/image" Target="../media/k016a-1973.jpg"/><Relationship Id="rId974" Type="http://schemas.openxmlformats.org/officeDocument/2006/relationships/image" Target="../media/kfzh8833974.jpg"/><Relationship Id="rId975" Type="http://schemas.openxmlformats.org/officeDocument/2006/relationships/image" Target="../media/kfzh8897975.jpg"/><Relationship Id="rId976" Type="http://schemas.openxmlformats.org/officeDocument/2006/relationships/image" Target="../media/k812-2976.jpg"/><Relationship Id="rId977" Type="http://schemas.openxmlformats.org/officeDocument/2006/relationships/image" Target="../media/k5166977.jpg"/><Relationship Id="rId978" Type="http://schemas.openxmlformats.org/officeDocument/2006/relationships/image" Target="../media/k5166-3978.jpg"/><Relationship Id="rId979" Type="http://schemas.openxmlformats.org/officeDocument/2006/relationships/image" Target="../media/k251979.jpg"/><Relationship Id="rId980" Type="http://schemas.openxmlformats.org/officeDocument/2006/relationships/image" Target="../media/519cb59174cb7980.jpg"/><Relationship Id="rId981" Type="http://schemas.openxmlformats.org/officeDocument/2006/relationships/image" Target="../media/519cb94f83902981.jpg"/><Relationship Id="rId982" Type="http://schemas.openxmlformats.org/officeDocument/2006/relationships/image" Target="../media/5bafcedab8a01982.jpg"/><Relationship Id="rId983" Type="http://schemas.openxmlformats.org/officeDocument/2006/relationships/image" Target="../media/5a980d70804a6983.jpg"/><Relationship Id="rId984" Type="http://schemas.openxmlformats.org/officeDocument/2006/relationships/image" Target="../media/k121-1984.jpg"/><Relationship Id="rId985" Type="http://schemas.openxmlformats.org/officeDocument/2006/relationships/image" Target="../media/ks-3985.jpg"/><Relationship Id="rId986" Type="http://schemas.openxmlformats.org/officeDocument/2006/relationships/image" Target="../media/ks-7986.jpg"/><Relationship Id="rId987" Type="http://schemas.openxmlformats.org/officeDocument/2006/relationships/image" Target="../media/ks-19987.jpg"/><Relationship Id="rId988" Type="http://schemas.openxmlformats.org/officeDocument/2006/relationships/image" Target="../media/592f4becb07b3988.jpg"/><Relationship Id="rId989" Type="http://schemas.openxmlformats.org/officeDocument/2006/relationships/image" Target="../media/5bc8d74aa858a989.jpg"/><Relationship Id="rId990" Type="http://schemas.openxmlformats.org/officeDocument/2006/relationships/image" Target="../media/5bc8d79e36ac3990.jpg"/><Relationship Id="rId991" Type="http://schemas.openxmlformats.org/officeDocument/2006/relationships/image" Target="../media/g8051991.jpg"/><Relationship Id="rId992" Type="http://schemas.openxmlformats.org/officeDocument/2006/relationships/image" Target="../media/d7003992.jpg"/><Relationship Id="rId993" Type="http://schemas.openxmlformats.org/officeDocument/2006/relationships/image" Target="../media/d338993.jpg"/><Relationship Id="rId994" Type="http://schemas.openxmlformats.org/officeDocument/2006/relationships/image" Target="../media/d016994.jpg"/><Relationship Id="rId995" Type="http://schemas.openxmlformats.org/officeDocument/2006/relationships/image" Target="../media/585147c44618f995.jpg"/><Relationship Id="rId996" Type="http://schemas.openxmlformats.org/officeDocument/2006/relationships/image" Target="../media/5a82271789a96996.jpg"/><Relationship Id="rId997" Type="http://schemas.openxmlformats.org/officeDocument/2006/relationships/image" Target="../media/5a822777263d5997.jpg"/><Relationship Id="rId998" Type="http://schemas.openxmlformats.org/officeDocument/2006/relationships/image" Target="../media/n228d12998.jpg"/><Relationship Id="rId999" Type="http://schemas.openxmlformats.org/officeDocument/2006/relationships/image" Target="../media/d329999.jpg"/><Relationship Id="rId1000" Type="http://schemas.openxmlformats.org/officeDocument/2006/relationships/image" Target="../media/d3621000.jpg"/><Relationship Id="rId1001" Type="http://schemas.openxmlformats.org/officeDocument/2006/relationships/image" Target="../media/d3711001.jpg"/><Relationship Id="rId1002" Type="http://schemas.openxmlformats.org/officeDocument/2006/relationships/image" Target="../media/d3721002.jpg"/><Relationship Id="rId1003" Type="http://schemas.openxmlformats.org/officeDocument/2006/relationships/image" Target="../media/n119231003.jpg"/><Relationship Id="rId1004" Type="http://schemas.openxmlformats.org/officeDocument/2006/relationships/image" Target="../media/n119241004.jpg"/><Relationship Id="rId1005" Type="http://schemas.openxmlformats.org/officeDocument/2006/relationships/image" Target="../media/d668-22a1005.jpg"/><Relationship Id="rId1006" Type="http://schemas.openxmlformats.org/officeDocument/2006/relationships/image" Target="../media/d556-25a1006.jpg"/><Relationship Id="rId1007" Type="http://schemas.openxmlformats.org/officeDocument/2006/relationships/image" Target="../media/d556-27a1007.jpg"/><Relationship Id="rId1008" Type="http://schemas.openxmlformats.org/officeDocument/2006/relationships/image" Target="../media/n677-s5011008.jpg"/><Relationship Id="rId1009" Type="http://schemas.openxmlformats.org/officeDocument/2006/relationships/image" Target="../media/n677-s5021009.jpg"/><Relationship Id="rId1010" Type="http://schemas.openxmlformats.org/officeDocument/2006/relationships/image" Target="../media/n677-s5041010.jpg"/><Relationship Id="rId1011" Type="http://schemas.openxmlformats.org/officeDocument/2006/relationships/image" Target="../media/n677-s5061011.jpg"/><Relationship Id="rId1012" Type="http://schemas.openxmlformats.org/officeDocument/2006/relationships/image" Target="../media/d70091012.jpg"/><Relationship Id="rId1013" Type="http://schemas.openxmlformats.org/officeDocument/2006/relationships/image" Target="../media/d8416r1013.jpg"/><Relationship Id="rId1014" Type="http://schemas.openxmlformats.org/officeDocument/2006/relationships/image" Target="../media/d16838v1014.jpg"/><Relationship Id="rId1015" Type="http://schemas.openxmlformats.org/officeDocument/2006/relationships/image" Target="../media/n050-211015.jpg"/><Relationship Id="rId1016" Type="http://schemas.openxmlformats.org/officeDocument/2006/relationships/image" Target="../media/dvv0031016.jpg"/><Relationship Id="rId1017" Type="http://schemas.openxmlformats.org/officeDocument/2006/relationships/image" Target="../media/d666-471017.jpg"/><Relationship Id="rId1018" Type="http://schemas.openxmlformats.org/officeDocument/2006/relationships/image" Target="../media/n868-831018.jpg"/><Relationship Id="rId1019" Type="http://schemas.openxmlformats.org/officeDocument/2006/relationships/image" Target="../media/n868-861019.jpg"/><Relationship Id="rId1020" Type="http://schemas.openxmlformats.org/officeDocument/2006/relationships/image" Target="../media/gmk3-41020.jpg"/><Relationship Id="rId1021" Type="http://schemas.openxmlformats.org/officeDocument/2006/relationships/image" Target="../media/gmk5-31021.jpg"/><Relationship Id="rId1022" Type="http://schemas.openxmlformats.org/officeDocument/2006/relationships/image" Target="../media/gmk6-51022.jpg"/><Relationship Id="rId1023" Type="http://schemas.openxmlformats.org/officeDocument/2006/relationships/image" Target="../media/gmk7-21023.jpg"/><Relationship Id="rId1024" Type="http://schemas.openxmlformats.org/officeDocument/2006/relationships/image" Target="../media/gmk7-31024.jpg"/><Relationship Id="rId1025" Type="http://schemas.openxmlformats.org/officeDocument/2006/relationships/image" Target="../media/gmk10-41025.jpg"/><Relationship Id="rId1026" Type="http://schemas.openxmlformats.org/officeDocument/2006/relationships/image" Target="../media/gmk10-51026.jpg"/><Relationship Id="rId1027" Type="http://schemas.openxmlformats.org/officeDocument/2006/relationships/image" Target="../media/gmt10-41027.jpg"/><Relationship Id="rId1028" Type="http://schemas.openxmlformats.org/officeDocument/2006/relationships/image" Target="../media/gmt10-51028.jpg"/><Relationship Id="rId1029" Type="http://schemas.openxmlformats.org/officeDocument/2006/relationships/image" Target="../media/d0171029.jpg"/><Relationship Id="rId1030" Type="http://schemas.openxmlformats.org/officeDocument/2006/relationships/image" Target="../media/d0181030.jpg"/><Relationship Id="rId1031" Type="http://schemas.openxmlformats.org/officeDocument/2006/relationships/image" Target="../media/d5561031.jpg"/><Relationship Id="rId1032" Type="http://schemas.openxmlformats.org/officeDocument/2006/relationships/image" Target="../media/d5571032.jpg"/><Relationship Id="rId1033" Type="http://schemas.openxmlformats.org/officeDocument/2006/relationships/image" Target="../media/d5581033.jpg"/><Relationship Id="rId1034" Type="http://schemas.openxmlformats.org/officeDocument/2006/relationships/image" Target="../media/k111-41034.jpg"/><Relationship Id="rId1035" Type="http://schemas.openxmlformats.org/officeDocument/2006/relationships/image" Target="../media/k111-51035.jpg"/><Relationship Id="rId1036" Type="http://schemas.openxmlformats.org/officeDocument/2006/relationships/image" Target="../media/d93021036.jpg"/><Relationship Id="rId1037" Type="http://schemas.openxmlformats.org/officeDocument/2006/relationships/image" Target="../media/d9302s-11037.jpg"/><Relationship Id="rId1038" Type="http://schemas.openxmlformats.org/officeDocument/2006/relationships/image" Target="../media/d9302w1038.jpg"/><Relationship Id="rId1039" Type="http://schemas.openxmlformats.org/officeDocument/2006/relationships/image" Target="../media/d93041039.jpg"/><Relationship Id="rId1040" Type="http://schemas.openxmlformats.org/officeDocument/2006/relationships/image" Target="../media/5729b9102294b1040.jpg"/><Relationship Id="rId1041" Type="http://schemas.openxmlformats.org/officeDocument/2006/relationships/image" Target="../media/d9333-11041.jpg"/><Relationship Id="rId1042" Type="http://schemas.openxmlformats.org/officeDocument/2006/relationships/image" Target="../media/d9308-11042.jpg"/><Relationship Id="rId1043" Type="http://schemas.openxmlformats.org/officeDocument/2006/relationships/image" Target="../media/d9346-11043.jpg"/><Relationship Id="rId1044" Type="http://schemas.openxmlformats.org/officeDocument/2006/relationships/image" Target="../media/d9325-11044.jpg"/><Relationship Id="rId1045" Type="http://schemas.openxmlformats.org/officeDocument/2006/relationships/image" Target="../media/d93491045.jpg"/><Relationship Id="rId1046" Type="http://schemas.openxmlformats.org/officeDocument/2006/relationships/image" Target="../media/d9368-11046.jpg"/><Relationship Id="rId1047" Type="http://schemas.openxmlformats.org/officeDocument/2006/relationships/image" Target="../media/d9350e1047.jpg"/><Relationship Id="rId1048" Type="http://schemas.openxmlformats.org/officeDocument/2006/relationships/image" Target="../media/d9368ex1048.jpg"/><Relationship Id="rId1049" Type="http://schemas.openxmlformats.org/officeDocument/2006/relationships/image" Target="../media/d9662-11049.jpg"/><Relationship Id="rId1050" Type="http://schemas.openxmlformats.org/officeDocument/2006/relationships/image" Target="../media/d9320-11050.jpg"/><Relationship Id="rId1051" Type="http://schemas.openxmlformats.org/officeDocument/2006/relationships/image" Target="../media/d93271051.jpg"/><Relationship Id="rId1052" Type="http://schemas.openxmlformats.org/officeDocument/2006/relationships/image" Target="../media/d9302d1052.jpg"/><Relationship Id="rId1053" Type="http://schemas.openxmlformats.org/officeDocument/2006/relationships/image" Target="../media/d9325n1053.jpg"/><Relationship Id="rId1054" Type="http://schemas.openxmlformats.org/officeDocument/2006/relationships/image" Target="../media/56a672e73fd731054.jpg"/><Relationship Id="rId1055" Type="http://schemas.openxmlformats.org/officeDocument/2006/relationships/image" Target="../media/51d1b2d9464a21055.jpg"/><Relationship Id="rId1056" Type="http://schemas.openxmlformats.org/officeDocument/2006/relationships/image" Target="../media/53bffa122b8a81056.jpg"/><Relationship Id="rId1057" Type="http://schemas.openxmlformats.org/officeDocument/2006/relationships/image" Target="../media/d666-4381057.jpg"/><Relationship Id="rId1058" Type="http://schemas.openxmlformats.org/officeDocument/2006/relationships/image" Target="../media/d666-4411058.jpg"/><Relationship Id="rId1059" Type="http://schemas.openxmlformats.org/officeDocument/2006/relationships/image" Target="../media/img-72951059.jpg"/><Relationship Id="rId1060" Type="http://schemas.openxmlformats.org/officeDocument/2006/relationships/image" Target="../media/517bdc68455c91060.jpg"/><Relationship Id="rId1061" Type="http://schemas.openxmlformats.org/officeDocument/2006/relationships/image" Target="../media/5a0f32cd21f601061.jpg"/><Relationship Id="rId1062" Type="http://schemas.openxmlformats.org/officeDocument/2006/relationships/image" Target="../media/5af4349c792061062.jpg"/><Relationship Id="rId1063" Type="http://schemas.openxmlformats.org/officeDocument/2006/relationships/image" Target="../media/d1702st-v1063.jpg"/><Relationship Id="rId1064" Type="http://schemas.openxmlformats.org/officeDocument/2006/relationships/image" Target="../media/d888v1064.jpg"/><Relationship Id="rId1065" Type="http://schemas.openxmlformats.org/officeDocument/2006/relationships/image" Target="../media/d6001d1065.jpg"/><Relationship Id="rId1066" Type="http://schemas.openxmlformats.org/officeDocument/2006/relationships/image" Target="../media/d0421066.jpg"/><Relationship Id="rId1067" Type="http://schemas.openxmlformats.org/officeDocument/2006/relationships/image" Target="../media/d0451067.jpg"/><Relationship Id="rId1068" Type="http://schemas.openxmlformats.org/officeDocument/2006/relationships/image" Target="../media/d0461068.jpg"/><Relationship Id="rId1069" Type="http://schemas.openxmlformats.org/officeDocument/2006/relationships/image" Target="../media/dvk1381069.jpg"/><Relationship Id="rId1070" Type="http://schemas.openxmlformats.org/officeDocument/2006/relationships/image" Target="../media/dvk1421070.jpg"/><Relationship Id="rId1071" Type="http://schemas.openxmlformats.org/officeDocument/2006/relationships/image" Target="../media/dvk1431071.jpg"/><Relationship Id="rId1072" Type="http://schemas.openxmlformats.org/officeDocument/2006/relationships/image" Target="../media/dvk1451072.jpg"/><Relationship Id="rId1073" Type="http://schemas.openxmlformats.org/officeDocument/2006/relationships/image" Target="../media/dvk581073.jpg"/><Relationship Id="rId1074" Type="http://schemas.openxmlformats.org/officeDocument/2006/relationships/image" Target="../media/dvk831074.jpg"/><Relationship Id="rId1075" Type="http://schemas.openxmlformats.org/officeDocument/2006/relationships/image" Target="../media/da8881075.jpg"/><Relationship Id="rId1076" Type="http://schemas.openxmlformats.org/officeDocument/2006/relationships/image" Target="../media/dsn17081076.jpg"/><Relationship Id="rId1077" Type="http://schemas.openxmlformats.org/officeDocument/2006/relationships/image" Target="../media/d209-s11077.jpg"/><Relationship Id="rId1078" Type="http://schemas.openxmlformats.org/officeDocument/2006/relationships/image" Target="../media/d209-s21078.jpg"/><Relationship Id="rId1079" Type="http://schemas.openxmlformats.org/officeDocument/2006/relationships/image" Target="../media/da662d1079.jpg"/><Relationship Id="rId1080" Type="http://schemas.openxmlformats.org/officeDocument/2006/relationships/image" Target="../media/da666a1080.jpg"/><Relationship Id="rId1081" Type="http://schemas.openxmlformats.org/officeDocument/2006/relationships/image" Target="../media/da667e1081.jpg"/><Relationship Id="rId1082" Type="http://schemas.openxmlformats.org/officeDocument/2006/relationships/image" Target="../media/d8866j-21082.jpg"/><Relationship Id="rId1083" Type="http://schemas.openxmlformats.org/officeDocument/2006/relationships/image" Target="../media/d8866o-21083.jpg"/><Relationship Id="rId1084" Type="http://schemas.openxmlformats.org/officeDocument/2006/relationships/image" Target="../media/d601a51084.jpg"/><Relationship Id="rId1085" Type="http://schemas.openxmlformats.org/officeDocument/2006/relationships/image" Target="../media/d91065-a1085.jpg"/><Relationship Id="rId1086" Type="http://schemas.openxmlformats.org/officeDocument/2006/relationships/image" Target="../media/d91065-s1086.jpg"/><Relationship Id="rId1087" Type="http://schemas.openxmlformats.org/officeDocument/2006/relationships/image" Target="../media/d91065-d1087.jpg"/><Relationship Id="rId1088" Type="http://schemas.openxmlformats.org/officeDocument/2006/relationships/image" Target="../media/d91065-n1088.jpg"/><Relationship Id="rId1089" Type="http://schemas.openxmlformats.org/officeDocument/2006/relationships/image" Target="../media/d18181089.jpg"/><Relationship Id="rId1090" Type="http://schemas.openxmlformats.org/officeDocument/2006/relationships/image" Target="../media/d2099a101090.jpg"/><Relationship Id="rId1091" Type="http://schemas.openxmlformats.org/officeDocument/2006/relationships/image" Target="../media/d2099a111091.jpg"/><Relationship Id="rId1092" Type="http://schemas.openxmlformats.org/officeDocument/2006/relationships/image" Target="../media/d18v-141092.jpg"/><Relationship Id="rId1093" Type="http://schemas.openxmlformats.org/officeDocument/2006/relationships/image" Target="../media/d1502-21093.jpg"/><Relationship Id="rId1094" Type="http://schemas.openxmlformats.org/officeDocument/2006/relationships/image" Target="../media/d1502-31094.jpg"/><Relationship Id="rId1095" Type="http://schemas.openxmlformats.org/officeDocument/2006/relationships/image" Target="../media/d1502-41095.jpg"/><Relationship Id="rId1096" Type="http://schemas.openxmlformats.org/officeDocument/2006/relationships/image" Target="../media/d15041096.jpg"/><Relationship Id="rId1097" Type="http://schemas.openxmlformats.org/officeDocument/2006/relationships/image" Target="../media/d1893f1097.jpg"/><Relationship Id="rId1098" Type="http://schemas.openxmlformats.org/officeDocument/2006/relationships/image" Target="../media/d2236j1098.jpg"/><Relationship Id="rId1099" Type="http://schemas.openxmlformats.org/officeDocument/2006/relationships/image" Target="../media/d2238k-d1099.jpg"/><Relationship Id="rId1100" Type="http://schemas.openxmlformats.org/officeDocument/2006/relationships/image" Target="../media/d5290-11100.jpg"/><Relationship Id="rId1101" Type="http://schemas.openxmlformats.org/officeDocument/2006/relationships/image" Target="../media/d5301a1101.jpg"/><Relationship Id="rId1102" Type="http://schemas.openxmlformats.org/officeDocument/2006/relationships/image" Target="../media/d7644-11102.jpg"/><Relationship Id="rId1103" Type="http://schemas.openxmlformats.org/officeDocument/2006/relationships/image" Target="../media/d12t-01a1103.jpg"/><Relationship Id="rId1104" Type="http://schemas.openxmlformats.org/officeDocument/2006/relationships/image" Target="../media/d12t-03a1104.jpg"/><Relationship Id="rId1105" Type="http://schemas.openxmlformats.org/officeDocument/2006/relationships/image" Target="../media/d16t-01a1105.jpg"/><Relationship Id="rId1106" Type="http://schemas.openxmlformats.org/officeDocument/2006/relationships/image" Target="../media/d16t-03a1106.jpg"/><Relationship Id="rId1107" Type="http://schemas.openxmlformats.org/officeDocument/2006/relationships/image" Target="../media/d16t-04a1107.jpg"/><Relationship Id="rId1108" Type="http://schemas.openxmlformats.org/officeDocument/2006/relationships/image" Target="../media/d16t-06a1108.jpg"/><Relationship Id="rId1109" Type="http://schemas.openxmlformats.org/officeDocument/2006/relationships/image" Target="../media/d6923a1109.jpg"/><Relationship Id="rId1110" Type="http://schemas.openxmlformats.org/officeDocument/2006/relationships/image" Target="../media/d6925a1110.jpg"/><Relationship Id="rId1111" Type="http://schemas.openxmlformats.org/officeDocument/2006/relationships/image" Target="../media/d6926a1111.jpg"/><Relationship Id="rId1112" Type="http://schemas.openxmlformats.org/officeDocument/2006/relationships/image" Target="../media/d12t-02a1112.jpg"/><Relationship Id="rId1113" Type="http://schemas.openxmlformats.org/officeDocument/2006/relationships/image" Target="../media/d13011113.jpg"/><Relationship Id="rId1114" Type="http://schemas.openxmlformats.org/officeDocument/2006/relationships/image" Target="../media/d1301-11114.jpg"/><Relationship Id="rId1115" Type="http://schemas.openxmlformats.org/officeDocument/2006/relationships/image" Target="../media/d1502-51115.jpg"/><Relationship Id="rId1116" Type="http://schemas.openxmlformats.org/officeDocument/2006/relationships/image" Target="../media/d1502-61116.jpg"/><Relationship Id="rId1117" Type="http://schemas.openxmlformats.org/officeDocument/2006/relationships/image" Target="../media/d1502-81117.jpg"/><Relationship Id="rId1118" Type="http://schemas.openxmlformats.org/officeDocument/2006/relationships/image" Target="../media/5b5b9e04ad72b1118.jpg"/><Relationship Id="rId1119" Type="http://schemas.openxmlformats.org/officeDocument/2006/relationships/image" Target="../media/5b5b9e5ea79f01119.jpg"/><Relationship Id="rId1120" Type="http://schemas.openxmlformats.org/officeDocument/2006/relationships/image" Target="../media/5b6e101af166e1120.jpg"/><Relationship Id="rId1121" Type="http://schemas.openxmlformats.org/officeDocument/2006/relationships/image" Target="../media/d40l1121.jpg"/><Relationship Id="rId1122" Type="http://schemas.openxmlformats.org/officeDocument/2006/relationships/image" Target="../media/d40ku1122.jpg"/><Relationship Id="rId1123" Type="http://schemas.openxmlformats.org/officeDocument/2006/relationships/image" Target="../media/d0071123.jpg"/><Relationship Id="rId1124" Type="http://schemas.openxmlformats.org/officeDocument/2006/relationships/image" Target="../media/d5311124.jpg"/><Relationship Id="rId1125" Type="http://schemas.openxmlformats.org/officeDocument/2006/relationships/image" Target="../media/d815-21125.jpg"/><Relationship Id="rId1126" Type="http://schemas.openxmlformats.org/officeDocument/2006/relationships/image" Target="../media/d815-61126.jpg"/><Relationship Id="rId1127" Type="http://schemas.openxmlformats.org/officeDocument/2006/relationships/image" Target="../media/d18v-91127.jpg"/><Relationship Id="rId1128" Type="http://schemas.openxmlformats.org/officeDocument/2006/relationships/image" Target="../media/d16v-591128.jpg"/><Relationship Id="rId1129" Type="http://schemas.openxmlformats.org/officeDocument/2006/relationships/image" Target="../media/d16v-651129.jpg"/><Relationship Id="rId1130" Type="http://schemas.openxmlformats.org/officeDocument/2006/relationships/image" Target="../media/d038n1130.jpg"/><Relationship Id="rId1131" Type="http://schemas.openxmlformats.org/officeDocument/2006/relationships/image" Target="../media/d038k1131.jpg"/><Relationship Id="rId1132" Type="http://schemas.openxmlformats.org/officeDocument/2006/relationships/image" Target="../media/d038j1132.jpg"/><Relationship Id="rId1133" Type="http://schemas.openxmlformats.org/officeDocument/2006/relationships/image" Target="../media/d038n1133.jpg"/><Relationship Id="rId1134" Type="http://schemas.openxmlformats.org/officeDocument/2006/relationships/image" Target="../media/d038m1134.jpg"/><Relationship Id="rId1135" Type="http://schemas.openxmlformats.org/officeDocument/2006/relationships/image" Target="../media/519cdaea06e111135.jpg"/><Relationship Id="rId1136" Type="http://schemas.openxmlformats.org/officeDocument/2006/relationships/image" Target="../media/583617fe48ab91136.jpg"/><Relationship Id="rId1137" Type="http://schemas.openxmlformats.org/officeDocument/2006/relationships/image" Target="../media/535af11652c531137.jpg"/><Relationship Id="rId1138" Type="http://schemas.openxmlformats.org/officeDocument/2006/relationships/image" Target="../media/59b714a6310981138.jpg"/><Relationship Id="rId1139" Type="http://schemas.openxmlformats.org/officeDocument/2006/relationships/image" Target="../media/579770e9265af1139.jpg"/><Relationship Id="rId1140" Type="http://schemas.openxmlformats.org/officeDocument/2006/relationships/image" Target="../media/548f475f079061140.jpg"/><Relationship Id="rId1141" Type="http://schemas.openxmlformats.org/officeDocument/2006/relationships/image" Target="../media/5c45e3732fb541141.jpg"/><Relationship Id="rId1142" Type="http://schemas.openxmlformats.org/officeDocument/2006/relationships/image" Target="../media/l8181142.jpg"/><Relationship Id="rId1143" Type="http://schemas.openxmlformats.org/officeDocument/2006/relationships/image" Target="../media/l10-91143.jpg"/><Relationship Id="rId1144" Type="http://schemas.openxmlformats.org/officeDocument/2006/relationships/image" Target="../media/l04491144.jpg"/><Relationship Id="rId1145" Type="http://schemas.openxmlformats.org/officeDocument/2006/relationships/image" Target="../media/l880041145.jpg"/><Relationship Id="rId1146" Type="http://schemas.openxmlformats.org/officeDocument/2006/relationships/image" Target="../media/l880051146.jpg"/><Relationship Id="rId1147" Type="http://schemas.openxmlformats.org/officeDocument/2006/relationships/image" Target="../media/l88551147.jpg"/><Relationship Id="rId1148" Type="http://schemas.openxmlformats.org/officeDocument/2006/relationships/image" Target="../media/l88991148.jpg"/><Relationship Id="rId1149" Type="http://schemas.openxmlformats.org/officeDocument/2006/relationships/image" Target="../media/l890051149.jpg"/><Relationship Id="rId1150" Type="http://schemas.openxmlformats.org/officeDocument/2006/relationships/image" Target="../media/l991061150.jpg"/><Relationship Id="rId1151" Type="http://schemas.openxmlformats.org/officeDocument/2006/relationships/image" Target="../media/l991081151.jpg"/><Relationship Id="rId1152" Type="http://schemas.openxmlformats.org/officeDocument/2006/relationships/image" Target="../media/l51811152.jpg"/><Relationship Id="rId1153" Type="http://schemas.openxmlformats.org/officeDocument/2006/relationships/image" Target="../media/lm77051153.jpg"/><Relationship Id="rId1154" Type="http://schemas.openxmlformats.org/officeDocument/2006/relationships/image" Target="../media/lm77101154.jpg"/><Relationship Id="rId1155" Type="http://schemas.openxmlformats.org/officeDocument/2006/relationships/image" Target="../media/lm77121155.jpg"/><Relationship Id="rId1156" Type="http://schemas.openxmlformats.org/officeDocument/2006/relationships/image" Target="../media/lm77131156.jpg"/><Relationship Id="rId1157" Type="http://schemas.openxmlformats.org/officeDocument/2006/relationships/image" Target="../media/53bffaeb699df1157.jpg"/><Relationship Id="rId1158" Type="http://schemas.openxmlformats.org/officeDocument/2006/relationships/image" Target="../media/53bffb48b3ea51158.jpg"/><Relationship Id="rId1159" Type="http://schemas.openxmlformats.org/officeDocument/2006/relationships/image" Target="../media/53bffbb20d5871159.jpg"/><Relationship Id="rId1160" Type="http://schemas.openxmlformats.org/officeDocument/2006/relationships/image" Target="../media/53bffce9467bf1160.jpg"/><Relationship Id="rId1161" Type="http://schemas.openxmlformats.org/officeDocument/2006/relationships/image" Target="../media/l611-271161.jpg"/><Relationship Id="rId1162" Type="http://schemas.openxmlformats.org/officeDocument/2006/relationships/image" Target="../media/519d0254885de1162.jpg"/><Relationship Id="rId1163" Type="http://schemas.openxmlformats.org/officeDocument/2006/relationships/image" Target="../media/519d04c9260cc1163.jpg"/><Relationship Id="rId1164" Type="http://schemas.openxmlformats.org/officeDocument/2006/relationships/image" Target="../media/5bb004a51e4991164.jpg"/><Relationship Id="rId1165" Type="http://schemas.openxmlformats.org/officeDocument/2006/relationships/image" Target="../media/519d097807c471165.jpg"/><Relationship Id="rId1166" Type="http://schemas.openxmlformats.org/officeDocument/2006/relationships/image" Target="../media/n386w-new1166.jpg"/><Relationship Id="rId1167" Type="http://schemas.openxmlformats.org/officeDocument/2006/relationships/image" Target="../media/5bb004e972a271167.jpg"/><Relationship Id="rId1168" Type="http://schemas.openxmlformats.org/officeDocument/2006/relationships/image" Target="../media/519d12b3621da1168.jpg"/><Relationship Id="rId1169" Type="http://schemas.openxmlformats.org/officeDocument/2006/relationships/image" Target="../media/5bb00561bf7bd1169.jpg"/><Relationship Id="rId1170" Type="http://schemas.openxmlformats.org/officeDocument/2006/relationships/image" Target="../media/526d6aad69be21170.jpg"/><Relationship Id="rId1171" Type="http://schemas.openxmlformats.org/officeDocument/2006/relationships/image" Target="../media/n666-181171.jpg"/><Relationship Id="rId1172" Type="http://schemas.openxmlformats.org/officeDocument/2006/relationships/image" Target="../media/h72091172.jpg"/><Relationship Id="rId1173" Type="http://schemas.openxmlformats.org/officeDocument/2006/relationships/image" Target="../media/57f31a5c90a191173.jpg"/><Relationship Id="rId1174" Type="http://schemas.openxmlformats.org/officeDocument/2006/relationships/image" Target="../media/57f31b4996e1d1174.jpg"/><Relationship Id="rId1175" Type="http://schemas.openxmlformats.org/officeDocument/2006/relationships/image" Target="../media/57f31cb351c9e1175.jpg"/><Relationship Id="rId1176" Type="http://schemas.openxmlformats.org/officeDocument/2006/relationships/image" Target="../media/57f31d3c745251176.jpg"/><Relationship Id="rId1177" Type="http://schemas.openxmlformats.org/officeDocument/2006/relationships/image" Target="../media/57f31ddecb7611177.jpg"/><Relationship Id="rId1178" Type="http://schemas.openxmlformats.org/officeDocument/2006/relationships/image" Target="../media/58362199ea3f41178.jpg"/><Relationship Id="rId1179" Type="http://schemas.openxmlformats.org/officeDocument/2006/relationships/image" Target="../media/5a272ff040c321179.jpg"/><Relationship Id="rId1180" Type="http://schemas.openxmlformats.org/officeDocument/2006/relationships/image" Target="../media/5a27308b4526c1180.jpg"/><Relationship Id="rId1181" Type="http://schemas.openxmlformats.org/officeDocument/2006/relationships/image" Target="../media/5a27318c43f771181.jpg"/><Relationship Id="rId1182" Type="http://schemas.openxmlformats.org/officeDocument/2006/relationships/image" Target="../media/5a273514ed1cf1182.jpg"/><Relationship Id="rId1183" Type="http://schemas.openxmlformats.org/officeDocument/2006/relationships/image" Target="../media/5a2735b2bbe121183.jpg"/><Relationship Id="rId1184" Type="http://schemas.openxmlformats.org/officeDocument/2006/relationships/image" Target="../media/5a27362ab43201184.jpg"/><Relationship Id="rId1185" Type="http://schemas.openxmlformats.org/officeDocument/2006/relationships/image" Target="../media/h72081185.jpg"/><Relationship Id="rId1186" Type="http://schemas.openxmlformats.org/officeDocument/2006/relationships/image" Target="../media/5b6e1519ea01c1186.jpg"/><Relationship Id="rId1187" Type="http://schemas.openxmlformats.org/officeDocument/2006/relationships/image" Target="../media/5bb141b011c611187.jpg"/><Relationship Id="rId1188" Type="http://schemas.openxmlformats.org/officeDocument/2006/relationships/image" Target="../media/5bb143b14c5691188.jpg"/><Relationship Id="rId1189" Type="http://schemas.openxmlformats.org/officeDocument/2006/relationships/image" Target="../media/5bb145b6deac41189.jpg"/><Relationship Id="rId1190" Type="http://schemas.openxmlformats.org/officeDocument/2006/relationships/image" Target="../media/5bb1461f4d0a11190.jpg"/><Relationship Id="rId1191" Type="http://schemas.openxmlformats.org/officeDocument/2006/relationships/image" Target="../media/5bb148cfde51b1191.jpg"/><Relationship Id="rId1192" Type="http://schemas.openxmlformats.org/officeDocument/2006/relationships/image" Target="../media/5bb14a33b0bc81192.jpg"/><Relationship Id="rId1193" Type="http://schemas.openxmlformats.org/officeDocument/2006/relationships/image" Target="../media/5bb14c11789761193.jpg"/><Relationship Id="rId1194" Type="http://schemas.openxmlformats.org/officeDocument/2006/relationships/image" Target="../media/5bb14e63cb9bd1194.jpg"/><Relationship Id="rId1195" Type="http://schemas.openxmlformats.org/officeDocument/2006/relationships/image" Target="../media/5bb15000804d41195.jpg"/><Relationship Id="rId1196" Type="http://schemas.openxmlformats.org/officeDocument/2006/relationships/image" Target="../media/5bedd6f591b8c1196.jpg"/><Relationship Id="rId1197" Type="http://schemas.openxmlformats.org/officeDocument/2006/relationships/image" Target="../media/5c4a1912629931197.jpg"/><Relationship Id="rId1198" Type="http://schemas.openxmlformats.org/officeDocument/2006/relationships/image" Target="../media/5c4a1a7fd27161198.jpg"/><Relationship Id="rId1199" Type="http://schemas.openxmlformats.org/officeDocument/2006/relationships/image" Target="../media/5c4a1b347fd771199.jpg"/><Relationship Id="rId1200" Type="http://schemas.openxmlformats.org/officeDocument/2006/relationships/image" Target="../media/5c4a1c693d16c1200.jpg"/><Relationship Id="rId1201" Type="http://schemas.openxmlformats.org/officeDocument/2006/relationships/image" Target="../media/5c4a1ce0a1d401201.jpg"/><Relationship Id="rId1202" Type="http://schemas.openxmlformats.org/officeDocument/2006/relationships/image" Target="../media/5c4a1d4adbd021202.jpg"/><Relationship Id="rId1203" Type="http://schemas.openxmlformats.org/officeDocument/2006/relationships/image" Target="../media/5c4a1e0eb2dc21203.jpg"/><Relationship Id="rId1204" Type="http://schemas.openxmlformats.org/officeDocument/2006/relationships/image" Target="../media/5c4a1f9c9224f1204.jpg"/><Relationship Id="rId1205" Type="http://schemas.openxmlformats.org/officeDocument/2006/relationships/image" Target="../media/5c4a2030562311205.jpg"/><Relationship Id="rId1206" Type="http://schemas.openxmlformats.org/officeDocument/2006/relationships/image" Target="../media/5c4a20aa39afe1206.jpg"/><Relationship Id="rId1207" Type="http://schemas.openxmlformats.org/officeDocument/2006/relationships/image" Target="../media/5c4a213ca06e81207.jpg"/><Relationship Id="rId1208" Type="http://schemas.openxmlformats.org/officeDocument/2006/relationships/image" Target="../media/5c4a21c22100a1208.jpg"/><Relationship Id="rId1209" Type="http://schemas.openxmlformats.org/officeDocument/2006/relationships/image" Target="../media/5c4a223f737441209.jpg"/><Relationship Id="rId1210" Type="http://schemas.openxmlformats.org/officeDocument/2006/relationships/image" Target="../media/5c4a22ec2df621210.jpg"/><Relationship Id="rId1211" Type="http://schemas.openxmlformats.org/officeDocument/2006/relationships/image" Target="../media/5c4a23c1645a01211.jpg"/><Relationship Id="rId1212" Type="http://schemas.openxmlformats.org/officeDocument/2006/relationships/image" Target="../media/5c4a243c4c3031212.jpg"/><Relationship Id="rId1213" Type="http://schemas.openxmlformats.org/officeDocument/2006/relationships/image" Target="../media/5c4a249decb8b1213.jpg"/><Relationship Id="rId1214" Type="http://schemas.openxmlformats.org/officeDocument/2006/relationships/image" Target="../media/5c4a25155496c1214.jpg"/><Relationship Id="rId1215" Type="http://schemas.openxmlformats.org/officeDocument/2006/relationships/image" Target="../media/5c4a2581738081215.jpg"/><Relationship Id="rId1216" Type="http://schemas.openxmlformats.org/officeDocument/2006/relationships/image" Target="../media/5c4a25ff8bba31216.jpg"/><Relationship Id="rId1217" Type="http://schemas.openxmlformats.org/officeDocument/2006/relationships/image" Target="../media/5c4a266a901fc1217.jpg"/><Relationship Id="rId1218" Type="http://schemas.openxmlformats.org/officeDocument/2006/relationships/image" Target="../media/5c4a2703e1b1d1218.jpg"/><Relationship Id="rId1219" Type="http://schemas.openxmlformats.org/officeDocument/2006/relationships/image" Target="../media/5c4a27b545e031219.jpg"/><Relationship Id="rId1220" Type="http://schemas.openxmlformats.org/officeDocument/2006/relationships/image" Target="../media/5c4a28383babd1220.jpg"/><Relationship Id="rId1221" Type="http://schemas.openxmlformats.org/officeDocument/2006/relationships/image" Target="../media/5c4a28d0808461221.jpg"/><Relationship Id="rId1222" Type="http://schemas.openxmlformats.org/officeDocument/2006/relationships/image" Target="../media/5c4a29c322e6d1222.jpg"/><Relationship Id="rId1223" Type="http://schemas.openxmlformats.org/officeDocument/2006/relationships/image" Target="../media/5c4a2b3e251231223.jpg"/><Relationship Id="rId1224" Type="http://schemas.openxmlformats.org/officeDocument/2006/relationships/image" Target="../media/5c4a2c15168f21224.jpg"/><Relationship Id="rId1225" Type="http://schemas.openxmlformats.org/officeDocument/2006/relationships/image" Target="../media/5c4a2ce1139de1225.jpg"/><Relationship Id="rId1226" Type="http://schemas.openxmlformats.org/officeDocument/2006/relationships/image" Target="../media/na116db1226.jpg"/><Relationship Id="rId1227" Type="http://schemas.openxmlformats.org/officeDocument/2006/relationships/image" Target="../media/na148db-cyp1227.jpg"/><Relationship Id="rId1228" Type="http://schemas.openxmlformats.org/officeDocument/2006/relationships/image" Target="../media/na148db-ut1228.jpg"/><Relationship Id="rId1229" Type="http://schemas.openxmlformats.org/officeDocument/2006/relationships/image" Target="../media/na155-db1229.jpg"/><Relationship Id="rId1230" Type="http://schemas.openxmlformats.org/officeDocument/2006/relationships/image" Target="../media/na156-db1230.jpg"/><Relationship Id="rId1231" Type="http://schemas.openxmlformats.org/officeDocument/2006/relationships/image" Target="../media/na186-db1231.jpg"/><Relationship Id="rId1232" Type="http://schemas.openxmlformats.org/officeDocument/2006/relationships/image" Target="../media/na189-db1232.jpg"/><Relationship Id="rId1233" Type="http://schemas.openxmlformats.org/officeDocument/2006/relationships/image" Target="../media/na192-db1233.jpg"/><Relationship Id="rId1234" Type="http://schemas.openxmlformats.org/officeDocument/2006/relationships/image" Target="../media/na213-db1234.jpg"/><Relationship Id="rId1235" Type="http://schemas.openxmlformats.org/officeDocument/2006/relationships/image" Target="../media/na215-db1235.jpg"/><Relationship Id="rId1236" Type="http://schemas.openxmlformats.org/officeDocument/2006/relationships/image" Target="../media/na217-db1236.jpg"/><Relationship Id="rId1237" Type="http://schemas.openxmlformats.org/officeDocument/2006/relationships/image" Target="../media/na219-db1237.jpg"/><Relationship Id="rId1238" Type="http://schemas.openxmlformats.org/officeDocument/2006/relationships/image" Target="../media/na221-db1238.jpg"/><Relationship Id="rId1239" Type="http://schemas.openxmlformats.org/officeDocument/2006/relationships/image" Target="../media/na223-db1239.jpg"/><Relationship Id="rId1240" Type="http://schemas.openxmlformats.org/officeDocument/2006/relationships/image" Target="../media/n1171240.jpg"/><Relationship Id="rId1241" Type="http://schemas.openxmlformats.org/officeDocument/2006/relationships/image" Target="../media/n461241.jpg"/><Relationship Id="rId1242" Type="http://schemas.openxmlformats.org/officeDocument/2006/relationships/image" Target="../media/na016r1242.jpg"/><Relationship Id="rId1243" Type="http://schemas.openxmlformats.org/officeDocument/2006/relationships/image" Target="../media/na034r1243.jpg"/><Relationship Id="rId1244" Type="http://schemas.openxmlformats.org/officeDocument/2006/relationships/image" Target="../media/na040r1244.jpg"/><Relationship Id="rId1245" Type="http://schemas.openxmlformats.org/officeDocument/2006/relationships/image" Target="../media/na048r1245.jpg"/><Relationship Id="rId1246" Type="http://schemas.openxmlformats.org/officeDocument/2006/relationships/image" Target="../media/na049r1246.jpg"/><Relationship Id="rId1247" Type="http://schemas.openxmlformats.org/officeDocument/2006/relationships/image" Target="../media/na202db1247.jpg"/><Relationship Id="rId1248" Type="http://schemas.openxmlformats.org/officeDocument/2006/relationships/image" Target="../media/na224db1248.jpg"/><Relationship Id="rId1249" Type="http://schemas.openxmlformats.org/officeDocument/2006/relationships/image" Target="../media/n511249.jpg"/><Relationship Id="rId1250" Type="http://schemas.openxmlformats.org/officeDocument/2006/relationships/image" Target="../media/n881250.jpg"/><Relationship Id="rId1251" Type="http://schemas.openxmlformats.org/officeDocument/2006/relationships/image" Target="../media/na010r1251.jpg"/><Relationship Id="rId1252" Type="http://schemas.openxmlformats.org/officeDocument/2006/relationships/image" Target="../media/na045r1252.jpg"/><Relationship Id="rId1253" Type="http://schemas.openxmlformats.org/officeDocument/2006/relationships/image" Target="../media/na127db1253.jpg"/><Relationship Id="rId1254" Type="http://schemas.openxmlformats.org/officeDocument/2006/relationships/image" Target="../media/na223a-db1254.jpg"/><Relationship Id="rId1255" Type="http://schemas.openxmlformats.org/officeDocument/2006/relationships/image" Target="../media/na223v-db1255.jpg"/><Relationship Id="rId1256" Type="http://schemas.openxmlformats.org/officeDocument/2006/relationships/image" Target="../media/na223s-db1256.jpg"/><Relationship Id="rId1257" Type="http://schemas.openxmlformats.org/officeDocument/2006/relationships/image" Target="../media/na234-db1257.jpg"/><Relationship Id="rId1258" Type="http://schemas.openxmlformats.org/officeDocument/2006/relationships/image" Target="../media/na2411258.jpg"/><Relationship Id="rId1259" Type="http://schemas.openxmlformats.org/officeDocument/2006/relationships/image" Target="../media/na2421259.jpg"/><Relationship Id="rId1260" Type="http://schemas.openxmlformats.org/officeDocument/2006/relationships/image" Target="../media/na292-db1260.jpg"/><Relationship Id="rId1261" Type="http://schemas.openxmlformats.org/officeDocument/2006/relationships/image" Target="../media/na294-db1261.jpg"/><Relationship Id="rId1262" Type="http://schemas.openxmlformats.org/officeDocument/2006/relationships/image" Target="../media/na295-db1262.jpg"/><Relationship Id="rId1263" Type="http://schemas.openxmlformats.org/officeDocument/2006/relationships/image" Target="../media/na296-db1263.jpg"/><Relationship Id="rId1264" Type="http://schemas.openxmlformats.org/officeDocument/2006/relationships/image" Target="../media/na299-db1264.jpg"/><Relationship Id="rId1265" Type="http://schemas.openxmlformats.org/officeDocument/2006/relationships/image" Target="../media/na302-db1265.jpg"/><Relationship Id="rId1266" Type="http://schemas.openxmlformats.org/officeDocument/2006/relationships/image" Target="../media/na304-db1266.jpg"/><Relationship Id="rId1267" Type="http://schemas.openxmlformats.org/officeDocument/2006/relationships/image" Target="../media/na3051267.jpg"/><Relationship Id="rId1268" Type="http://schemas.openxmlformats.org/officeDocument/2006/relationships/image" Target="../media/na3061268.jpg"/><Relationship Id="rId1269" Type="http://schemas.openxmlformats.org/officeDocument/2006/relationships/image" Target="../media/na3101269.jpg"/><Relationship Id="rId1270" Type="http://schemas.openxmlformats.org/officeDocument/2006/relationships/image" Target="../media/na3111270.jpg"/><Relationship Id="rId1271" Type="http://schemas.openxmlformats.org/officeDocument/2006/relationships/image" Target="../media/na3121271.jpg"/><Relationship Id="rId1272" Type="http://schemas.openxmlformats.org/officeDocument/2006/relationships/image" Target="../media/na3131272.jpg"/><Relationship Id="rId1273" Type="http://schemas.openxmlformats.org/officeDocument/2006/relationships/image" Target="../media/na3151273.jpg"/><Relationship Id="rId1274" Type="http://schemas.openxmlformats.org/officeDocument/2006/relationships/image" Target="../media/na3191274.jpg"/><Relationship Id="rId1275" Type="http://schemas.openxmlformats.org/officeDocument/2006/relationships/image" Target="../media/na3201275.jpg"/><Relationship Id="rId1276" Type="http://schemas.openxmlformats.org/officeDocument/2006/relationships/image" Target="../media/n9899-v921276.jpg"/><Relationship Id="rId1277" Type="http://schemas.openxmlformats.org/officeDocument/2006/relationships/image" Target="../media/n9899-2161277.jpg"/><Relationship Id="rId1278" Type="http://schemas.openxmlformats.org/officeDocument/2006/relationships/image" Target="../media/n9899-2291278.jpg"/><Relationship Id="rId1279" Type="http://schemas.openxmlformats.org/officeDocument/2006/relationships/image" Target="../media/n9899-2761279.jpg"/><Relationship Id="rId1280" Type="http://schemas.openxmlformats.org/officeDocument/2006/relationships/image" Target="../media/n9899-3191280.jpg"/><Relationship Id="rId1281" Type="http://schemas.openxmlformats.org/officeDocument/2006/relationships/image" Target="../media/n9899-4121281.jpg"/><Relationship Id="rId1282" Type="http://schemas.openxmlformats.org/officeDocument/2006/relationships/image" Target="../media/n001j1282.jpg"/><Relationship Id="rId1283" Type="http://schemas.openxmlformats.org/officeDocument/2006/relationships/image" Target="../media/n001j-21283.jpg"/><Relationship Id="rId1284" Type="http://schemas.openxmlformats.org/officeDocument/2006/relationships/image" Target="../media/n2549-8-91284.jpg"/><Relationship Id="rId1285" Type="http://schemas.openxmlformats.org/officeDocument/2006/relationships/image" Target="../media/n25451285.jpg"/><Relationship Id="rId1286" Type="http://schemas.openxmlformats.org/officeDocument/2006/relationships/image" Target="../media/n2546-25491286.jpg"/><Relationship Id="rId1287" Type="http://schemas.openxmlformats.org/officeDocument/2006/relationships/image" Target="../media/na1171287.jpg"/><Relationship Id="rId1288" Type="http://schemas.openxmlformats.org/officeDocument/2006/relationships/image" Target="../media/na119db1288.jpg"/><Relationship Id="rId1289" Type="http://schemas.openxmlformats.org/officeDocument/2006/relationships/image" Target="../media/na121db1289.jpg"/><Relationship Id="rId1290" Type="http://schemas.openxmlformats.org/officeDocument/2006/relationships/image" Target="../media/na122db1290.jpg"/><Relationship Id="rId1291" Type="http://schemas.openxmlformats.org/officeDocument/2006/relationships/image" Target="../media/na129db1291.jpg"/><Relationship Id="rId1292" Type="http://schemas.openxmlformats.org/officeDocument/2006/relationships/image" Target="../media/na160-db1292.jpg"/><Relationship Id="rId1293" Type="http://schemas.openxmlformats.org/officeDocument/2006/relationships/image" Target="../media/na198-db1293.jpg"/><Relationship Id="rId1294" Type="http://schemas.openxmlformats.org/officeDocument/2006/relationships/image" Target="../media/na209-db1294.jpg"/><Relationship Id="rId1295" Type="http://schemas.openxmlformats.org/officeDocument/2006/relationships/image" Target="../media/na211-db1295.jpg"/><Relationship Id="rId1296" Type="http://schemas.openxmlformats.org/officeDocument/2006/relationships/image" Target="../media/na247-db1296.jpg"/><Relationship Id="rId1297" Type="http://schemas.openxmlformats.org/officeDocument/2006/relationships/image" Target="../media/na250-db1297.jpg"/><Relationship Id="rId1298" Type="http://schemas.openxmlformats.org/officeDocument/2006/relationships/image" Target="../media/na297-db1298.jpg"/><Relationship Id="rId1299" Type="http://schemas.openxmlformats.org/officeDocument/2006/relationships/image" Target="../media/nv9710-20-11299.jpg"/><Relationship Id="rId1300" Type="http://schemas.openxmlformats.org/officeDocument/2006/relationships/image" Target="../media/n25491300.jpg"/><Relationship Id="rId1301" Type="http://schemas.openxmlformats.org/officeDocument/2006/relationships/image" Target="../media/nv384-61301.jpg"/><Relationship Id="rId1302" Type="http://schemas.openxmlformats.org/officeDocument/2006/relationships/image" Target="../media/n0221302.jpg"/><Relationship Id="rId1303" Type="http://schemas.openxmlformats.org/officeDocument/2006/relationships/image" Target="../media/n999-361303.jpg"/><Relationship Id="rId1304" Type="http://schemas.openxmlformats.org/officeDocument/2006/relationships/image" Target="../media/n999-561304.jpg"/><Relationship Id="rId1305" Type="http://schemas.openxmlformats.org/officeDocument/2006/relationships/image" Target="../media/n999-571305.jpg"/><Relationship Id="rId1306" Type="http://schemas.openxmlformats.org/officeDocument/2006/relationships/image" Target="../media/n999-611306.jpg"/><Relationship Id="rId1307" Type="http://schemas.openxmlformats.org/officeDocument/2006/relationships/image" Target="../media/n999-631307.jpg"/><Relationship Id="rId1308" Type="http://schemas.openxmlformats.org/officeDocument/2006/relationships/image" Target="../media/n999-641308.jpg"/><Relationship Id="rId1309" Type="http://schemas.openxmlformats.org/officeDocument/2006/relationships/image" Target="../media/n999-651309.jpg"/><Relationship Id="rId1310" Type="http://schemas.openxmlformats.org/officeDocument/2006/relationships/image" Target="../media/n999-701310.jpg"/><Relationship Id="rId1311" Type="http://schemas.openxmlformats.org/officeDocument/2006/relationships/image" Target="../media/n999-711311.jpg"/><Relationship Id="rId1312" Type="http://schemas.openxmlformats.org/officeDocument/2006/relationships/image" Target="../media/n999-801312.jpg"/><Relationship Id="rId1313" Type="http://schemas.openxmlformats.org/officeDocument/2006/relationships/image" Target="../media/n472721313.jpg"/><Relationship Id="rId1314" Type="http://schemas.openxmlformats.org/officeDocument/2006/relationships/image" Target="../media/n472821314.jpg"/><Relationship Id="rId1315" Type="http://schemas.openxmlformats.org/officeDocument/2006/relationships/image" Target="../media/na106db-11315.jpg"/><Relationship Id="rId1316" Type="http://schemas.openxmlformats.org/officeDocument/2006/relationships/image" Target="../media/na218db1316.jpg"/><Relationship Id="rId1317" Type="http://schemas.openxmlformats.org/officeDocument/2006/relationships/image" Target="../media/na243db1317.jpg"/><Relationship Id="rId1318" Type="http://schemas.openxmlformats.org/officeDocument/2006/relationships/image" Target="../media/na353db1318.jpg"/><Relationship Id="rId1319" Type="http://schemas.openxmlformats.org/officeDocument/2006/relationships/image" Target="../media/na356db1319.jpg"/><Relationship Id="rId1320" Type="http://schemas.openxmlformats.org/officeDocument/2006/relationships/image" Target="../media/na3571320.jpg"/><Relationship Id="rId1321" Type="http://schemas.openxmlformats.org/officeDocument/2006/relationships/image" Target="../media/n666-091321.jpg"/><Relationship Id="rId1322" Type="http://schemas.openxmlformats.org/officeDocument/2006/relationships/image" Target="../media/n666-101322.jpg"/><Relationship Id="rId1323" Type="http://schemas.openxmlformats.org/officeDocument/2006/relationships/image" Target="../media/n666-111323.jpg"/><Relationship Id="rId1324" Type="http://schemas.openxmlformats.org/officeDocument/2006/relationships/image" Target="../media/n666-121324.jpg"/><Relationship Id="rId1325" Type="http://schemas.openxmlformats.org/officeDocument/2006/relationships/image" Target="../media/n666-131325.jpg"/><Relationship Id="rId1326" Type="http://schemas.openxmlformats.org/officeDocument/2006/relationships/image" Target="../media/n110-11326.jpg"/><Relationship Id="rId1327" Type="http://schemas.openxmlformats.org/officeDocument/2006/relationships/image" Target="../media/n110-21327.jpg"/><Relationship Id="rId1328" Type="http://schemas.openxmlformats.org/officeDocument/2006/relationships/image" Target="../media/n110-31328.jpg"/><Relationship Id="rId1329" Type="http://schemas.openxmlformats.org/officeDocument/2006/relationships/image" Target="../media/n9899-v961329.jpg"/><Relationship Id="rId1330" Type="http://schemas.openxmlformats.org/officeDocument/2006/relationships/image" Target="../media/n999-3a1330.jpg"/><Relationship Id="rId1331" Type="http://schemas.openxmlformats.org/officeDocument/2006/relationships/image" Target="../media/n518-861331.jpg"/><Relationship Id="rId1332" Type="http://schemas.openxmlformats.org/officeDocument/2006/relationships/image" Target="../media/na1141332.jpg"/><Relationship Id="rId1333" Type="http://schemas.openxmlformats.org/officeDocument/2006/relationships/image" Target="../media/na115dbxam1333.jpg"/><Relationship Id="rId1334" Type="http://schemas.openxmlformats.org/officeDocument/2006/relationships/image" Target="../media/na123db1334.jpg"/><Relationship Id="rId1335" Type="http://schemas.openxmlformats.org/officeDocument/2006/relationships/image" Target="../media/na124db1335.jpg"/><Relationship Id="rId1336" Type="http://schemas.openxmlformats.org/officeDocument/2006/relationships/image" Target="../media/na125db1336.jpg"/><Relationship Id="rId1337" Type="http://schemas.openxmlformats.org/officeDocument/2006/relationships/image" Target="../media/na126db1337.jpg"/><Relationship Id="rId1338" Type="http://schemas.openxmlformats.org/officeDocument/2006/relationships/image" Target="../media/na220cher1338.jpg"/><Relationship Id="rId1339" Type="http://schemas.openxmlformats.org/officeDocument/2006/relationships/image" Target="../media/n1411339.jpg"/><Relationship Id="rId1340" Type="http://schemas.openxmlformats.org/officeDocument/2006/relationships/image" Target="../media/n1541340.jpg"/><Relationship Id="rId1341" Type="http://schemas.openxmlformats.org/officeDocument/2006/relationships/image" Target="../media/n19851341.jpg"/><Relationship Id="rId1342" Type="http://schemas.openxmlformats.org/officeDocument/2006/relationships/image" Target="../media/n00251342.jpg"/><Relationship Id="rId1343" Type="http://schemas.openxmlformats.org/officeDocument/2006/relationships/image" Target="../media/n501343.jpg"/><Relationship Id="rId1344" Type="http://schemas.openxmlformats.org/officeDocument/2006/relationships/image" Target="../media/n571344.jpg"/><Relationship Id="rId1345" Type="http://schemas.openxmlformats.org/officeDocument/2006/relationships/image" Target="../media/na015pd1345.jpg"/><Relationship Id="rId1346" Type="http://schemas.openxmlformats.org/officeDocument/2006/relationships/image" Target="../media/n518-791346.jpg"/><Relationship Id="rId1347" Type="http://schemas.openxmlformats.org/officeDocument/2006/relationships/image" Target="../media/n518-931347.jpg"/><Relationship Id="rId1348" Type="http://schemas.openxmlformats.org/officeDocument/2006/relationships/image" Target="../media/n518-831348.jpg"/><Relationship Id="rId1349" Type="http://schemas.openxmlformats.org/officeDocument/2006/relationships/image" Target="../media/n2004c1349.jpg"/><Relationship Id="rId1350" Type="http://schemas.openxmlformats.org/officeDocument/2006/relationships/image" Target="../media/n9899-2731350.jpg"/><Relationship Id="rId1351" Type="http://schemas.openxmlformats.org/officeDocument/2006/relationships/image" Target="../media/n9899-n051351.jpg"/><Relationship Id="rId1352" Type="http://schemas.openxmlformats.org/officeDocument/2006/relationships/image" Target="../media/n9899-n071352.jpg"/><Relationship Id="rId1353" Type="http://schemas.openxmlformats.org/officeDocument/2006/relationships/image" Target="../media/n9899-n081353.jpg"/><Relationship Id="rId1354" Type="http://schemas.openxmlformats.org/officeDocument/2006/relationships/image" Target="../media/n9899-n351354.jpg"/><Relationship Id="rId1355" Type="http://schemas.openxmlformats.org/officeDocument/2006/relationships/image" Target="../media/n9899-n501355.jpg"/><Relationship Id="rId1356" Type="http://schemas.openxmlformats.org/officeDocument/2006/relationships/image" Target="../media/n9899-n521356.jpg"/><Relationship Id="rId1357" Type="http://schemas.openxmlformats.org/officeDocument/2006/relationships/image" Target="../media/n9899-n371357.jpg"/><Relationship Id="rId1358" Type="http://schemas.openxmlformats.org/officeDocument/2006/relationships/image" Target="../media/n9899-n381358.jpg"/><Relationship Id="rId1359" Type="http://schemas.openxmlformats.org/officeDocument/2006/relationships/image" Target="../media/n9899-n971359.jpg"/><Relationship Id="rId1360" Type="http://schemas.openxmlformats.org/officeDocument/2006/relationships/image" Target="../media/n9899-n1001360.jpg"/><Relationship Id="rId1361" Type="http://schemas.openxmlformats.org/officeDocument/2006/relationships/image" Target="../media/n9899-n551361.jpg"/><Relationship Id="rId1362" Type="http://schemas.openxmlformats.org/officeDocument/2006/relationships/image" Target="../media/n9899-n561362.jpg"/><Relationship Id="rId1363" Type="http://schemas.openxmlformats.org/officeDocument/2006/relationships/image" Target="../media/n9899-031363.jpg"/><Relationship Id="rId1364" Type="http://schemas.openxmlformats.org/officeDocument/2006/relationships/image" Target="../media/n9899-041364.jpg"/><Relationship Id="rId1365" Type="http://schemas.openxmlformats.org/officeDocument/2006/relationships/image" Target="../media/n9899-071365.jpg"/><Relationship Id="rId1366" Type="http://schemas.openxmlformats.org/officeDocument/2006/relationships/image" Target="../media/n9899-n121366.jpg"/><Relationship Id="rId1367" Type="http://schemas.openxmlformats.org/officeDocument/2006/relationships/image" Target="../media/n9899-n131367.jpg"/><Relationship Id="rId1368" Type="http://schemas.openxmlformats.org/officeDocument/2006/relationships/image" Target="../media/n9899-n141368.jpg"/><Relationship Id="rId1369" Type="http://schemas.openxmlformats.org/officeDocument/2006/relationships/image" Target="../media/n9899-5731369.jpg"/><Relationship Id="rId1370" Type="http://schemas.openxmlformats.org/officeDocument/2006/relationships/image" Target="../media/n9899-t71370.jpg"/><Relationship Id="rId1371" Type="http://schemas.openxmlformats.org/officeDocument/2006/relationships/image" Target="../media/n9899-x91371.jpg"/><Relationship Id="rId1372" Type="http://schemas.openxmlformats.org/officeDocument/2006/relationships/image" Target="../media/n9899-z41372.jpg"/><Relationship Id="rId1373" Type="http://schemas.openxmlformats.org/officeDocument/2006/relationships/image" Target="../media/n9899-t91373.jpg"/><Relationship Id="rId1374" Type="http://schemas.openxmlformats.org/officeDocument/2006/relationships/image" Target="../media/n9899-x201374.jpg"/><Relationship Id="rId1375" Type="http://schemas.openxmlformats.org/officeDocument/2006/relationships/image" Target="../media/n9899-y21375.jpg"/><Relationship Id="rId1376" Type="http://schemas.openxmlformats.org/officeDocument/2006/relationships/image" Target="../media/n707a1376.jpg"/><Relationship Id="rId1377" Type="http://schemas.openxmlformats.org/officeDocument/2006/relationships/image" Target="../media/n005v1377.jpg"/><Relationship Id="rId1378" Type="http://schemas.openxmlformats.org/officeDocument/2006/relationships/image" Target="../media/n005g1378.jpg"/><Relationship Id="rId1379" Type="http://schemas.openxmlformats.org/officeDocument/2006/relationships/image" Target="../media/n2141a1379.jpg"/><Relationship Id="rId1380" Type="http://schemas.openxmlformats.org/officeDocument/2006/relationships/image" Target="../media/56c234805bdc61380.jpg"/><Relationship Id="rId1381" Type="http://schemas.openxmlformats.org/officeDocument/2006/relationships/image" Target="../media/56c23493222c81381.jpg"/><Relationship Id="rId1382" Type="http://schemas.openxmlformats.org/officeDocument/2006/relationships/image" Target="../media/4fdb8acd6f1691382.jpg"/><Relationship Id="rId1383" Type="http://schemas.openxmlformats.org/officeDocument/2006/relationships/image" Target="../media/538f63aa0cd321383.jpg"/><Relationship Id="rId1384" Type="http://schemas.openxmlformats.org/officeDocument/2006/relationships/image" Target="../media/54105f5f903451384.jpg"/><Relationship Id="rId1385" Type="http://schemas.openxmlformats.org/officeDocument/2006/relationships/image" Target="../media/546e461d5049a1385.jpg"/><Relationship Id="rId1386" Type="http://schemas.openxmlformats.org/officeDocument/2006/relationships/image" Target="../media/567c8ef75e2f41386.jpg"/><Relationship Id="rId1387" Type="http://schemas.openxmlformats.org/officeDocument/2006/relationships/image" Target="../media/568d39e7d8ee01387.jpg"/><Relationship Id="rId1388" Type="http://schemas.openxmlformats.org/officeDocument/2006/relationships/image" Target="../media/572908f56a5341388.jpg"/><Relationship Id="rId1389" Type="http://schemas.openxmlformats.org/officeDocument/2006/relationships/image" Target="../media/572909959b83f1389.jpg"/><Relationship Id="rId1390" Type="http://schemas.openxmlformats.org/officeDocument/2006/relationships/image" Target="../media/5758a9999ca2a1390.jpg"/><Relationship Id="rId1391" Type="http://schemas.openxmlformats.org/officeDocument/2006/relationships/image" Target="../media/57f31576c361f1391.jpg"/><Relationship Id="rId1392" Type="http://schemas.openxmlformats.org/officeDocument/2006/relationships/image" Target="../media/58514a89522071392.jpg"/><Relationship Id="rId1393" Type="http://schemas.openxmlformats.org/officeDocument/2006/relationships/image" Target="../media/5bc8d3c4451181393.jpg"/><Relationship Id="rId1394" Type="http://schemas.openxmlformats.org/officeDocument/2006/relationships/image" Target="../media/5cee960142b241394.jpg"/><Relationship Id="rId1395" Type="http://schemas.openxmlformats.org/officeDocument/2006/relationships/image" Target="../media/5cee967bbee921395.jpg"/><Relationship Id="rId1396" Type="http://schemas.openxmlformats.org/officeDocument/2006/relationships/image" Target="../media/5cee976b6b51e1396.jpg"/><Relationship Id="rId1397" Type="http://schemas.openxmlformats.org/officeDocument/2006/relationships/image" Target="../media/5cee97f743ff31397.jpg"/><Relationship Id="rId1398" Type="http://schemas.openxmlformats.org/officeDocument/2006/relationships/image" Target="../media/l5601398.jpg"/><Relationship Id="rId1399" Type="http://schemas.openxmlformats.org/officeDocument/2006/relationships/image" Target="../media/n23301399.jpg"/><Relationship Id="rId1400" Type="http://schemas.openxmlformats.org/officeDocument/2006/relationships/image" Target="../media/n201351400.jpg"/><Relationship Id="rId1401" Type="http://schemas.openxmlformats.org/officeDocument/2006/relationships/image" Target="../media/n201851401.jpg"/><Relationship Id="rId1402" Type="http://schemas.openxmlformats.org/officeDocument/2006/relationships/image" Target="../media/n23381402.jpg"/><Relationship Id="rId1403" Type="http://schemas.openxmlformats.org/officeDocument/2006/relationships/image" Target="../media/n23461403.jpg"/><Relationship Id="rId1404" Type="http://schemas.openxmlformats.org/officeDocument/2006/relationships/image" Target="../media/f0134r-121404.jpg"/><Relationship Id="rId1405" Type="http://schemas.openxmlformats.org/officeDocument/2006/relationships/image" Target="../media/f0134r-131405.jpg"/><Relationship Id="rId1406" Type="http://schemas.openxmlformats.org/officeDocument/2006/relationships/image" Target="../media/f2888r1406.jpg"/><Relationship Id="rId1407" Type="http://schemas.openxmlformats.org/officeDocument/2006/relationships/image" Target="../media/n454811407.jpg"/><Relationship Id="rId1408" Type="http://schemas.openxmlformats.org/officeDocument/2006/relationships/image" Target="../media/n454861408.jpg"/><Relationship Id="rId1409" Type="http://schemas.openxmlformats.org/officeDocument/2006/relationships/image" Target="../media/n116591409.jpg"/><Relationship Id="rId1410" Type="http://schemas.openxmlformats.org/officeDocument/2006/relationships/image" Target="../media/n116601410.jpg"/><Relationship Id="rId1411" Type="http://schemas.openxmlformats.org/officeDocument/2006/relationships/image" Target="../media/n116611411.jpg"/><Relationship Id="rId1412" Type="http://schemas.openxmlformats.org/officeDocument/2006/relationships/image" Target="../media/n116621412.jpg"/><Relationship Id="rId1413" Type="http://schemas.openxmlformats.org/officeDocument/2006/relationships/image" Target="../media/f805e1413.jpg"/><Relationship Id="rId1414" Type="http://schemas.openxmlformats.org/officeDocument/2006/relationships/image" Target="../media/f806e1414.jpg"/><Relationship Id="rId1415" Type="http://schemas.openxmlformats.org/officeDocument/2006/relationships/image" Target="../media/n20601415.jpg"/><Relationship Id="rId1416" Type="http://schemas.openxmlformats.org/officeDocument/2006/relationships/image" Target="../media/m30351416.jpg"/><Relationship Id="rId1417" Type="http://schemas.openxmlformats.org/officeDocument/2006/relationships/image" Target="../media/n800-21417.jpg"/><Relationship Id="rId1418" Type="http://schemas.openxmlformats.org/officeDocument/2006/relationships/image" Target="../media/n116671418.jpg"/><Relationship Id="rId1419" Type="http://schemas.openxmlformats.org/officeDocument/2006/relationships/image" Target="../media/n116681419.jpg"/><Relationship Id="rId1420" Type="http://schemas.openxmlformats.org/officeDocument/2006/relationships/image" Target="../media/n116691420.jpg"/><Relationship Id="rId1421" Type="http://schemas.openxmlformats.org/officeDocument/2006/relationships/image" Target="../media/n23501421.jpg"/><Relationship Id="rId1422" Type="http://schemas.openxmlformats.org/officeDocument/2006/relationships/image" Target="../media/n2025-21422.jpg"/><Relationship Id="rId1423" Type="http://schemas.openxmlformats.org/officeDocument/2006/relationships/image" Target="../media/n20291423.jpg"/><Relationship Id="rId1424" Type="http://schemas.openxmlformats.org/officeDocument/2006/relationships/image" Target="../media/f40071424.jpg"/><Relationship Id="rId1425" Type="http://schemas.openxmlformats.org/officeDocument/2006/relationships/image" Target="../media/n17721425.jpg"/><Relationship Id="rId1426" Type="http://schemas.openxmlformats.org/officeDocument/2006/relationships/image" Target="../media/n032s-81426.jpg"/><Relationship Id="rId1427" Type="http://schemas.openxmlformats.org/officeDocument/2006/relationships/image" Target="../media/n10-11427.jpg"/><Relationship Id="rId1428" Type="http://schemas.openxmlformats.org/officeDocument/2006/relationships/image" Target="../media/n12-11428.jpg"/><Relationship Id="rId1429" Type="http://schemas.openxmlformats.org/officeDocument/2006/relationships/image" Target="../media/n9-21429.jpg"/><Relationship Id="rId1430" Type="http://schemas.openxmlformats.org/officeDocument/2006/relationships/image" Target="../media/n168-81430.jpg"/><Relationship Id="rId1431" Type="http://schemas.openxmlformats.org/officeDocument/2006/relationships/image" Target="../media/n168-111431.jpg"/><Relationship Id="rId1432" Type="http://schemas.openxmlformats.org/officeDocument/2006/relationships/image" Target="../media/f0134r-41432.jpg"/><Relationship Id="rId1433" Type="http://schemas.openxmlformats.org/officeDocument/2006/relationships/image" Target="../media/f0134r-61433.jpg"/><Relationship Id="rId1434" Type="http://schemas.openxmlformats.org/officeDocument/2006/relationships/image" Target="../media/f0167r1434.jpg"/><Relationship Id="rId1435" Type="http://schemas.openxmlformats.org/officeDocument/2006/relationships/image" Target="../media/f2028r1435.jpg"/><Relationship Id="rId1436" Type="http://schemas.openxmlformats.org/officeDocument/2006/relationships/image" Target="../media/f5221r1436.jpg"/><Relationship Id="rId1437" Type="http://schemas.openxmlformats.org/officeDocument/2006/relationships/image" Target="../media/f0149e-41437.jpg"/><Relationship Id="rId1438" Type="http://schemas.openxmlformats.org/officeDocument/2006/relationships/image" Target="../media/f0125r-21438.jpg"/><Relationship Id="rId1439" Type="http://schemas.openxmlformats.org/officeDocument/2006/relationships/image" Target="../media/f817r1439.jpg"/><Relationship Id="rId1440" Type="http://schemas.openxmlformats.org/officeDocument/2006/relationships/image" Target="../media/f013a1440.jpg"/><Relationship Id="rId1441" Type="http://schemas.openxmlformats.org/officeDocument/2006/relationships/image" Target="../media/f015a1441.jpg"/><Relationship Id="rId1442" Type="http://schemas.openxmlformats.org/officeDocument/2006/relationships/image" Target="../media/f016a1442.jpg"/><Relationship Id="rId1443" Type="http://schemas.openxmlformats.org/officeDocument/2006/relationships/image" Target="../media/n9311443.jpg"/><Relationship Id="rId1444" Type="http://schemas.openxmlformats.org/officeDocument/2006/relationships/image" Target="../media/n203bw1444.jpg"/><Relationship Id="rId1445" Type="http://schemas.openxmlformats.org/officeDocument/2006/relationships/image" Target="../media/f0116r-41445.jpg"/><Relationship Id="rId1446" Type="http://schemas.openxmlformats.org/officeDocument/2006/relationships/image" Target="../media/f0116r-51446.jpg"/><Relationship Id="rId1447" Type="http://schemas.openxmlformats.org/officeDocument/2006/relationships/image" Target="../media/f0117r-21447.jpg"/><Relationship Id="rId1448" Type="http://schemas.openxmlformats.org/officeDocument/2006/relationships/image" Target="../media/f0117r-51448.jpg"/><Relationship Id="rId1449" Type="http://schemas.openxmlformats.org/officeDocument/2006/relationships/image" Target="../media/f0129r-11449.jpg"/><Relationship Id="rId1450" Type="http://schemas.openxmlformats.org/officeDocument/2006/relationships/image" Target="../media/n2241450.jpg"/><Relationship Id="rId1451" Type="http://schemas.openxmlformats.org/officeDocument/2006/relationships/image" Target="../media/nt029a1451.jpg"/><Relationship Id="rId1452" Type="http://schemas.openxmlformats.org/officeDocument/2006/relationships/image" Target="../media/n86061452.jpg"/><Relationship Id="rId1453" Type="http://schemas.openxmlformats.org/officeDocument/2006/relationships/image" Target="../media/n22701453.jpg"/><Relationship Id="rId1454" Type="http://schemas.openxmlformats.org/officeDocument/2006/relationships/image" Target="../media/f0134r-10r1454.jpg"/><Relationship Id="rId1455" Type="http://schemas.openxmlformats.org/officeDocument/2006/relationships/image" Target="../media/n-029v1455.jpg"/><Relationship Id="rId1456" Type="http://schemas.openxmlformats.org/officeDocument/2006/relationships/image" Target="../media/4d41b8af7168a1456.jpg"/><Relationship Id="rId1457" Type="http://schemas.openxmlformats.org/officeDocument/2006/relationships/image" Target="../media/502548d0c0e881457.jpg"/><Relationship Id="rId1458" Type="http://schemas.openxmlformats.org/officeDocument/2006/relationships/image" Target="../media/554936d9acba61458.jpg"/><Relationship Id="rId1459" Type="http://schemas.openxmlformats.org/officeDocument/2006/relationships/image" Target="../media/5339c25744e1d1459.jpg"/><Relationship Id="rId1460" Type="http://schemas.openxmlformats.org/officeDocument/2006/relationships/image" Target="../media/53779269777811460.jpg"/><Relationship Id="rId1461" Type="http://schemas.openxmlformats.org/officeDocument/2006/relationships/image" Target="../media/54106221c36211461.jpg"/><Relationship Id="rId1462" Type="http://schemas.openxmlformats.org/officeDocument/2006/relationships/image" Target="../media/n1810a31462.jpg"/><Relationship Id="rId1463" Type="http://schemas.openxmlformats.org/officeDocument/2006/relationships/image" Target="../media/n319a21463.jpg"/><Relationship Id="rId1464" Type="http://schemas.openxmlformats.org/officeDocument/2006/relationships/image" Target="../media/t438481464.jpg"/><Relationship Id="rId1465" Type="http://schemas.openxmlformats.org/officeDocument/2006/relationships/image" Target="../media/t438501465.jpg"/><Relationship Id="rId1466" Type="http://schemas.openxmlformats.org/officeDocument/2006/relationships/image" Target="../media/t438521466.jpg"/><Relationship Id="rId1467" Type="http://schemas.openxmlformats.org/officeDocument/2006/relationships/image" Target="../media/t438571467.jpg"/><Relationship Id="rId1468" Type="http://schemas.openxmlformats.org/officeDocument/2006/relationships/image" Target="../media/t438661468.jpg"/><Relationship Id="rId1469" Type="http://schemas.openxmlformats.org/officeDocument/2006/relationships/image" Target="../media/tf18031469.jpg"/><Relationship Id="rId1470" Type="http://schemas.openxmlformats.org/officeDocument/2006/relationships/image" Target="../media/n326-21470.jpg"/><Relationship Id="rId1471" Type="http://schemas.openxmlformats.org/officeDocument/2006/relationships/image" Target="../media/n101471.jpg"/><Relationship Id="rId1472" Type="http://schemas.openxmlformats.org/officeDocument/2006/relationships/image" Target="../media/n10-881472.jpg"/><Relationship Id="rId1473" Type="http://schemas.openxmlformats.org/officeDocument/2006/relationships/image" Target="../media/l10281473.jpg"/><Relationship Id="rId1474" Type="http://schemas.openxmlformats.org/officeDocument/2006/relationships/image" Target="../media/l1038db1474.jpg"/><Relationship Id="rId1475" Type="http://schemas.openxmlformats.org/officeDocument/2006/relationships/image" Target="../media/l10381475.jpg"/><Relationship Id="rId1476" Type="http://schemas.openxmlformats.org/officeDocument/2006/relationships/image" Target="../media/l1038-11476.jpg"/><Relationship Id="rId1477" Type="http://schemas.openxmlformats.org/officeDocument/2006/relationships/image" Target="../media/l1038-1a1477.jpg"/><Relationship Id="rId1478" Type="http://schemas.openxmlformats.org/officeDocument/2006/relationships/image" Target="../media/l1038-1v1478.jpg"/><Relationship Id="rId1479" Type="http://schemas.openxmlformats.org/officeDocument/2006/relationships/image" Target="../media/l1038a1479.jpg"/><Relationship Id="rId1480" Type="http://schemas.openxmlformats.org/officeDocument/2006/relationships/image" Target="../media/t521981480.jpg"/><Relationship Id="rId1481" Type="http://schemas.openxmlformats.org/officeDocument/2006/relationships/image" Target="../media/t521991481.jpg"/><Relationship Id="rId1482" Type="http://schemas.openxmlformats.org/officeDocument/2006/relationships/image" Target="../media/t50151482.jpg"/><Relationship Id="rId1483" Type="http://schemas.openxmlformats.org/officeDocument/2006/relationships/image" Target="../media/5612d8826fa021483.jpg"/><Relationship Id="rId1484" Type="http://schemas.openxmlformats.org/officeDocument/2006/relationships/image" Target="../media/5612da06615691484.jpg"/><Relationship Id="rId1485" Type="http://schemas.openxmlformats.org/officeDocument/2006/relationships/image" Target="../media/5612da4bf237e1485.jpg"/><Relationship Id="rId1486" Type="http://schemas.openxmlformats.org/officeDocument/2006/relationships/image" Target="../media/5a5d40ca201d81486.jpg"/><Relationship Id="rId1487" Type="http://schemas.openxmlformats.org/officeDocument/2006/relationships/image" Target="../media/5ace207ee2f5b1487.jpg"/><Relationship Id="rId1488" Type="http://schemas.openxmlformats.org/officeDocument/2006/relationships/image" Target="../media/5ace20d359a221488.jpg"/><Relationship Id="rId1489" Type="http://schemas.openxmlformats.org/officeDocument/2006/relationships/image" Target="../media/5ace2276f20671489.jpg"/><Relationship Id="rId1490" Type="http://schemas.openxmlformats.org/officeDocument/2006/relationships/image" Target="../media/5b1cf338319d81490.jpg"/><Relationship Id="rId1491" Type="http://schemas.openxmlformats.org/officeDocument/2006/relationships/image" Target="../media/t999e-67a1491.jpg"/><Relationship Id="rId1492" Type="http://schemas.openxmlformats.org/officeDocument/2006/relationships/image" Target="../media/t8015kl1492.jpg"/><Relationship Id="rId1493" Type="http://schemas.openxmlformats.org/officeDocument/2006/relationships/image" Target="../media/t1035-121493.jpg"/><Relationship Id="rId1494" Type="http://schemas.openxmlformats.org/officeDocument/2006/relationships/image" Target="../media/t1035-271494.jpg"/><Relationship Id="rId1495" Type="http://schemas.openxmlformats.org/officeDocument/2006/relationships/image" Target="../media/t1035v-21495.jpg"/><Relationship Id="rId1496" Type="http://schemas.openxmlformats.org/officeDocument/2006/relationships/image" Target="../media/t1035v-91496.jpg"/><Relationship Id="rId1497" Type="http://schemas.openxmlformats.org/officeDocument/2006/relationships/image" Target="../media/t999-2301497.jpg"/><Relationship Id="rId1498" Type="http://schemas.openxmlformats.org/officeDocument/2006/relationships/image" Target="../media/t999-531498.jpg"/><Relationship Id="rId1499" Type="http://schemas.openxmlformats.org/officeDocument/2006/relationships/image" Target="../media/ta999-471499.jpg"/><Relationship Id="rId1500" Type="http://schemas.openxmlformats.org/officeDocument/2006/relationships/image" Target="../media/ta999-65v1500.jpg"/><Relationship Id="rId1501" Type="http://schemas.openxmlformats.org/officeDocument/2006/relationships/image" Target="../media/t5321501.jpg"/><Relationship Id="rId1502" Type="http://schemas.openxmlformats.org/officeDocument/2006/relationships/image" Target="../media/t1035-21502.jpg"/><Relationship Id="rId1503" Type="http://schemas.openxmlformats.org/officeDocument/2006/relationships/image" Target="../media/t1035-171503.jpg"/><Relationship Id="rId1504" Type="http://schemas.openxmlformats.org/officeDocument/2006/relationships/image" Target="../media/t1038-61504.jpg"/><Relationship Id="rId1505" Type="http://schemas.openxmlformats.org/officeDocument/2006/relationships/image" Target="../media/t10371505.jpg"/><Relationship Id="rId1506" Type="http://schemas.openxmlformats.org/officeDocument/2006/relationships/image" Target="../media/t10381506.jpg"/><Relationship Id="rId1507" Type="http://schemas.openxmlformats.org/officeDocument/2006/relationships/image" Target="../media/t1035-111507.jpg"/><Relationship Id="rId1508" Type="http://schemas.openxmlformats.org/officeDocument/2006/relationships/image" Target="../media/t1038-1nov1508.jpg"/><Relationship Id="rId1509" Type="http://schemas.openxmlformats.org/officeDocument/2006/relationships/image" Target="../media/t90151509.jpg"/><Relationship Id="rId1510" Type="http://schemas.openxmlformats.org/officeDocument/2006/relationships/image" Target="../media/t82251510.jpg"/><Relationship Id="rId1511" Type="http://schemas.openxmlformats.org/officeDocument/2006/relationships/image" Target="../media/n434011511.jpg"/><Relationship Id="rId1512" Type="http://schemas.openxmlformats.org/officeDocument/2006/relationships/image" Target="../media/n434201512.jpg"/><Relationship Id="rId1513" Type="http://schemas.openxmlformats.org/officeDocument/2006/relationships/image" Target="../media/n434001513.jpg"/><Relationship Id="rId1514" Type="http://schemas.openxmlformats.org/officeDocument/2006/relationships/image" Target="../media/n434031514.jpg"/><Relationship Id="rId1515" Type="http://schemas.openxmlformats.org/officeDocument/2006/relationships/image" Target="../media/n434041515.jpg"/><Relationship Id="rId1516" Type="http://schemas.openxmlformats.org/officeDocument/2006/relationships/image" Target="../media/n434051516.jpg"/><Relationship Id="rId1517" Type="http://schemas.openxmlformats.org/officeDocument/2006/relationships/image" Target="../media/n457181517.jpg"/><Relationship Id="rId1518" Type="http://schemas.openxmlformats.org/officeDocument/2006/relationships/image" Target="../media/n457241518.jpg"/><Relationship Id="rId1519" Type="http://schemas.openxmlformats.org/officeDocument/2006/relationships/image" Target="../media/n457121519.jpg"/><Relationship Id="rId1520" Type="http://schemas.openxmlformats.org/officeDocument/2006/relationships/image" Target="../media/n472281520.jpg"/><Relationship Id="rId1521" Type="http://schemas.openxmlformats.org/officeDocument/2006/relationships/image" Target="../media/n472301521.jpg"/><Relationship Id="rId1522" Type="http://schemas.openxmlformats.org/officeDocument/2006/relationships/image" Target="../media/n472311522.jpg"/><Relationship Id="rId1523" Type="http://schemas.openxmlformats.org/officeDocument/2006/relationships/image" Target="../media/n497921523.jpg"/><Relationship Id="rId1524" Type="http://schemas.openxmlformats.org/officeDocument/2006/relationships/image" Target="../media/n497931524.jpg"/><Relationship Id="rId1525" Type="http://schemas.openxmlformats.org/officeDocument/2006/relationships/image" Target="../media/n497971525.jpg"/><Relationship Id="rId1526" Type="http://schemas.openxmlformats.org/officeDocument/2006/relationships/image" Target="../media/n498071526.jpg"/><Relationship Id="rId1527" Type="http://schemas.openxmlformats.org/officeDocument/2006/relationships/image" Target="../media/n434121527.jpg"/><Relationship Id="rId1528" Type="http://schemas.openxmlformats.org/officeDocument/2006/relationships/image" Target="../media/n434131528.jpg"/><Relationship Id="rId1529" Type="http://schemas.openxmlformats.org/officeDocument/2006/relationships/image" Target="../media/n457211529.jpg"/><Relationship Id="rId1530" Type="http://schemas.openxmlformats.org/officeDocument/2006/relationships/image" Target="../media/n457251530.jpg"/><Relationship Id="rId1531" Type="http://schemas.openxmlformats.org/officeDocument/2006/relationships/image" Target="../media/t472321531.jpg"/><Relationship Id="rId1532" Type="http://schemas.openxmlformats.org/officeDocument/2006/relationships/image" Target="../media/t472331532.jpg"/><Relationship Id="rId1533" Type="http://schemas.openxmlformats.org/officeDocument/2006/relationships/image" Target="../media/t472361533.jpg"/><Relationship Id="rId1534" Type="http://schemas.openxmlformats.org/officeDocument/2006/relationships/image" Target="../media/n434111534.jpg"/><Relationship Id="rId1535" Type="http://schemas.openxmlformats.org/officeDocument/2006/relationships/image" Target="../media/n434151535.jpg"/><Relationship Id="rId1536" Type="http://schemas.openxmlformats.org/officeDocument/2006/relationships/image" Target="../media/t438711536.jpg"/><Relationship Id="rId1537" Type="http://schemas.openxmlformats.org/officeDocument/2006/relationships/image" Target="../media/n542841537.jpg"/><Relationship Id="rId1538" Type="http://schemas.openxmlformats.org/officeDocument/2006/relationships/image" Target="../media/n542871538.jpg"/><Relationship Id="rId1539" Type="http://schemas.openxmlformats.org/officeDocument/2006/relationships/image" Target="../media/n542901539.jpg"/><Relationship Id="rId1540" Type="http://schemas.openxmlformats.org/officeDocument/2006/relationships/image" Target="../media/n542921540.jpg"/><Relationship Id="rId1541" Type="http://schemas.openxmlformats.org/officeDocument/2006/relationships/image" Target="../media/n549131541.jpg"/><Relationship Id="rId1542" Type="http://schemas.openxmlformats.org/officeDocument/2006/relationships/image" Target="../media/t30181542.jpg"/><Relationship Id="rId1543" Type="http://schemas.openxmlformats.org/officeDocument/2006/relationships/image" Target="../media/t30191543.jpg"/><Relationship Id="rId1544" Type="http://schemas.openxmlformats.org/officeDocument/2006/relationships/image" Target="../media/t3200a1544.jpg"/><Relationship Id="rId1545" Type="http://schemas.openxmlformats.org/officeDocument/2006/relationships/image" Target="../media/t33561545.jpg"/><Relationship Id="rId1546" Type="http://schemas.openxmlformats.org/officeDocument/2006/relationships/image" Target="../media/t33571546.jpg"/><Relationship Id="rId1547" Type="http://schemas.openxmlformats.org/officeDocument/2006/relationships/image" Target="../media/t36001547.jpg"/><Relationship Id="rId1548" Type="http://schemas.openxmlformats.org/officeDocument/2006/relationships/image" Target="../media/t38901548.jpg"/><Relationship Id="rId1549" Type="http://schemas.openxmlformats.org/officeDocument/2006/relationships/image" Target="../media/t39611549.jpg"/><Relationship Id="rId1550" Type="http://schemas.openxmlformats.org/officeDocument/2006/relationships/image" Target="../media/t39681550.jpg"/><Relationship Id="rId1551" Type="http://schemas.openxmlformats.org/officeDocument/2006/relationships/image" Target="../media/t6700v1551.jpg"/><Relationship Id="rId1552" Type="http://schemas.openxmlformats.org/officeDocument/2006/relationships/image" Target="../media/t7700b1552.jpg"/><Relationship Id="rId1553" Type="http://schemas.openxmlformats.org/officeDocument/2006/relationships/image" Target="../media/t10091553.jpg"/><Relationship Id="rId1554" Type="http://schemas.openxmlformats.org/officeDocument/2006/relationships/image" Target="../media/tm8181554.jpg"/><Relationship Id="rId1555" Type="http://schemas.openxmlformats.org/officeDocument/2006/relationships/image" Target="../media/tm8101555.jpg"/><Relationship Id="rId1556" Type="http://schemas.openxmlformats.org/officeDocument/2006/relationships/image" Target="../media/tm2071556.jpg"/><Relationship Id="rId1557" Type="http://schemas.openxmlformats.org/officeDocument/2006/relationships/image" Target="../media/tm2321557.jpg"/><Relationship Id="rId1558" Type="http://schemas.openxmlformats.org/officeDocument/2006/relationships/image" Target="../media/tm812l1558.jpg"/><Relationship Id="rId1559" Type="http://schemas.openxmlformats.org/officeDocument/2006/relationships/image" Target="../media/tm5031559.jpg"/><Relationship Id="rId1560" Type="http://schemas.openxmlformats.org/officeDocument/2006/relationships/image" Target="../media/t811-321560.jpg"/><Relationship Id="rId1561" Type="http://schemas.openxmlformats.org/officeDocument/2006/relationships/image" Target="../media/t811-411561.jpg"/><Relationship Id="rId1562" Type="http://schemas.openxmlformats.org/officeDocument/2006/relationships/image" Target="../media/t811-421562.jpg"/><Relationship Id="rId1563" Type="http://schemas.openxmlformats.org/officeDocument/2006/relationships/image" Target="../media/t811-451563.jpg"/><Relationship Id="rId1564" Type="http://schemas.openxmlformats.org/officeDocument/2006/relationships/image" Target="../media/t811-591564.jpg"/><Relationship Id="rId1565" Type="http://schemas.openxmlformats.org/officeDocument/2006/relationships/image" Target="../media/t811-601565.jpg"/><Relationship Id="rId1566" Type="http://schemas.openxmlformats.org/officeDocument/2006/relationships/image" Target="../media/t5061566.jpg"/><Relationship Id="rId1567" Type="http://schemas.openxmlformats.org/officeDocument/2006/relationships/image" Target="../media/5cb063e934f911567.jpg"/><Relationship Id="rId1568" Type="http://schemas.openxmlformats.org/officeDocument/2006/relationships/image" Target="../media/n03011568.jpg"/><Relationship Id="rId1569" Type="http://schemas.openxmlformats.org/officeDocument/2006/relationships/image" Target="../media/d08261569.jpg"/><Relationship Id="rId1570" Type="http://schemas.openxmlformats.org/officeDocument/2006/relationships/image" Target="../media/d08271570.jpg"/><Relationship Id="rId1571" Type="http://schemas.openxmlformats.org/officeDocument/2006/relationships/image" Target="../media/n134-31571.jpg"/><Relationship Id="rId1572" Type="http://schemas.openxmlformats.org/officeDocument/2006/relationships/image" Target="../media/n183-31572.jpg"/><Relationship Id="rId1573" Type="http://schemas.openxmlformats.org/officeDocument/2006/relationships/image" Target="../media/n189-31573.jpg"/><Relationship Id="rId1574" Type="http://schemas.openxmlformats.org/officeDocument/2006/relationships/image" Target="../media/512bbe696b1801574.jpg"/><Relationship Id="rId1575" Type="http://schemas.openxmlformats.org/officeDocument/2006/relationships/image" Target="../media/512bbefcd32111575.jpg"/><Relationship Id="rId1576" Type="http://schemas.openxmlformats.org/officeDocument/2006/relationships/image" Target="../media/512bbf3d6f44c1576.jpg"/><Relationship Id="rId1577" Type="http://schemas.openxmlformats.org/officeDocument/2006/relationships/image" Target="../media/5936b3d1b93f01577.jpg"/><Relationship Id="rId1578" Type="http://schemas.openxmlformats.org/officeDocument/2006/relationships/image" Target="../media/5936b3ed665541578.jpg"/><Relationship Id="rId1579" Type="http://schemas.openxmlformats.org/officeDocument/2006/relationships/image" Target="../media/5936b404bcc461579.jpg"/><Relationship Id="rId1580" Type="http://schemas.openxmlformats.org/officeDocument/2006/relationships/image" Target="../media/56d60de0e98bc1580.jpg"/><Relationship Id="rId1581" Type="http://schemas.openxmlformats.org/officeDocument/2006/relationships/image" Target="../media/56d60e79825021581.jpg"/><Relationship Id="rId1582" Type="http://schemas.openxmlformats.org/officeDocument/2006/relationships/image" Target="../media/56d60f41cdfd21582.jpg"/><Relationship Id="rId1583" Type="http://schemas.openxmlformats.org/officeDocument/2006/relationships/image" Target="../media/57f31701c29311583.jpg"/><Relationship Id="rId1584" Type="http://schemas.openxmlformats.org/officeDocument/2006/relationships/image" Target="../media/59486bce0696e1584.jpg"/><Relationship Id="rId1585" Type="http://schemas.openxmlformats.org/officeDocument/2006/relationships/image" Target="../media/59486c11508601585.jpg"/><Relationship Id="rId1586" Type="http://schemas.openxmlformats.org/officeDocument/2006/relationships/image" Target="../media/t311291586.jpg"/><Relationship Id="rId1587" Type="http://schemas.openxmlformats.org/officeDocument/2006/relationships/image" Target="../media/t329701587.jpg"/><Relationship Id="rId1588" Type="http://schemas.openxmlformats.org/officeDocument/2006/relationships/image" Target="../media/t329761588.jpg"/><Relationship Id="rId1589" Type="http://schemas.openxmlformats.org/officeDocument/2006/relationships/image" Target="../media/t329791589.jpg"/><Relationship Id="rId1590" Type="http://schemas.openxmlformats.org/officeDocument/2006/relationships/image" Target="../media/l171491590.jpg"/><Relationship Id="rId1591" Type="http://schemas.openxmlformats.org/officeDocument/2006/relationships/image" Target="../media/l171511591.jpg"/><Relationship Id="rId1592" Type="http://schemas.openxmlformats.org/officeDocument/2006/relationships/image" Target="../media/t348231592.jpg"/><Relationship Id="rId1593" Type="http://schemas.openxmlformats.org/officeDocument/2006/relationships/image" Target="../media/t348241593.jpg"/><Relationship Id="rId1594" Type="http://schemas.openxmlformats.org/officeDocument/2006/relationships/image" Target="../media/t348461594.jpg"/><Relationship Id="rId1595" Type="http://schemas.openxmlformats.org/officeDocument/2006/relationships/image" Target="../media/t348481595.jpg"/><Relationship Id="rId1596" Type="http://schemas.openxmlformats.org/officeDocument/2006/relationships/image" Target="../media/t348501596.jpg"/><Relationship Id="rId1597" Type="http://schemas.openxmlformats.org/officeDocument/2006/relationships/image" Target="../media/t348511597.jpg"/><Relationship Id="rId1598" Type="http://schemas.openxmlformats.org/officeDocument/2006/relationships/image" Target="../media/t311331598.jpg"/><Relationship Id="rId1599" Type="http://schemas.openxmlformats.org/officeDocument/2006/relationships/image" Target="../media/t348121599.jpg"/><Relationship Id="rId1600" Type="http://schemas.openxmlformats.org/officeDocument/2006/relationships/image" Target="../media/t348161600.jpg"/><Relationship Id="rId1601" Type="http://schemas.openxmlformats.org/officeDocument/2006/relationships/image" Target="../media/t438791601.jpg"/><Relationship Id="rId1602" Type="http://schemas.openxmlformats.org/officeDocument/2006/relationships/image" Target="../media/t438831602.jpg"/><Relationship Id="rId1603" Type="http://schemas.openxmlformats.org/officeDocument/2006/relationships/image" Target="../media/t348201603.jpg"/><Relationship Id="rId1604" Type="http://schemas.openxmlformats.org/officeDocument/2006/relationships/image" Target="../media/t115301604.jpg"/><Relationship Id="rId1605" Type="http://schemas.openxmlformats.org/officeDocument/2006/relationships/image" Target="../media/t115441605.jpg"/><Relationship Id="rId1606" Type="http://schemas.openxmlformats.org/officeDocument/2006/relationships/image" Target="../media/t115401606.jpg"/><Relationship Id="rId1607" Type="http://schemas.openxmlformats.org/officeDocument/2006/relationships/image" Target="../media/n2231607.jpg"/><Relationship Id="rId1608" Type="http://schemas.openxmlformats.org/officeDocument/2006/relationships/image" Target="../media/t01201608.jpg"/><Relationship Id="rId1609" Type="http://schemas.openxmlformats.org/officeDocument/2006/relationships/image" Target="../media/t470231609.jpg"/><Relationship Id="rId1610" Type="http://schemas.openxmlformats.org/officeDocument/2006/relationships/image" Target="../media/t470281610.jpg"/><Relationship Id="rId1611" Type="http://schemas.openxmlformats.org/officeDocument/2006/relationships/image" Target="../media/t470341611.jpg"/><Relationship Id="rId1612" Type="http://schemas.openxmlformats.org/officeDocument/2006/relationships/image" Target="../media/t470421612.jpg"/><Relationship Id="rId1613" Type="http://schemas.openxmlformats.org/officeDocument/2006/relationships/image" Target="../media/t470471613.jpg"/><Relationship Id="rId1614" Type="http://schemas.openxmlformats.org/officeDocument/2006/relationships/image" Target="../media/t470481614.jpg"/><Relationship Id="rId1615" Type="http://schemas.openxmlformats.org/officeDocument/2006/relationships/image" Target="../media/t470491615.jpg"/><Relationship Id="rId1616" Type="http://schemas.openxmlformats.org/officeDocument/2006/relationships/image" Target="../media/t481831616.jpg"/><Relationship Id="rId1617" Type="http://schemas.openxmlformats.org/officeDocument/2006/relationships/image" Target="../media/t482021617.jpg"/><Relationship Id="rId1618" Type="http://schemas.openxmlformats.org/officeDocument/2006/relationships/image" Target="../media/t482041618.jpg"/><Relationship Id="rId1619" Type="http://schemas.openxmlformats.org/officeDocument/2006/relationships/image" Target="../media/t482061619.jpg"/><Relationship Id="rId1620" Type="http://schemas.openxmlformats.org/officeDocument/2006/relationships/image" Target="../media/t482071620.jpg"/><Relationship Id="rId1621" Type="http://schemas.openxmlformats.org/officeDocument/2006/relationships/image" Target="../media/t482091621.jpg"/><Relationship Id="rId1622" Type="http://schemas.openxmlformats.org/officeDocument/2006/relationships/image" Target="../media/t482121622.jpg"/><Relationship Id="rId1623" Type="http://schemas.openxmlformats.org/officeDocument/2006/relationships/image" Target="../media/t482171623.jpg"/><Relationship Id="rId1624" Type="http://schemas.openxmlformats.org/officeDocument/2006/relationships/image" Target="../media/t348141624.jpg"/><Relationship Id="rId1625" Type="http://schemas.openxmlformats.org/officeDocument/2006/relationships/image" Target="../media/t470261625.jpg"/><Relationship Id="rId1626" Type="http://schemas.openxmlformats.org/officeDocument/2006/relationships/image" Target="../media/t552081626.jpg"/><Relationship Id="rId1627" Type="http://schemas.openxmlformats.org/officeDocument/2006/relationships/image" Target="../media/t552241627.jpg"/><Relationship Id="rId1628" Type="http://schemas.openxmlformats.org/officeDocument/2006/relationships/image" Target="../media/t552261628.jpg"/><Relationship Id="rId1629" Type="http://schemas.openxmlformats.org/officeDocument/2006/relationships/image" Target="../media/t552291629.jpg"/><Relationship Id="rId1630" Type="http://schemas.openxmlformats.org/officeDocument/2006/relationships/image" Target="../media/t552341630.jpg"/><Relationship Id="rId1631" Type="http://schemas.openxmlformats.org/officeDocument/2006/relationships/image" Target="../media/t552451631.jpg"/><Relationship Id="rId1632" Type="http://schemas.openxmlformats.org/officeDocument/2006/relationships/image" Target="../media/t552471632.jpg"/><Relationship Id="rId1633" Type="http://schemas.openxmlformats.org/officeDocument/2006/relationships/image" Target="../media/t552481633.jpg"/><Relationship Id="rId1634" Type="http://schemas.openxmlformats.org/officeDocument/2006/relationships/image" Target="../media/t552501634.jpg"/><Relationship Id="rId1635" Type="http://schemas.openxmlformats.org/officeDocument/2006/relationships/image" Target="../media/t552491635.jpg"/><Relationship Id="rId1636" Type="http://schemas.openxmlformats.org/officeDocument/2006/relationships/image" Target="../media/t446261636.jpg"/><Relationship Id="rId1637" Type="http://schemas.openxmlformats.org/officeDocument/2006/relationships/image" Target="../media/t446271637.jpg"/><Relationship Id="rId1638" Type="http://schemas.openxmlformats.org/officeDocument/2006/relationships/image" Target="../media/t446361638.jpg"/><Relationship Id="rId1639" Type="http://schemas.openxmlformats.org/officeDocument/2006/relationships/image" Target="../media/t116511639.jpg"/><Relationship Id="rId1640" Type="http://schemas.openxmlformats.org/officeDocument/2006/relationships/image" Target="../media/trs440561640.jpg"/><Relationship Id="rId1641" Type="http://schemas.openxmlformats.org/officeDocument/2006/relationships/image" Target="../media/trs440591641.jpg"/><Relationship Id="rId1642" Type="http://schemas.openxmlformats.org/officeDocument/2006/relationships/image" Target="../media/trs440601642.jpg"/><Relationship Id="rId1643" Type="http://schemas.openxmlformats.org/officeDocument/2006/relationships/image" Target="../media/trs440611643.jpg"/><Relationship Id="rId1644" Type="http://schemas.openxmlformats.org/officeDocument/2006/relationships/image" Target="../media/trs441451644.jpg"/><Relationship Id="rId1645" Type="http://schemas.openxmlformats.org/officeDocument/2006/relationships/image" Target="../media/trs441491645.jpg"/><Relationship Id="rId1646" Type="http://schemas.openxmlformats.org/officeDocument/2006/relationships/image" Target="../media/trs441501646.jpg"/><Relationship Id="rId1647" Type="http://schemas.openxmlformats.org/officeDocument/2006/relationships/image" Target="../media/trs441551647.jpg"/><Relationship Id="rId1648" Type="http://schemas.openxmlformats.org/officeDocument/2006/relationships/image" Target="../media/trs441981648.jpg"/><Relationship Id="rId1649" Type="http://schemas.openxmlformats.org/officeDocument/2006/relationships/image" Target="../media/trs442231649.jpg"/><Relationship Id="rId1650" Type="http://schemas.openxmlformats.org/officeDocument/2006/relationships/image" Target="../media/trs442241650.jpg"/><Relationship Id="rId1651" Type="http://schemas.openxmlformats.org/officeDocument/2006/relationships/image" Target="../media/t402411651.jpg"/><Relationship Id="rId1652" Type="http://schemas.openxmlformats.org/officeDocument/2006/relationships/image" Target="../media/t446561652.jpg"/><Relationship Id="rId1653" Type="http://schemas.openxmlformats.org/officeDocument/2006/relationships/image" Target="../media/t446591653.jpg"/><Relationship Id="rId1654" Type="http://schemas.openxmlformats.org/officeDocument/2006/relationships/image" Target="../media/t446661654.jpg"/><Relationship Id="rId1655" Type="http://schemas.openxmlformats.org/officeDocument/2006/relationships/image" Target="../media/t646171655.jpg"/><Relationship Id="rId1656" Type="http://schemas.openxmlformats.org/officeDocument/2006/relationships/image" Target="../media/t646261656.jpg"/><Relationship Id="rId1657" Type="http://schemas.openxmlformats.org/officeDocument/2006/relationships/image" Target="../media/t646281657.jpg"/><Relationship Id="rId1658" Type="http://schemas.openxmlformats.org/officeDocument/2006/relationships/image" Target="../media/t646291658.jpg"/><Relationship Id="rId1659" Type="http://schemas.openxmlformats.org/officeDocument/2006/relationships/image" Target="../media/t646301659.jpg"/><Relationship Id="rId1660" Type="http://schemas.openxmlformats.org/officeDocument/2006/relationships/image" Target="../media/54106ec40dc151660.jpg"/><Relationship Id="rId1661" Type="http://schemas.openxmlformats.org/officeDocument/2006/relationships/image" Target="../media/tr1057-11661.jpg"/><Relationship Id="rId1662" Type="http://schemas.openxmlformats.org/officeDocument/2006/relationships/image" Target="../media/tr1057-4-11662.jpg"/><Relationship Id="rId1663" Type="http://schemas.openxmlformats.org/officeDocument/2006/relationships/image" Target="../media/tr801-11663.jpg"/><Relationship Id="rId1664" Type="http://schemas.openxmlformats.org/officeDocument/2006/relationships/image" Target="../media/t080421664.jpg"/><Relationship Id="rId1665" Type="http://schemas.openxmlformats.org/officeDocument/2006/relationships/image" Target="../media/t08046-11665.jpg"/><Relationship Id="rId1666" Type="http://schemas.openxmlformats.org/officeDocument/2006/relationships/image" Target="../media/t081461666.jpg"/><Relationship Id="rId1667" Type="http://schemas.openxmlformats.org/officeDocument/2006/relationships/image" Target="../media/t425021667.jpg"/><Relationship Id="rId1668" Type="http://schemas.openxmlformats.org/officeDocument/2006/relationships/image" Target="../media/t444601668.jpg"/><Relationship Id="rId1669" Type="http://schemas.openxmlformats.org/officeDocument/2006/relationships/image" Target="../media/t44463-11669.jpg"/><Relationship Id="rId1670" Type="http://schemas.openxmlformats.org/officeDocument/2006/relationships/image" Target="../media/t116201670.jpg"/><Relationship Id="rId1671" Type="http://schemas.openxmlformats.org/officeDocument/2006/relationships/image" Target="../media/t116221671.jpg"/><Relationship Id="rId1672" Type="http://schemas.openxmlformats.org/officeDocument/2006/relationships/image" Target="../media/t42503a1672.jpg"/><Relationship Id="rId1673" Type="http://schemas.openxmlformats.org/officeDocument/2006/relationships/image" Target="../media/t47275-11673.jpg"/><Relationship Id="rId1674" Type="http://schemas.openxmlformats.org/officeDocument/2006/relationships/image" Target="../media/t473631674.jpg"/><Relationship Id="rId1675" Type="http://schemas.openxmlformats.org/officeDocument/2006/relationships/image" Target="../media/t550401675.jpg"/><Relationship Id="rId1676" Type="http://schemas.openxmlformats.org/officeDocument/2006/relationships/image" Target="../media/tr2023k11676.jpg"/><Relationship Id="rId1677" Type="http://schemas.openxmlformats.org/officeDocument/2006/relationships/image" Target="../media/tr2023k21677.jpg"/><Relationship Id="rId1678" Type="http://schemas.openxmlformats.org/officeDocument/2006/relationships/image" Target="../media/tr1057s-01678.jpg"/><Relationship Id="rId1679" Type="http://schemas.openxmlformats.org/officeDocument/2006/relationships/image" Target="../media/tr101-23m1679.jpg"/><Relationship Id="rId1680" Type="http://schemas.openxmlformats.org/officeDocument/2006/relationships/image" Target="../media/tr101-23s1680.jpg"/><Relationship Id="rId1681" Type="http://schemas.openxmlformats.org/officeDocument/2006/relationships/image" Target="../media/tr101-23r1681.jpg"/><Relationship Id="rId1682" Type="http://schemas.openxmlformats.org/officeDocument/2006/relationships/image" Target="../media/tr2023av1682.jpg"/><Relationship Id="rId1683" Type="http://schemas.openxmlformats.org/officeDocument/2006/relationships/image" Target="../media/tr2023-101683.jpg"/><Relationship Id="rId1684" Type="http://schemas.openxmlformats.org/officeDocument/2006/relationships/image" Target="../media/tr102sn1684.jpg"/><Relationship Id="rId1685" Type="http://schemas.openxmlformats.org/officeDocument/2006/relationships/image" Target="../media/tr20011685.jpg"/><Relationship Id="rId1686" Type="http://schemas.openxmlformats.org/officeDocument/2006/relationships/image" Target="../media/tr2023e1686.jpg"/><Relationship Id="rId1687" Type="http://schemas.openxmlformats.org/officeDocument/2006/relationships/image" Target="../media/t483741687.jpg"/><Relationship Id="rId1688" Type="http://schemas.openxmlformats.org/officeDocument/2006/relationships/image" Target="../media/t483751688.jpg"/><Relationship Id="rId1689" Type="http://schemas.openxmlformats.org/officeDocument/2006/relationships/image" Target="../media/t483761689.jpg"/><Relationship Id="rId1690" Type="http://schemas.openxmlformats.org/officeDocument/2006/relationships/image" Target="../media/t48373-11690.jpg"/><Relationship Id="rId1691" Type="http://schemas.openxmlformats.org/officeDocument/2006/relationships/image" Target="../media/t485811691.jpg"/><Relationship Id="rId1692" Type="http://schemas.openxmlformats.org/officeDocument/2006/relationships/image" Target="../media/t485821692.jpg"/><Relationship Id="rId1693" Type="http://schemas.openxmlformats.org/officeDocument/2006/relationships/image" Target="../media/t485831693.jpg"/><Relationship Id="rId1694" Type="http://schemas.openxmlformats.org/officeDocument/2006/relationships/image" Target="../media/t485841694.jpg"/><Relationship Id="rId1695" Type="http://schemas.openxmlformats.org/officeDocument/2006/relationships/image" Target="../media/t485851695.jpg"/><Relationship Id="rId1696" Type="http://schemas.openxmlformats.org/officeDocument/2006/relationships/image" Target="../media/t485861696.jpg"/><Relationship Id="rId1697" Type="http://schemas.openxmlformats.org/officeDocument/2006/relationships/image" Target="../media/t485871697.jpg"/><Relationship Id="rId1698" Type="http://schemas.openxmlformats.org/officeDocument/2006/relationships/image" Target="../media/t485881698.jpg"/><Relationship Id="rId1699" Type="http://schemas.openxmlformats.org/officeDocument/2006/relationships/image" Target="../media/t485891699.jpg"/><Relationship Id="rId1700" Type="http://schemas.openxmlformats.org/officeDocument/2006/relationships/image" Target="../media/t485901700.jpg"/><Relationship Id="rId1701" Type="http://schemas.openxmlformats.org/officeDocument/2006/relationships/image" Target="../media/t492291701.jpg"/><Relationship Id="rId1702" Type="http://schemas.openxmlformats.org/officeDocument/2006/relationships/image" Target="../media/t492301702.jpg"/><Relationship Id="rId1703" Type="http://schemas.openxmlformats.org/officeDocument/2006/relationships/image" Target="../media/t492311703.jpg"/><Relationship Id="rId1704" Type="http://schemas.openxmlformats.org/officeDocument/2006/relationships/image" Target="../media/56d613bacb94e1704.jpg"/><Relationship Id="rId1705" Type="http://schemas.openxmlformats.org/officeDocument/2006/relationships/image" Target="../media/t00120-11705.jpg"/><Relationship Id="rId1706" Type="http://schemas.openxmlformats.org/officeDocument/2006/relationships/image" Target="../media/t00120-21706.jpg"/><Relationship Id="rId1707" Type="http://schemas.openxmlformats.org/officeDocument/2006/relationships/image" Target="../media/t00123-11707.jpg"/><Relationship Id="rId1708" Type="http://schemas.openxmlformats.org/officeDocument/2006/relationships/image" Target="../media/t00123-21708.jpg"/><Relationship Id="rId1709" Type="http://schemas.openxmlformats.org/officeDocument/2006/relationships/image" Target="../media/t00163-11709.jpg"/><Relationship Id="rId1710" Type="http://schemas.openxmlformats.org/officeDocument/2006/relationships/image" Target="../media/t00163-21710.jpg"/><Relationship Id="rId1711" Type="http://schemas.openxmlformats.org/officeDocument/2006/relationships/image" Target="../media/t00163-31711.jpg"/><Relationship Id="rId1712" Type="http://schemas.openxmlformats.org/officeDocument/2006/relationships/image" Target="../media/t00163-41712.jpg"/><Relationship Id="rId1713" Type="http://schemas.openxmlformats.org/officeDocument/2006/relationships/image" Target="../media/t00163-51713.jpg"/><Relationship Id="rId1714" Type="http://schemas.openxmlformats.org/officeDocument/2006/relationships/image" Target="../media/t00163-61714.jpg"/><Relationship Id="rId1715" Type="http://schemas.openxmlformats.org/officeDocument/2006/relationships/image" Target="../media/t00165-11715.jpg"/><Relationship Id="rId1716" Type="http://schemas.openxmlformats.org/officeDocument/2006/relationships/image" Target="../media/t00165-21716.jpg"/><Relationship Id="rId1717" Type="http://schemas.openxmlformats.org/officeDocument/2006/relationships/image" Target="../media/t00165-31717.jpg"/><Relationship Id="rId1718" Type="http://schemas.openxmlformats.org/officeDocument/2006/relationships/image" Target="../media/t00165-41718.jpg"/><Relationship Id="rId1719" Type="http://schemas.openxmlformats.org/officeDocument/2006/relationships/image" Target="../media/t00409-21719.jpg"/><Relationship Id="rId1720" Type="http://schemas.openxmlformats.org/officeDocument/2006/relationships/image" Target="../media/t00409-31720.jpg"/><Relationship Id="rId1721" Type="http://schemas.openxmlformats.org/officeDocument/2006/relationships/image" Target="../media/t00258-11721.jpg"/><Relationship Id="rId1722" Type="http://schemas.openxmlformats.org/officeDocument/2006/relationships/image" Target="../media/t00258-21722.jpg"/><Relationship Id="rId1723" Type="http://schemas.openxmlformats.org/officeDocument/2006/relationships/image" Target="../media/t00258-31723.jpg"/><Relationship Id="rId1724" Type="http://schemas.openxmlformats.org/officeDocument/2006/relationships/image" Target="../media/t00258-41724.jpg"/><Relationship Id="rId1725" Type="http://schemas.openxmlformats.org/officeDocument/2006/relationships/image" Target="../media/t00403-11725.jpg"/><Relationship Id="rId1726" Type="http://schemas.openxmlformats.org/officeDocument/2006/relationships/image" Target="../media/t00403-21726.jpg"/><Relationship Id="rId1727" Type="http://schemas.openxmlformats.org/officeDocument/2006/relationships/image" Target="../media/t00403-31727.jpg"/><Relationship Id="rId1728" Type="http://schemas.openxmlformats.org/officeDocument/2006/relationships/image" Target="../media/t00403-41728.jpg"/><Relationship Id="rId1729" Type="http://schemas.openxmlformats.org/officeDocument/2006/relationships/image" Target="../media/t00408-11729.jpg"/><Relationship Id="rId1730" Type="http://schemas.openxmlformats.org/officeDocument/2006/relationships/image" Target="../media/t00408-21730.jpg"/><Relationship Id="rId1731" Type="http://schemas.openxmlformats.org/officeDocument/2006/relationships/image" Target="../media/t00408-31731.jpg"/><Relationship Id="rId1732" Type="http://schemas.openxmlformats.org/officeDocument/2006/relationships/image" Target="../media/t00408-41732.jpg"/><Relationship Id="rId1733" Type="http://schemas.openxmlformats.org/officeDocument/2006/relationships/image" Target="../media/t00408-51733.jpg"/><Relationship Id="rId1734" Type="http://schemas.openxmlformats.org/officeDocument/2006/relationships/image" Target="../media/t00480-11734.jpg"/><Relationship Id="rId1735" Type="http://schemas.openxmlformats.org/officeDocument/2006/relationships/image" Target="../media/t00480-21735.jpg"/><Relationship Id="rId1736" Type="http://schemas.openxmlformats.org/officeDocument/2006/relationships/image" Target="../media/t00480-31736.jpg"/><Relationship Id="rId1737" Type="http://schemas.openxmlformats.org/officeDocument/2006/relationships/image" Target="../media/t00480-41737.jpg"/><Relationship Id="rId1738" Type="http://schemas.openxmlformats.org/officeDocument/2006/relationships/image" Target="../media/t00524-11738.jpg"/><Relationship Id="rId1739" Type="http://schemas.openxmlformats.org/officeDocument/2006/relationships/image" Target="../media/t00524-21739.jpg"/><Relationship Id="rId1740" Type="http://schemas.openxmlformats.org/officeDocument/2006/relationships/image" Target="../media/t00524-31740.jpg"/><Relationship Id="rId1741" Type="http://schemas.openxmlformats.org/officeDocument/2006/relationships/image" Target="../media/t00524-41741.jpg"/><Relationship Id="rId1742" Type="http://schemas.openxmlformats.org/officeDocument/2006/relationships/image" Target="../media/t00526-21742.jpg"/><Relationship Id="rId1743" Type="http://schemas.openxmlformats.org/officeDocument/2006/relationships/image" Target="../media/n30001743.jpg"/><Relationship Id="rId1744" Type="http://schemas.openxmlformats.org/officeDocument/2006/relationships/image" Target="../media/583c3e5958a3f1744.jpg"/><Relationship Id="rId1745" Type="http://schemas.openxmlformats.org/officeDocument/2006/relationships/image" Target="../media/583c402689fe21745.jpg"/><Relationship Id="rId1746" Type="http://schemas.openxmlformats.org/officeDocument/2006/relationships/image" Target="../media/583c40f1b40691746.jpg"/><Relationship Id="rId1747" Type="http://schemas.openxmlformats.org/officeDocument/2006/relationships/image" Target="../media/583c479bb80351747.jpg"/><Relationship Id="rId1748" Type="http://schemas.openxmlformats.org/officeDocument/2006/relationships/image" Target="../media/583c4825785c81748.jpg"/><Relationship Id="rId1749" Type="http://schemas.openxmlformats.org/officeDocument/2006/relationships/image" Target="../media/583c4b35a0a591749.jpg"/><Relationship Id="rId1750" Type="http://schemas.openxmlformats.org/officeDocument/2006/relationships/image" Target="../media/583c4bb7ae23a1750.jpg"/><Relationship Id="rId1751" Type="http://schemas.openxmlformats.org/officeDocument/2006/relationships/image" Target="../media/583c4c2cba6841751.jpg"/><Relationship Id="rId1752" Type="http://schemas.openxmlformats.org/officeDocument/2006/relationships/image" Target="../media/583c4c99665811752.jpg"/><Relationship Id="rId1753" Type="http://schemas.openxmlformats.org/officeDocument/2006/relationships/image" Target="../media/583c4d3c0770a1753.jpg"/><Relationship Id="rId1754" Type="http://schemas.openxmlformats.org/officeDocument/2006/relationships/image" Target="../media/583c4dc27f6691754.jpg"/><Relationship Id="rId1755" Type="http://schemas.openxmlformats.org/officeDocument/2006/relationships/image" Target="../media/583c4e3d966841755.jpg"/><Relationship Id="rId1756" Type="http://schemas.openxmlformats.org/officeDocument/2006/relationships/image" Target="../media/583c4eb8d6b191756.jpg"/><Relationship Id="rId1757" Type="http://schemas.openxmlformats.org/officeDocument/2006/relationships/image" Target="../media/583c4f43d3dc91757.jpg"/><Relationship Id="rId1758" Type="http://schemas.openxmlformats.org/officeDocument/2006/relationships/image" Target="../media/583c4fa395bed1758.jpg"/><Relationship Id="rId1759" Type="http://schemas.openxmlformats.org/officeDocument/2006/relationships/image" Target="../media/583c502abcc691759.jpg"/><Relationship Id="rId1760" Type="http://schemas.openxmlformats.org/officeDocument/2006/relationships/image" Target="../media/583c50a7a25691760.jpg"/><Relationship Id="rId1761" Type="http://schemas.openxmlformats.org/officeDocument/2006/relationships/image" Target="../media/583c510418c301761.jpg"/><Relationship Id="rId1762" Type="http://schemas.openxmlformats.org/officeDocument/2006/relationships/image" Target="../media/d3311762.jpg"/><Relationship Id="rId1763" Type="http://schemas.openxmlformats.org/officeDocument/2006/relationships/image" Target="../media/n452281763.jpg"/><Relationship Id="rId1764" Type="http://schemas.openxmlformats.org/officeDocument/2006/relationships/image" Target="../media/n452291764.jpg"/><Relationship Id="rId1765" Type="http://schemas.openxmlformats.org/officeDocument/2006/relationships/image" Target="../media/n452301765.jpg"/><Relationship Id="rId1766" Type="http://schemas.openxmlformats.org/officeDocument/2006/relationships/image" Target="../media/n452321766.jpg"/><Relationship Id="rId1767" Type="http://schemas.openxmlformats.org/officeDocument/2006/relationships/image" Target="../media/n452331767.jpg"/><Relationship Id="rId1768" Type="http://schemas.openxmlformats.org/officeDocument/2006/relationships/image" Target="../media/n452341768.jpg"/><Relationship Id="rId1769" Type="http://schemas.openxmlformats.org/officeDocument/2006/relationships/image" Target="../media/n452351769.jpg"/><Relationship Id="rId1770" Type="http://schemas.openxmlformats.org/officeDocument/2006/relationships/image" Target="../media/n467501770.jpg"/><Relationship Id="rId1771" Type="http://schemas.openxmlformats.org/officeDocument/2006/relationships/image" Target="../media/n467521771.jpg"/><Relationship Id="rId1772" Type="http://schemas.openxmlformats.org/officeDocument/2006/relationships/image" Target="../media/rkv0101772.jpg"/><Relationship Id="rId1773" Type="http://schemas.openxmlformats.org/officeDocument/2006/relationships/image" Target="../media/rkv0071773.jpg"/><Relationship Id="rId1774" Type="http://schemas.openxmlformats.org/officeDocument/2006/relationships/image" Target="../media/rkv0081774.jpg"/><Relationship Id="rId1775" Type="http://schemas.openxmlformats.org/officeDocument/2006/relationships/image" Target="../media/rkvm81775.jpg"/><Relationship Id="rId1776" Type="http://schemas.openxmlformats.org/officeDocument/2006/relationships/image" Target="../media/rkvm8-b1776.jpg"/><Relationship Id="rId1777" Type="http://schemas.openxmlformats.org/officeDocument/2006/relationships/image" Target="../media/rkvm8-s1777.jpg"/><Relationship Id="rId1778" Type="http://schemas.openxmlformats.org/officeDocument/2006/relationships/image" Target="../media/rkvm91778.jpg"/><Relationship Id="rId1779" Type="http://schemas.openxmlformats.org/officeDocument/2006/relationships/image" Target="../media/rkvm141779.jpg"/><Relationship Id="rId1780" Type="http://schemas.openxmlformats.org/officeDocument/2006/relationships/image" Target="../media/5af44a980a9291780.jpg"/><Relationship Id="rId1781" Type="http://schemas.openxmlformats.org/officeDocument/2006/relationships/image" Target="../media/5af44b053aa0b1781.jpg"/><Relationship Id="rId1782" Type="http://schemas.openxmlformats.org/officeDocument/2006/relationships/image" Target="../media/g610101782.jpg"/><Relationship Id="rId1783" Type="http://schemas.openxmlformats.org/officeDocument/2006/relationships/image" Target="../media/gvc-121783.jpg"/><Relationship Id="rId1784" Type="http://schemas.openxmlformats.org/officeDocument/2006/relationships/image" Target="../media/m689-8041784.jpg"/><Relationship Id="rId1785" Type="http://schemas.openxmlformats.org/officeDocument/2006/relationships/image" Target="../media/g700081785.jpg"/><Relationship Id="rId1786" Type="http://schemas.openxmlformats.org/officeDocument/2006/relationships/image" Target="../media/g50111786.jpg"/><Relationship Id="rId1787" Type="http://schemas.openxmlformats.org/officeDocument/2006/relationships/image" Target="../media/g102471787.jpg"/><Relationship Id="rId1788" Type="http://schemas.openxmlformats.org/officeDocument/2006/relationships/image" Target="../media/a319751788.jpg"/><Relationship Id="rId1789" Type="http://schemas.openxmlformats.org/officeDocument/2006/relationships/image" Target="../media/a324531789.jpg"/><Relationship Id="rId1790" Type="http://schemas.openxmlformats.org/officeDocument/2006/relationships/image" Target="../media/gv13681790.jpg"/><Relationship Id="rId1791" Type="http://schemas.openxmlformats.org/officeDocument/2006/relationships/image" Target="../media/gv13701791.jpg"/><Relationship Id="rId1792" Type="http://schemas.openxmlformats.org/officeDocument/2006/relationships/image" Target="../media/gv13761792.jpg"/><Relationship Id="rId1793" Type="http://schemas.openxmlformats.org/officeDocument/2006/relationships/image" Target="../media/gv13771793.jpg"/><Relationship Id="rId1794" Type="http://schemas.openxmlformats.org/officeDocument/2006/relationships/image" Target="../media/gv13941794.jpg"/><Relationship Id="rId1795" Type="http://schemas.openxmlformats.org/officeDocument/2006/relationships/image" Target="../media/5bafbb73510751795.jpg"/><Relationship Id="rId1796" Type="http://schemas.openxmlformats.org/officeDocument/2006/relationships/image" Target="../media/5bafb3dc38cca1796.jpg"/><Relationship Id="rId1797" Type="http://schemas.openxmlformats.org/officeDocument/2006/relationships/image" Target="../media/548da4eb478301797.jpg"/><Relationship Id="rId1798" Type="http://schemas.openxmlformats.org/officeDocument/2006/relationships/image" Target="../media/5a2706d34348f1798.jpg"/><Relationship Id="rId1799" Type="http://schemas.openxmlformats.org/officeDocument/2006/relationships/image" Target="../media/548da510365711799.jpg"/><Relationship Id="rId1800" Type="http://schemas.openxmlformats.org/officeDocument/2006/relationships/image" Target="../media/548da5228f2031800.jpg"/><Relationship Id="rId1801" Type="http://schemas.openxmlformats.org/officeDocument/2006/relationships/image" Target="../media/5bafb49ff14f11801.jpg"/><Relationship Id="rId1802" Type="http://schemas.openxmlformats.org/officeDocument/2006/relationships/image" Target="../media/5bafb611413ec1802.jpg"/><Relationship Id="rId1803" Type="http://schemas.openxmlformats.org/officeDocument/2006/relationships/image" Target="../media/5bafb8e9e1e581803.jpg"/><Relationship Id="rId1804" Type="http://schemas.openxmlformats.org/officeDocument/2006/relationships/image" Target="../media/5bafbabead3491804.jpg"/><Relationship Id="rId1805" Type="http://schemas.openxmlformats.org/officeDocument/2006/relationships/image" Target="../media/art2091805.jpg"/><Relationship Id="rId1806" Type="http://schemas.openxmlformats.org/officeDocument/2006/relationships/image" Target="../media/art4131806.jpg"/><Relationship Id="rId1807" Type="http://schemas.openxmlformats.org/officeDocument/2006/relationships/image" Target="../media/m812731807.jpg"/><Relationship Id="rId1808" Type="http://schemas.openxmlformats.org/officeDocument/2006/relationships/image" Target="../media/m812471808.jpg"/><Relationship Id="rId1809" Type="http://schemas.openxmlformats.org/officeDocument/2006/relationships/image" Target="../media/m812431809.jpg"/><Relationship Id="rId1810" Type="http://schemas.openxmlformats.org/officeDocument/2006/relationships/image" Target="../media/m338-11810.jpg"/><Relationship Id="rId1811" Type="http://schemas.openxmlformats.org/officeDocument/2006/relationships/image" Target="../media/530fd82c0de8f1811.jpg"/><Relationship Id="rId1812" Type="http://schemas.openxmlformats.org/officeDocument/2006/relationships/image" Target="../media/540d9c87947201812.jpg"/><Relationship Id="rId1813" Type="http://schemas.openxmlformats.org/officeDocument/2006/relationships/image" Target="../media/55c515726c4691813.jpg"/><Relationship Id="rId1814" Type="http://schemas.openxmlformats.org/officeDocument/2006/relationships/image" Target="../media/543a8d0163eb61814.jpg"/><Relationship Id="rId1815" Type="http://schemas.openxmlformats.org/officeDocument/2006/relationships/image" Target="../media/578eb93d118171815.jpg"/><Relationship Id="rId1816" Type="http://schemas.openxmlformats.org/officeDocument/2006/relationships/image" Target="../media/5a974e6f2caf21816.jpg"/><Relationship Id="rId1817" Type="http://schemas.openxmlformats.org/officeDocument/2006/relationships/image" Target="../media/59615aef4ecb61817.jpg"/><Relationship Id="rId1818" Type="http://schemas.openxmlformats.org/officeDocument/2006/relationships/image" Target="../media/586d7d441068d1818.jpg"/><Relationship Id="rId1819" Type="http://schemas.openxmlformats.org/officeDocument/2006/relationships/image" Target="../media/588004b6d3f0c1819.jpg"/><Relationship Id="rId1820" Type="http://schemas.openxmlformats.org/officeDocument/2006/relationships/image" Target="../media/58b4ce59950da1820.jpg"/><Relationship Id="rId1821" Type="http://schemas.openxmlformats.org/officeDocument/2006/relationships/image" Target="../media/5ad4925a261451821.jpg"/><Relationship Id="rId1822" Type="http://schemas.openxmlformats.org/officeDocument/2006/relationships/image" Target="../media/5b5ba968becdf1822.jpg"/><Relationship Id="rId1823" Type="http://schemas.openxmlformats.org/officeDocument/2006/relationships/image" Target="../media/5b6e1aed336d41823.jpg"/><Relationship Id="rId1824" Type="http://schemas.openxmlformats.org/officeDocument/2006/relationships/image" Target="../media/5b9a7acaa8bc21824.jpg"/><Relationship Id="rId1825" Type="http://schemas.openxmlformats.org/officeDocument/2006/relationships/image" Target="../media/5c928f570d3231825.jpg"/><Relationship Id="rId1826" Type="http://schemas.openxmlformats.org/officeDocument/2006/relationships/image" Target="../media/v9707s1826.jpg"/><Relationship Id="rId1827" Type="http://schemas.openxmlformats.org/officeDocument/2006/relationships/image" Target="../media/v9707d1827.jpg"/><Relationship Id="rId1828" Type="http://schemas.openxmlformats.org/officeDocument/2006/relationships/image" Target="../media/b7325a1828.jpg"/><Relationship Id="rId1829" Type="http://schemas.openxmlformats.org/officeDocument/2006/relationships/image" Target="../media/g6010601829.jpg"/><Relationship Id="rId1830" Type="http://schemas.openxmlformats.org/officeDocument/2006/relationships/image" Target="../media/g6010791830.jpg"/><Relationship Id="rId1831" Type="http://schemas.openxmlformats.org/officeDocument/2006/relationships/image" Target="../media/g6010991831.jpg"/><Relationship Id="rId1832" Type="http://schemas.openxmlformats.org/officeDocument/2006/relationships/image" Target="../media/g15461832.jpg"/><Relationship Id="rId1833" Type="http://schemas.openxmlformats.org/officeDocument/2006/relationships/image" Target="../media/g7018091833.jpg"/><Relationship Id="rId1834" Type="http://schemas.openxmlformats.org/officeDocument/2006/relationships/image" Target="../media/g1055971834.jpg"/><Relationship Id="rId1835" Type="http://schemas.openxmlformats.org/officeDocument/2006/relationships/image" Target="../media/g1056031835.jpg"/><Relationship Id="rId1836" Type="http://schemas.openxmlformats.org/officeDocument/2006/relationships/image" Target="../media/g7012111836.jpg"/><Relationship Id="rId1837" Type="http://schemas.openxmlformats.org/officeDocument/2006/relationships/image" Target="../media/g1056011837.jpg"/><Relationship Id="rId1838" Type="http://schemas.openxmlformats.org/officeDocument/2006/relationships/image" Target="../media/g7057501838.jpg"/><Relationship Id="rId1839" Type="http://schemas.openxmlformats.org/officeDocument/2006/relationships/image" Target="../media/g88841839.jpg"/><Relationship Id="rId1840" Type="http://schemas.openxmlformats.org/officeDocument/2006/relationships/image" Target="../media/g7023501840.jpg"/><Relationship Id="rId1841" Type="http://schemas.openxmlformats.org/officeDocument/2006/relationships/image" Target="../media/g01021841.jpg"/><Relationship Id="rId1842" Type="http://schemas.openxmlformats.org/officeDocument/2006/relationships/image" Target="../media/g2020371842.jpg"/><Relationship Id="rId1843" Type="http://schemas.openxmlformats.org/officeDocument/2006/relationships/image" Target="../media/g2020381843.jpg"/><Relationship Id="rId1844" Type="http://schemas.openxmlformats.org/officeDocument/2006/relationships/image" Target="../media/g84111844.jpg"/><Relationship Id="rId1845" Type="http://schemas.openxmlformats.org/officeDocument/2006/relationships/image" Target="../media/g87921845.jpg"/><Relationship Id="rId1846" Type="http://schemas.openxmlformats.org/officeDocument/2006/relationships/image" Target="../media/g1053451846.jpg"/><Relationship Id="rId1847" Type="http://schemas.openxmlformats.org/officeDocument/2006/relationships/image" Target="../media/g2031081847.jpg"/><Relationship Id="rId1848" Type="http://schemas.openxmlformats.org/officeDocument/2006/relationships/image" Target="../media/g2031061848.jpg"/><Relationship Id="rId1849" Type="http://schemas.openxmlformats.org/officeDocument/2006/relationships/image" Target="../media/g2031071849.jpg"/><Relationship Id="rId1850" Type="http://schemas.openxmlformats.org/officeDocument/2006/relationships/image" Target="../media/g7050211850.jpg"/><Relationship Id="rId1851" Type="http://schemas.openxmlformats.org/officeDocument/2006/relationships/image" Target="../media/g7019451851.jpg"/><Relationship Id="rId1852" Type="http://schemas.openxmlformats.org/officeDocument/2006/relationships/image" Target="../media/g2031111852.jpg"/><Relationship Id="rId1853" Type="http://schemas.openxmlformats.org/officeDocument/2006/relationships/image" Target="../media/g2031121853.jpg"/><Relationship Id="rId1854" Type="http://schemas.openxmlformats.org/officeDocument/2006/relationships/image" Target="../media/g7010541854.jpg"/><Relationship Id="rId1855" Type="http://schemas.openxmlformats.org/officeDocument/2006/relationships/image" Target="../media/g7010551855.jpg"/><Relationship Id="rId1856" Type="http://schemas.openxmlformats.org/officeDocument/2006/relationships/image" Target="../media/g7011381856.jpg"/><Relationship Id="rId1857" Type="http://schemas.openxmlformats.org/officeDocument/2006/relationships/image" Target="../media/g6011871857.jpg"/><Relationship Id="rId1858" Type="http://schemas.openxmlformats.org/officeDocument/2006/relationships/image" Target="../media/g18211858.jpg"/><Relationship Id="rId1859" Type="http://schemas.openxmlformats.org/officeDocument/2006/relationships/image" Target="../media/g2021911859.jpg"/><Relationship Id="rId1860" Type="http://schemas.openxmlformats.org/officeDocument/2006/relationships/image" Target="../media/g7150011860.jpg"/><Relationship Id="rId1861" Type="http://schemas.openxmlformats.org/officeDocument/2006/relationships/image" Target="../media/g7150021861.jpg"/><Relationship Id="rId1862" Type="http://schemas.openxmlformats.org/officeDocument/2006/relationships/image" Target="../media/g7153011862.jpg"/><Relationship Id="rId1863" Type="http://schemas.openxmlformats.org/officeDocument/2006/relationships/image" Target="../media/g7153021863.jpg"/><Relationship Id="rId1864" Type="http://schemas.openxmlformats.org/officeDocument/2006/relationships/image" Target="../media/g7153031864.jpg"/><Relationship Id="rId1865" Type="http://schemas.openxmlformats.org/officeDocument/2006/relationships/image" Target="../media/g7153061865.jpg"/><Relationship Id="rId1866" Type="http://schemas.openxmlformats.org/officeDocument/2006/relationships/image" Target="../media/5ace2ad16e1431866.jpg"/><Relationship Id="rId1867" Type="http://schemas.openxmlformats.org/officeDocument/2006/relationships/image" Target="../media/4f832a39983131867.jpg"/><Relationship Id="rId1868" Type="http://schemas.openxmlformats.org/officeDocument/2006/relationships/image" Target="../media/4f832ad561bc91868.jpg"/><Relationship Id="rId1869" Type="http://schemas.openxmlformats.org/officeDocument/2006/relationships/image" Target="../media/59c05757dbbc61869.jpg"/><Relationship Id="rId1870" Type="http://schemas.openxmlformats.org/officeDocument/2006/relationships/image" Target="../media/5a6fb4edb7c0e1870.jpg"/><Relationship Id="rId1871" Type="http://schemas.openxmlformats.org/officeDocument/2006/relationships/image" Target="../media/5a6fb52e59ac81871.jpg"/><Relationship Id="rId1872" Type="http://schemas.openxmlformats.org/officeDocument/2006/relationships/image" Target="../media/v661-031872.jpg"/><Relationship Id="rId1873" Type="http://schemas.openxmlformats.org/officeDocument/2006/relationships/image" Target="../media/v8889-71873.jpg"/><Relationship Id="rId1874" Type="http://schemas.openxmlformats.org/officeDocument/2006/relationships/image" Target="../media/v1188e-7-11874.jpg"/><Relationship Id="rId1875" Type="http://schemas.openxmlformats.org/officeDocument/2006/relationships/image" Target="../media/v5122e-11875.jpg"/><Relationship Id="rId1876" Type="http://schemas.openxmlformats.org/officeDocument/2006/relationships/image" Target="../media/b0488-43-441876.jpg"/><Relationship Id="rId1877" Type="http://schemas.openxmlformats.org/officeDocument/2006/relationships/image" Target="../media/b730abcd1877.jpg"/><Relationship Id="rId1878" Type="http://schemas.openxmlformats.org/officeDocument/2006/relationships/image" Target="../media/gv12401878.jpg"/><Relationship Id="rId1879" Type="http://schemas.openxmlformats.org/officeDocument/2006/relationships/image" Target="../media/gv204723r1879.jpg"/><Relationship Id="rId1880" Type="http://schemas.openxmlformats.org/officeDocument/2006/relationships/image" Target="../media/v447581880.jpg"/><Relationship Id="rId1881" Type="http://schemas.openxmlformats.org/officeDocument/2006/relationships/image" Target="../media/v0488-1201881.jpg"/><Relationship Id="rId1882" Type="http://schemas.openxmlformats.org/officeDocument/2006/relationships/image" Target="../media/v0488-981882.jpg"/><Relationship Id="rId1883" Type="http://schemas.openxmlformats.org/officeDocument/2006/relationships/image" Target="../media/v848-231883.jpg"/><Relationship Id="rId1884" Type="http://schemas.openxmlformats.org/officeDocument/2006/relationships/image" Target="../media/v866-61884.jpg"/><Relationship Id="rId1885" Type="http://schemas.openxmlformats.org/officeDocument/2006/relationships/image" Target="../media/a706-201885.jpg"/><Relationship Id="rId1886" Type="http://schemas.openxmlformats.org/officeDocument/2006/relationships/image" Target="../media/v666-52r1886.jpg"/><Relationship Id="rId1887" Type="http://schemas.openxmlformats.org/officeDocument/2006/relationships/image" Target="../media/v666-53r1887.jpg"/><Relationship Id="rId1888" Type="http://schemas.openxmlformats.org/officeDocument/2006/relationships/image" Target="../media/v666-58r1888.jpg"/><Relationship Id="rId1889" Type="http://schemas.openxmlformats.org/officeDocument/2006/relationships/image" Target="../media/v666-65r1889.jpg"/><Relationship Id="rId1890" Type="http://schemas.openxmlformats.org/officeDocument/2006/relationships/image" Target="../media/v099-681890.jpg"/><Relationship Id="rId1891" Type="http://schemas.openxmlformats.org/officeDocument/2006/relationships/image" Target="../media/v666-210c1891.jpg"/><Relationship Id="rId1892" Type="http://schemas.openxmlformats.org/officeDocument/2006/relationships/image" Target="../media/b9999-9a1892.jpg"/><Relationship Id="rId1893" Type="http://schemas.openxmlformats.org/officeDocument/2006/relationships/image" Target="../media/b9999-7a1893.jpg"/><Relationship Id="rId1894" Type="http://schemas.openxmlformats.org/officeDocument/2006/relationships/image" Target="../media/v109a1894.jpg"/><Relationship Id="rId1895" Type="http://schemas.openxmlformats.org/officeDocument/2006/relationships/image" Target="../media/v186a1895.jpg"/><Relationship Id="rId1896" Type="http://schemas.openxmlformats.org/officeDocument/2006/relationships/image" Target="../media/b6061896.jpg"/><Relationship Id="rId1897" Type="http://schemas.openxmlformats.org/officeDocument/2006/relationships/image" Target="../media/b6071897.jpg"/><Relationship Id="rId1898" Type="http://schemas.openxmlformats.org/officeDocument/2006/relationships/image" Target="../media/v229a1898.jpg"/><Relationship Id="rId1899" Type="http://schemas.openxmlformats.org/officeDocument/2006/relationships/image" Target="../media/v268-351899.jpg"/><Relationship Id="rId1900" Type="http://schemas.openxmlformats.org/officeDocument/2006/relationships/image" Target="../media/v268-361900.jpg"/><Relationship Id="rId1901" Type="http://schemas.openxmlformats.org/officeDocument/2006/relationships/image" Target="../media/v666-68r1901.jpg"/><Relationship Id="rId1902" Type="http://schemas.openxmlformats.org/officeDocument/2006/relationships/image" Target="../media/v666-81r1902.jpg"/><Relationship Id="rId1903" Type="http://schemas.openxmlformats.org/officeDocument/2006/relationships/image" Target="../media/d848a1903.jpg"/><Relationship Id="rId1904" Type="http://schemas.openxmlformats.org/officeDocument/2006/relationships/image" Target="../media/d848v1904.jpg"/><Relationship Id="rId1905" Type="http://schemas.openxmlformats.org/officeDocument/2006/relationships/image" Target="../media/d668-941905.jpg"/><Relationship Id="rId1906" Type="http://schemas.openxmlformats.org/officeDocument/2006/relationships/image" Target="../media/d668-991906.jpg"/><Relationship Id="rId1907" Type="http://schemas.openxmlformats.org/officeDocument/2006/relationships/image" Target="../media/d922-1051907.jpg"/><Relationship Id="rId1908" Type="http://schemas.openxmlformats.org/officeDocument/2006/relationships/image" Target="../media/d383-059a1908.jpg"/><Relationship Id="rId1909" Type="http://schemas.openxmlformats.org/officeDocument/2006/relationships/image" Target="../media/d383-060a1909.jpg"/><Relationship Id="rId1910" Type="http://schemas.openxmlformats.org/officeDocument/2006/relationships/image" Target="../media/d358461910.jpg"/><Relationship Id="rId1911" Type="http://schemas.openxmlformats.org/officeDocument/2006/relationships/image" Target="../media/d8121a1911.jpg"/><Relationship Id="rId1912" Type="http://schemas.openxmlformats.org/officeDocument/2006/relationships/image" Target="../media/d922-1191912.jpg"/><Relationship Id="rId1913" Type="http://schemas.openxmlformats.org/officeDocument/2006/relationships/image" Target="../media/d922-1201913.jpg"/><Relationship Id="rId1914" Type="http://schemas.openxmlformats.org/officeDocument/2006/relationships/image" Target="../media/d2090-11914.jpg"/><Relationship Id="rId1915" Type="http://schemas.openxmlformats.org/officeDocument/2006/relationships/image" Target="../media/d2090-21915.jpg"/><Relationship Id="rId1916" Type="http://schemas.openxmlformats.org/officeDocument/2006/relationships/image" Target="../media/d2093-11916.jpg"/></Relationships>
</file>

<file path=xl/drawings/drawing1.xml><?xml version="1.0" encoding="utf-8"?>
<xdr:wsDr xmlns:xdr="http://schemas.openxmlformats.org/drawingml/2006/spreadsheetDrawing" xmlns:a="http://schemas.openxmlformats.org/drawingml/2006/main">
  <xdr:oneCellAnchor>
    <xdr:from>
      <xdr:col>0</xdr:col>
      <xdr:colOff>47625</xdr:colOff>
      <xdr:row>5</xdr:row>
      <xdr:rowOff>47625</xdr:rowOff>
    </xdr:from>
    <xdr:ext cx="857250" cy="647700"/>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xdr:colOff>
      <xdr:row>6</xdr:row>
      <xdr:rowOff>47625</xdr:rowOff>
    </xdr:from>
    <xdr:ext cx="857250" cy="64770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47625</xdr:colOff>
      <xdr:row>7</xdr:row>
      <xdr:rowOff>47625</xdr:rowOff>
    </xdr:from>
    <xdr:ext cx="857250" cy="6477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47625</xdr:colOff>
      <xdr:row>8</xdr:row>
      <xdr:rowOff>47625</xdr:rowOff>
    </xdr:from>
    <xdr:ext cx="857250" cy="64770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47625</xdr:colOff>
      <xdr:row>9</xdr:row>
      <xdr:rowOff>47625</xdr:rowOff>
    </xdr:from>
    <xdr:ext cx="857250" cy="6477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xdr:colOff>
      <xdr:row>10</xdr:row>
      <xdr:rowOff>47625</xdr:rowOff>
    </xdr:from>
    <xdr:ext cx="857250" cy="6477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47625</xdr:colOff>
      <xdr:row>11</xdr:row>
      <xdr:rowOff>47625</xdr:rowOff>
    </xdr:from>
    <xdr:ext cx="857250" cy="6477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xdr:colOff>
      <xdr:row>12</xdr:row>
      <xdr:rowOff>47625</xdr:rowOff>
    </xdr:from>
    <xdr:ext cx="857250" cy="647700"/>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xdr:colOff>
      <xdr:row>13</xdr:row>
      <xdr:rowOff>47625</xdr:rowOff>
    </xdr:from>
    <xdr:ext cx="857250" cy="647700"/>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xdr:colOff>
      <xdr:row>14</xdr:row>
      <xdr:rowOff>47625</xdr:rowOff>
    </xdr:from>
    <xdr:ext cx="857250" cy="647700"/>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xdr:colOff>
      <xdr:row>15</xdr:row>
      <xdr:rowOff>47625</xdr:rowOff>
    </xdr:from>
    <xdr:ext cx="857250" cy="647700"/>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47625</xdr:colOff>
      <xdr:row>16</xdr:row>
      <xdr:rowOff>47625</xdr:rowOff>
    </xdr:from>
    <xdr:ext cx="857250" cy="647700"/>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47625</xdr:colOff>
      <xdr:row>17</xdr:row>
      <xdr:rowOff>47625</xdr:rowOff>
    </xdr:from>
    <xdr:ext cx="857250" cy="647700"/>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0</xdr:col>
      <xdr:colOff>47625</xdr:colOff>
      <xdr:row>18</xdr:row>
      <xdr:rowOff>47625</xdr:rowOff>
    </xdr:from>
    <xdr:ext cx="857250" cy="647700"/>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0</xdr:col>
      <xdr:colOff>47625</xdr:colOff>
      <xdr:row>19</xdr:row>
      <xdr:rowOff>47625</xdr:rowOff>
    </xdr:from>
    <xdr:ext cx="857250" cy="647700"/>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0</xdr:col>
      <xdr:colOff>47625</xdr:colOff>
      <xdr:row>20</xdr:row>
      <xdr:rowOff>47625</xdr:rowOff>
    </xdr:from>
    <xdr:ext cx="857250" cy="647700"/>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0</xdr:col>
      <xdr:colOff>47625</xdr:colOff>
      <xdr:row>21</xdr:row>
      <xdr:rowOff>47625</xdr:rowOff>
    </xdr:from>
    <xdr:ext cx="857250" cy="647700"/>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0</xdr:col>
      <xdr:colOff>47625</xdr:colOff>
      <xdr:row>22</xdr:row>
      <xdr:rowOff>47625</xdr:rowOff>
    </xdr:from>
    <xdr:ext cx="857250" cy="647700"/>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0</xdr:col>
      <xdr:colOff>47625</xdr:colOff>
      <xdr:row>23</xdr:row>
      <xdr:rowOff>47625</xdr:rowOff>
    </xdr:from>
    <xdr:ext cx="857250" cy="647700"/>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0</xdr:col>
      <xdr:colOff>47625</xdr:colOff>
      <xdr:row>24</xdr:row>
      <xdr:rowOff>47625</xdr:rowOff>
    </xdr:from>
    <xdr:ext cx="857250" cy="647700"/>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0</xdr:col>
      <xdr:colOff>47625</xdr:colOff>
      <xdr:row>25</xdr:row>
      <xdr:rowOff>47625</xdr:rowOff>
    </xdr:from>
    <xdr:ext cx="857250" cy="647700"/>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0</xdr:col>
      <xdr:colOff>47625</xdr:colOff>
      <xdr:row>26</xdr:row>
      <xdr:rowOff>47625</xdr:rowOff>
    </xdr:from>
    <xdr:ext cx="857250" cy="647700"/>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0</xdr:col>
      <xdr:colOff>47625</xdr:colOff>
      <xdr:row>27</xdr:row>
      <xdr:rowOff>47625</xdr:rowOff>
    </xdr:from>
    <xdr:ext cx="857250" cy="647700"/>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0</xdr:col>
      <xdr:colOff>47625</xdr:colOff>
      <xdr:row>28</xdr:row>
      <xdr:rowOff>47625</xdr:rowOff>
    </xdr:from>
    <xdr:ext cx="857250" cy="647700"/>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0</xdr:col>
      <xdr:colOff>47625</xdr:colOff>
      <xdr:row>29</xdr:row>
      <xdr:rowOff>47625</xdr:rowOff>
    </xdr:from>
    <xdr:ext cx="857250" cy="647700"/>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0</xdr:col>
      <xdr:colOff>47625</xdr:colOff>
      <xdr:row>30</xdr:row>
      <xdr:rowOff>47625</xdr:rowOff>
    </xdr:from>
    <xdr:ext cx="857250" cy="647700"/>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0</xdr:col>
      <xdr:colOff>47625</xdr:colOff>
      <xdr:row>31</xdr:row>
      <xdr:rowOff>47625</xdr:rowOff>
    </xdr:from>
    <xdr:ext cx="857250" cy="647700"/>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0</xdr:col>
      <xdr:colOff>47625</xdr:colOff>
      <xdr:row>32</xdr:row>
      <xdr:rowOff>47625</xdr:rowOff>
    </xdr:from>
    <xdr:ext cx="857250" cy="647700"/>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0</xdr:col>
      <xdr:colOff>47625</xdr:colOff>
      <xdr:row>33</xdr:row>
      <xdr:rowOff>47625</xdr:rowOff>
    </xdr:from>
    <xdr:ext cx="857250" cy="647700"/>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0</xdr:col>
      <xdr:colOff>47625</xdr:colOff>
      <xdr:row>34</xdr:row>
      <xdr:rowOff>47625</xdr:rowOff>
    </xdr:from>
    <xdr:ext cx="857250" cy="647700"/>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0</xdr:col>
      <xdr:colOff>47625</xdr:colOff>
      <xdr:row>35</xdr:row>
      <xdr:rowOff>47625</xdr:rowOff>
    </xdr:from>
    <xdr:ext cx="857250" cy="647700"/>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0</xdr:col>
      <xdr:colOff>47625</xdr:colOff>
      <xdr:row>36</xdr:row>
      <xdr:rowOff>47625</xdr:rowOff>
    </xdr:from>
    <xdr:ext cx="857250" cy="647700"/>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0</xdr:col>
      <xdr:colOff>47625</xdr:colOff>
      <xdr:row>37</xdr:row>
      <xdr:rowOff>47625</xdr:rowOff>
    </xdr:from>
    <xdr:ext cx="857250" cy="647700"/>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0</xdr:col>
      <xdr:colOff>47625</xdr:colOff>
      <xdr:row>38</xdr:row>
      <xdr:rowOff>47625</xdr:rowOff>
    </xdr:from>
    <xdr:ext cx="857250" cy="647700"/>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0</xdr:col>
      <xdr:colOff>47625</xdr:colOff>
      <xdr:row>39</xdr:row>
      <xdr:rowOff>47625</xdr:rowOff>
    </xdr:from>
    <xdr:ext cx="857250" cy="647700"/>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0</xdr:col>
      <xdr:colOff>47625</xdr:colOff>
      <xdr:row>40</xdr:row>
      <xdr:rowOff>47625</xdr:rowOff>
    </xdr:from>
    <xdr:ext cx="857250" cy="647700"/>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0</xdr:col>
      <xdr:colOff>47625</xdr:colOff>
      <xdr:row>41</xdr:row>
      <xdr:rowOff>47625</xdr:rowOff>
    </xdr:from>
    <xdr:ext cx="857250" cy="647700"/>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0</xdr:col>
      <xdr:colOff>47625</xdr:colOff>
      <xdr:row>42</xdr:row>
      <xdr:rowOff>47625</xdr:rowOff>
    </xdr:from>
    <xdr:ext cx="857250" cy="647700"/>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0</xdr:col>
      <xdr:colOff>47625</xdr:colOff>
      <xdr:row>43</xdr:row>
      <xdr:rowOff>47625</xdr:rowOff>
    </xdr:from>
    <xdr:ext cx="857250" cy="647700"/>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0</xdr:col>
      <xdr:colOff>47625</xdr:colOff>
      <xdr:row>44</xdr:row>
      <xdr:rowOff>47625</xdr:rowOff>
    </xdr:from>
    <xdr:ext cx="857250" cy="647700"/>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0</xdr:col>
      <xdr:colOff>47625</xdr:colOff>
      <xdr:row>45</xdr:row>
      <xdr:rowOff>47625</xdr:rowOff>
    </xdr:from>
    <xdr:ext cx="857250" cy="647700"/>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0</xdr:col>
      <xdr:colOff>47625</xdr:colOff>
      <xdr:row>46</xdr:row>
      <xdr:rowOff>47625</xdr:rowOff>
    </xdr:from>
    <xdr:ext cx="857250" cy="647700"/>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0</xdr:col>
      <xdr:colOff>47625</xdr:colOff>
      <xdr:row>47</xdr:row>
      <xdr:rowOff>47625</xdr:rowOff>
    </xdr:from>
    <xdr:ext cx="857250" cy="647700"/>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0</xdr:col>
      <xdr:colOff>47625</xdr:colOff>
      <xdr:row>48</xdr:row>
      <xdr:rowOff>47625</xdr:rowOff>
    </xdr:from>
    <xdr:ext cx="857250" cy="647700"/>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0</xdr:col>
      <xdr:colOff>47625</xdr:colOff>
      <xdr:row>49</xdr:row>
      <xdr:rowOff>47625</xdr:rowOff>
    </xdr:from>
    <xdr:ext cx="857250" cy="647700"/>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0</xdr:col>
      <xdr:colOff>47625</xdr:colOff>
      <xdr:row>50</xdr:row>
      <xdr:rowOff>47625</xdr:rowOff>
    </xdr:from>
    <xdr:ext cx="857250" cy="647700"/>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0</xdr:col>
      <xdr:colOff>47625</xdr:colOff>
      <xdr:row>51</xdr:row>
      <xdr:rowOff>47625</xdr:rowOff>
    </xdr:from>
    <xdr:ext cx="857250" cy="647700"/>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0</xdr:col>
      <xdr:colOff>47625</xdr:colOff>
      <xdr:row>52</xdr:row>
      <xdr:rowOff>47625</xdr:rowOff>
    </xdr:from>
    <xdr:ext cx="857250" cy="647700"/>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0</xdr:col>
      <xdr:colOff>47625</xdr:colOff>
      <xdr:row>53</xdr:row>
      <xdr:rowOff>47625</xdr:rowOff>
    </xdr:from>
    <xdr:ext cx="857250" cy="647700"/>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0</xdr:col>
      <xdr:colOff>47625</xdr:colOff>
      <xdr:row>54</xdr:row>
      <xdr:rowOff>47625</xdr:rowOff>
    </xdr:from>
    <xdr:ext cx="857250" cy="647700"/>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0</xdr:col>
      <xdr:colOff>47625</xdr:colOff>
      <xdr:row>55</xdr:row>
      <xdr:rowOff>47625</xdr:rowOff>
    </xdr:from>
    <xdr:ext cx="857250" cy="647700"/>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0</xdr:col>
      <xdr:colOff>47625</xdr:colOff>
      <xdr:row>56</xdr:row>
      <xdr:rowOff>47625</xdr:rowOff>
    </xdr:from>
    <xdr:ext cx="857250" cy="647700"/>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0</xdr:col>
      <xdr:colOff>47625</xdr:colOff>
      <xdr:row>57</xdr:row>
      <xdr:rowOff>47625</xdr:rowOff>
    </xdr:from>
    <xdr:ext cx="857250" cy="647700"/>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0</xdr:col>
      <xdr:colOff>47625</xdr:colOff>
      <xdr:row>58</xdr:row>
      <xdr:rowOff>47625</xdr:rowOff>
    </xdr:from>
    <xdr:ext cx="857250" cy="647700"/>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0</xdr:col>
      <xdr:colOff>47625</xdr:colOff>
      <xdr:row>59</xdr:row>
      <xdr:rowOff>47625</xdr:rowOff>
    </xdr:from>
    <xdr:ext cx="857250" cy="647700"/>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0</xdr:col>
      <xdr:colOff>47625</xdr:colOff>
      <xdr:row>60</xdr:row>
      <xdr:rowOff>47625</xdr:rowOff>
    </xdr:from>
    <xdr:ext cx="857250" cy="647700"/>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0</xdr:col>
      <xdr:colOff>47625</xdr:colOff>
      <xdr:row>61</xdr:row>
      <xdr:rowOff>47625</xdr:rowOff>
    </xdr:from>
    <xdr:ext cx="857250" cy="647700"/>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0</xdr:col>
      <xdr:colOff>47625</xdr:colOff>
      <xdr:row>62</xdr:row>
      <xdr:rowOff>47625</xdr:rowOff>
    </xdr:from>
    <xdr:ext cx="857250" cy="647700"/>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0</xdr:col>
      <xdr:colOff>47625</xdr:colOff>
      <xdr:row>63</xdr:row>
      <xdr:rowOff>47625</xdr:rowOff>
    </xdr:from>
    <xdr:ext cx="857250" cy="647700"/>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0</xdr:col>
      <xdr:colOff>47625</xdr:colOff>
      <xdr:row>64</xdr:row>
      <xdr:rowOff>47625</xdr:rowOff>
    </xdr:from>
    <xdr:ext cx="857250" cy="647700"/>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0</xdr:col>
      <xdr:colOff>47625</xdr:colOff>
      <xdr:row>65</xdr:row>
      <xdr:rowOff>47625</xdr:rowOff>
    </xdr:from>
    <xdr:ext cx="857250" cy="647700"/>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0</xdr:col>
      <xdr:colOff>47625</xdr:colOff>
      <xdr:row>66</xdr:row>
      <xdr:rowOff>47625</xdr:rowOff>
    </xdr:from>
    <xdr:ext cx="857250" cy="647700"/>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0</xdr:col>
      <xdr:colOff>47625</xdr:colOff>
      <xdr:row>67</xdr:row>
      <xdr:rowOff>47625</xdr:rowOff>
    </xdr:from>
    <xdr:ext cx="857250" cy="647700"/>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0</xdr:col>
      <xdr:colOff>47625</xdr:colOff>
      <xdr:row>68</xdr:row>
      <xdr:rowOff>47625</xdr:rowOff>
    </xdr:from>
    <xdr:ext cx="857250" cy="647700"/>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0</xdr:col>
      <xdr:colOff>47625</xdr:colOff>
      <xdr:row>69</xdr:row>
      <xdr:rowOff>47625</xdr:rowOff>
    </xdr:from>
    <xdr:ext cx="857250" cy="647700"/>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0</xdr:col>
      <xdr:colOff>47625</xdr:colOff>
      <xdr:row>70</xdr:row>
      <xdr:rowOff>47625</xdr:rowOff>
    </xdr:from>
    <xdr:ext cx="857250" cy="647700"/>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0</xdr:col>
      <xdr:colOff>47625</xdr:colOff>
      <xdr:row>71</xdr:row>
      <xdr:rowOff>47625</xdr:rowOff>
    </xdr:from>
    <xdr:ext cx="857250" cy="647700"/>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0</xdr:col>
      <xdr:colOff>47625</xdr:colOff>
      <xdr:row>72</xdr:row>
      <xdr:rowOff>47625</xdr:rowOff>
    </xdr:from>
    <xdr:ext cx="857250" cy="647700"/>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0</xdr:col>
      <xdr:colOff>47625</xdr:colOff>
      <xdr:row>73</xdr:row>
      <xdr:rowOff>47625</xdr:rowOff>
    </xdr:from>
    <xdr:ext cx="857250" cy="647700"/>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0</xdr:col>
      <xdr:colOff>47625</xdr:colOff>
      <xdr:row>74</xdr:row>
      <xdr:rowOff>47625</xdr:rowOff>
    </xdr:from>
    <xdr:ext cx="857250" cy="647700"/>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0</xdr:col>
      <xdr:colOff>47625</xdr:colOff>
      <xdr:row>75</xdr:row>
      <xdr:rowOff>47625</xdr:rowOff>
    </xdr:from>
    <xdr:ext cx="857250" cy="647700"/>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0</xdr:col>
      <xdr:colOff>47625</xdr:colOff>
      <xdr:row>76</xdr:row>
      <xdr:rowOff>47625</xdr:rowOff>
    </xdr:from>
    <xdr:ext cx="857250" cy="647700"/>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0</xdr:col>
      <xdr:colOff>47625</xdr:colOff>
      <xdr:row>77</xdr:row>
      <xdr:rowOff>47625</xdr:rowOff>
    </xdr:from>
    <xdr:ext cx="857250" cy="647700"/>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0</xdr:col>
      <xdr:colOff>47625</xdr:colOff>
      <xdr:row>78</xdr:row>
      <xdr:rowOff>47625</xdr:rowOff>
    </xdr:from>
    <xdr:ext cx="857250" cy="647700"/>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0</xdr:col>
      <xdr:colOff>47625</xdr:colOff>
      <xdr:row>79</xdr:row>
      <xdr:rowOff>47625</xdr:rowOff>
    </xdr:from>
    <xdr:ext cx="857250" cy="647700"/>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0</xdr:col>
      <xdr:colOff>47625</xdr:colOff>
      <xdr:row>80</xdr:row>
      <xdr:rowOff>47625</xdr:rowOff>
    </xdr:from>
    <xdr:ext cx="857250" cy="647700"/>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0</xdr:col>
      <xdr:colOff>47625</xdr:colOff>
      <xdr:row>81</xdr:row>
      <xdr:rowOff>47625</xdr:rowOff>
    </xdr:from>
    <xdr:ext cx="857250" cy="647700"/>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0</xdr:col>
      <xdr:colOff>47625</xdr:colOff>
      <xdr:row>82</xdr:row>
      <xdr:rowOff>47625</xdr:rowOff>
    </xdr:from>
    <xdr:ext cx="857250" cy="647700"/>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0</xdr:col>
      <xdr:colOff>47625</xdr:colOff>
      <xdr:row>83</xdr:row>
      <xdr:rowOff>47625</xdr:rowOff>
    </xdr:from>
    <xdr:ext cx="857250" cy="647700"/>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0</xdr:col>
      <xdr:colOff>47625</xdr:colOff>
      <xdr:row>84</xdr:row>
      <xdr:rowOff>47625</xdr:rowOff>
    </xdr:from>
    <xdr:ext cx="857250" cy="647700"/>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0</xdr:col>
      <xdr:colOff>47625</xdr:colOff>
      <xdr:row>85</xdr:row>
      <xdr:rowOff>47625</xdr:rowOff>
    </xdr:from>
    <xdr:ext cx="857250" cy="647700"/>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0</xdr:col>
      <xdr:colOff>47625</xdr:colOff>
      <xdr:row>86</xdr:row>
      <xdr:rowOff>47625</xdr:rowOff>
    </xdr:from>
    <xdr:ext cx="857250" cy="647700"/>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0</xdr:col>
      <xdr:colOff>47625</xdr:colOff>
      <xdr:row>87</xdr:row>
      <xdr:rowOff>47625</xdr:rowOff>
    </xdr:from>
    <xdr:ext cx="857250" cy="647700"/>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0</xdr:col>
      <xdr:colOff>47625</xdr:colOff>
      <xdr:row>88</xdr:row>
      <xdr:rowOff>47625</xdr:rowOff>
    </xdr:from>
    <xdr:ext cx="857250" cy="647700"/>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0</xdr:col>
      <xdr:colOff>47625</xdr:colOff>
      <xdr:row>89</xdr:row>
      <xdr:rowOff>47625</xdr:rowOff>
    </xdr:from>
    <xdr:ext cx="857250" cy="647700"/>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0</xdr:col>
      <xdr:colOff>47625</xdr:colOff>
      <xdr:row>90</xdr:row>
      <xdr:rowOff>47625</xdr:rowOff>
    </xdr:from>
    <xdr:ext cx="857250" cy="647700"/>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0</xdr:col>
      <xdr:colOff>47625</xdr:colOff>
      <xdr:row>91</xdr:row>
      <xdr:rowOff>47625</xdr:rowOff>
    </xdr:from>
    <xdr:ext cx="857250" cy="647700"/>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0</xdr:col>
      <xdr:colOff>47625</xdr:colOff>
      <xdr:row>92</xdr:row>
      <xdr:rowOff>47625</xdr:rowOff>
    </xdr:from>
    <xdr:ext cx="857250" cy="647700"/>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0</xdr:col>
      <xdr:colOff>47625</xdr:colOff>
      <xdr:row>93</xdr:row>
      <xdr:rowOff>47625</xdr:rowOff>
    </xdr:from>
    <xdr:ext cx="857250" cy="647700"/>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0</xdr:col>
      <xdr:colOff>47625</xdr:colOff>
      <xdr:row>94</xdr:row>
      <xdr:rowOff>47625</xdr:rowOff>
    </xdr:from>
    <xdr:ext cx="857250" cy="647700"/>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0</xdr:col>
      <xdr:colOff>47625</xdr:colOff>
      <xdr:row>95</xdr:row>
      <xdr:rowOff>47625</xdr:rowOff>
    </xdr:from>
    <xdr:ext cx="857250" cy="647700"/>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0</xdr:col>
      <xdr:colOff>47625</xdr:colOff>
      <xdr:row>96</xdr:row>
      <xdr:rowOff>47625</xdr:rowOff>
    </xdr:from>
    <xdr:ext cx="857250" cy="647700"/>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0</xdr:col>
      <xdr:colOff>47625</xdr:colOff>
      <xdr:row>97</xdr:row>
      <xdr:rowOff>47625</xdr:rowOff>
    </xdr:from>
    <xdr:ext cx="857250" cy="647700"/>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0</xdr:col>
      <xdr:colOff>47625</xdr:colOff>
      <xdr:row>98</xdr:row>
      <xdr:rowOff>47625</xdr:rowOff>
    </xdr:from>
    <xdr:ext cx="857250" cy="647700"/>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0</xdr:col>
      <xdr:colOff>47625</xdr:colOff>
      <xdr:row>99</xdr:row>
      <xdr:rowOff>47625</xdr:rowOff>
    </xdr:from>
    <xdr:ext cx="857250" cy="647700"/>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0</xdr:col>
      <xdr:colOff>47625</xdr:colOff>
      <xdr:row>100</xdr:row>
      <xdr:rowOff>47625</xdr:rowOff>
    </xdr:from>
    <xdr:ext cx="857250" cy="647700"/>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0</xdr:col>
      <xdr:colOff>47625</xdr:colOff>
      <xdr:row>101</xdr:row>
      <xdr:rowOff>47625</xdr:rowOff>
    </xdr:from>
    <xdr:ext cx="857250" cy="647700"/>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0</xdr:col>
      <xdr:colOff>47625</xdr:colOff>
      <xdr:row>102</xdr:row>
      <xdr:rowOff>47625</xdr:rowOff>
    </xdr:from>
    <xdr:ext cx="857250" cy="647700"/>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0</xdr:col>
      <xdr:colOff>47625</xdr:colOff>
      <xdr:row>103</xdr:row>
      <xdr:rowOff>47625</xdr:rowOff>
    </xdr:from>
    <xdr:ext cx="857250" cy="647700"/>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0</xdr:col>
      <xdr:colOff>47625</xdr:colOff>
      <xdr:row>104</xdr:row>
      <xdr:rowOff>47625</xdr:rowOff>
    </xdr:from>
    <xdr:ext cx="857250" cy="647700"/>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0</xdr:col>
      <xdr:colOff>47625</xdr:colOff>
      <xdr:row>105</xdr:row>
      <xdr:rowOff>47625</xdr:rowOff>
    </xdr:from>
    <xdr:ext cx="857250" cy="647700"/>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0</xdr:col>
      <xdr:colOff>47625</xdr:colOff>
      <xdr:row>106</xdr:row>
      <xdr:rowOff>47625</xdr:rowOff>
    </xdr:from>
    <xdr:ext cx="857250" cy="647700"/>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0</xdr:col>
      <xdr:colOff>47625</xdr:colOff>
      <xdr:row>107</xdr:row>
      <xdr:rowOff>47625</xdr:rowOff>
    </xdr:from>
    <xdr:ext cx="857250" cy="647700"/>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0</xdr:col>
      <xdr:colOff>47625</xdr:colOff>
      <xdr:row>108</xdr:row>
      <xdr:rowOff>47625</xdr:rowOff>
    </xdr:from>
    <xdr:ext cx="857250" cy="647700"/>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0</xdr:col>
      <xdr:colOff>47625</xdr:colOff>
      <xdr:row>109</xdr:row>
      <xdr:rowOff>47625</xdr:rowOff>
    </xdr:from>
    <xdr:ext cx="857250" cy="647700"/>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0</xdr:col>
      <xdr:colOff>47625</xdr:colOff>
      <xdr:row>110</xdr:row>
      <xdr:rowOff>47625</xdr:rowOff>
    </xdr:from>
    <xdr:ext cx="857250" cy="647700"/>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0</xdr:col>
      <xdr:colOff>47625</xdr:colOff>
      <xdr:row>111</xdr:row>
      <xdr:rowOff>47625</xdr:rowOff>
    </xdr:from>
    <xdr:ext cx="857250" cy="647700"/>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0</xdr:col>
      <xdr:colOff>47625</xdr:colOff>
      <xdr:row>112</xdr:row>
      <xdr:rowOff>47625</xdr:rowOff>
    </xdr:from>
    <xdr:ext cx="857250" cy="647700"/>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0</xdr:col>
      <xdr:colOff>47625</xdr:colOff>
      <xdr:row>113</xdr:row>
      <xdr:rowOff>47625</xdr:rowOff>
    </xdr:from>
    <xdr:ext cx="857250" cy="647700"/>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0</xdr:col>
      <xdr:colOff>47625</xdr:colOff>
      <xdr:row>114</xdr:row>
      <xdr:rowOff>47625</xdr:rowOff>
    </xdr:from>
    <xdr:ext cx="857250" cy="647700"/>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0</xdr:col>
      <xdr:colOff>47625</xdr:colOff>
      <xdr:row>115</xdr:row>
      <xdr:rowOff>47625</xdr:rowOff>
    </xdr:from>
    <xdr:ext cx="857250" cy="647700"/>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0</xdr:col>
      <xdr:colOff>47625</xdr:colOff>
      <xdr:row>116</xdr:row>
      <xdr:rowOff>47625</xdr:rowOff>
    </xdr:from>
    <xdr:ext cx="857250" cy="647700"/>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0</xdr:col>
      <xdr:colOff>47625</xdr:colOff>
      <xdr:row>117</xdr:row>
      <xdr:rowOff>47625</xdr:rowOff>
    </xdr:from>
    <xdr:ext cx="857250" cy="647700"/>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0</xdr:col>
      <xdr:colOff>47625</xdr:colOff>
      <xdr:row>118</xdr:row>
      <xdr:rowOff>47625</xdr:rowOff>
    </xdr:from>
    <xdr:ext cx="857250" cy="647700"/>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0</xdr:col>
      <xdr:colOff>47625</xdr:colOff>
      <xdr:row>119</xdr:row>
      <xdr:rowOff>47625</xdr:rowOff>
    </xdr:from>
    <xdr:ext cx="857250" cy="647700"/>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0</xdr:col>
      <xdr:colOff>47625</xdr:colOff>
      <xdr:row>120</xdr:row>
      <xdr:rowOff>47625</xdr:rowOff>
    </xdr:from>
    <xdr:ext cx="857250" cy="647700"/>
    <xdr:pic>
      <xdr:nvPicPr>
        <xdr:cNvPr id="116" name="" descr=""/>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0</xdr:col>
      <xdr:colOff>47625</xdr:colOff>
      <xdr:row>121</xdr:row>
      <xdr:rowOff>47625</xdr:rowOff>
    </xdr:from>
    <xdr:ext cx="857250" cy="647700"/>
    <xdr:pic>
      <xdr:nvPicPr>
        <xdr:cNvPr id="117" name="" descr=""/>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0</xdr:col>
      <xdr:colOff>47625</xdr:colOff>
      <xdr:row>122</xdr:row>
      <xdr:rowOff>47625</xdr:rowOff>
    </xdr:from>
    <xdr:ext cx="857250" cy="647700"/>
    <xdr:pic>
      <xdr:nvPicPr>
        <xdr:cNvPr id="118" name="" descr=""/>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0</xdr:col>
      <xdr:colOff>47625</xdr:colOff>
      <xdr:row>123</xdr:row>
      <xdr:rowOff>47625</xdr:rowOff>
    </xdr:from>
    <xdr:ext cx="857250" cy="647700"/>
    <xdr:pic>
      <xdr:nvPicPr>
        <xdr:cNvPr id="119" name="" descr=""/>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0</xdr:col>
      <xdr:colOff>47625</xdr:colOff>
      <xdr:row>124</xdr:row>
      <xdr:rowOff>47625</xdr:rowOff>
    </xdr:from>
    <xdr:ext cx="857250" cy="647700"/>
    <xdr:pic>
      <xdr:nvPicPr>
        <xdr:cNvPr id="120" name="" descr=""/>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0</xdr:col>
      <xdr:colOff>47625</xdr:colOff>
      <xdr:row>125</xdr:row>
      <xdr:rowOff>47625</xdr:rowOff>
    </xdr:from>
    <xdr:ext cx="857250" cy="647700"/>
    <xdr:pic>
      <xdr:nvPicPr>
        <xdr:cNvPr id="121" name="" descr=""/>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0</xdr:col>
      <xdr:colOff>47625</xdr:colOff>
      <xdr:row>126</xdr:row>
      <xdr:rowOff>47625</xdr:rowOff>
    </xdr:from>
    <xdr:ext cx="857250" cy="647700"/>
    <xdr:pic>
      <xdr:nvPicPr>
        <xdr:cNvPr id="122" name="" descr=""/>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0</xdr:col>
      <xdr:colOff>47625</xdr:colOff>
      <xdr:row>127</xdr:row>
      <xdr:rowOff>47625</xdr:rowOff>
    </xdr:from>
    <xdr:ext cx="857250" cy="647700"/>
    <xdr:pic>
      <xdr:nvPicPr>
        <xdr:cNvPr id="123" name="" descr=""/>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0</xdr:col>
      <xdr:colOff>47625</xdr:colOff>
      <xdr:row>128</xdr:row>
      <xdr:rowOff>47625</xdr:rowOff>
    </xdr:from>
    <xdr:ext cx="857250" cy="647700"/>
    <xdr:pic>
      <xdr:nvPicPr>
        <xdr:cNvPr id="124" name="" descr=""/>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0</xdr:col>
      <xdr:colOff>47625</xdr:colOff>
      <xdr:row>129</xdr:row>
      <xdr:rowOff>47625</xdr:rowOff>
    </xdr:from>
    <xdr:ext cx="857250" cy="647700"/>
    <xdr:pic>
      <xdr:nvPicPr>
        <xdr:cNvPr id="125" name="" descr=""/>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0</xdr:col>
      <xdr:colOff>47625</xdr:colOff>
      <xdr:row>130</xdr:row>
      <xdr:rowOff>47625</xdr:rowOff>
    </xdr:from>
    <xdr:ext cx="857250" cy="647700"/>
    <xdr:pic>
      <xdr:nvPicPr>
        <xdr:cNvPr id="126" name="" descr=""/>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0</xdr:col>
      <xdr:colOff>47625</xdr:colOff>
      <xdr:row>131</xdr:row>
      <xdr:rowOff>47625</xdr:rowOff>
    </xdr:from>
    <xdr:ext cx="857250" cy="647700"/>
    <xdr:pic>
      <xdr:nvPicPr>
        <xdr:cNvPr id="127" name="" descr=""/>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0</xdr:col>
      <xdr:colOff>47625</xdr:colOff>
      <xdr:row>132</xdr:row>
      <xdr:rowOff>47625</xdr:rowOff>
    </xdr:from>
    <xdr:ext cx="857250" cy="647700"/>
    <xdr:pic>
      <xdr:nvPicPr>
        <xdr:cNvPr id="128" name="" descr=""/>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0</xdr:col>
      <xdr:colOff>47625</xdr:colOff>
      <xdr:row>133</xdr:row>
      <xdr:rowOff>47625</xdr:rowOff>
    </xdr:from>
    <xdr:ext cx="857250" cy="647700"/>
    <xdr:pic>
      <xdr:nvPicPr>
        <xdr:cNvPr id="129" name="" descr=""/>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0</xdr:col>
      <xdr:colOff>47625</xdr:colOff>
      <xdr:row>134</xdr:row>
      <xdr:rowOff>47625</xdr:rowOff>
    </xdr:from>
    <xdr:ext cx="857250" cy="647700"/>
    <xdr:pic>
      <xdr:nvPicPr>
        <xdr:cNvPr id="130" name="" descr=""/>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0</xdr:col>
      <xdr:colOff>47625</xdr:colOff>
      <xdr:row>135</xdr:row>
      <xdr:rowOff>47625</xdr:rowOff>
    </xdr:from>
    <xdr:ext cx="857250" cy="647700"/>
    <xdr:pic>
      <xdr:nvPicPr>
        <xdr:cNvPr id="131" name="" descr=""/>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0</xdr:col>
      <xdr:colOff>47625</xdr:colOff>
      <xdr:row>136</xdr:row>
      <xdr:rowOff>47625</xdr:rowOff>
    </xdr:from>
    <xdr:ext cx="857250" cy="647700"/>
    <xdr:pic>
      <xdr:nvPicPr>
        <xdr:cNvPr id="132" name="" descr=""/>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0</xdr:col>
      <xdr:colOff>47625</xdr:colOff>
      <xdr:row>137</xdr:row>
      <xdr:rowOff>47625</xdr:rowOff>
    </xdr:from>
    <xdr:ext cx="857250" cy="647700"/>
    <xdr:pic>
      <xdr:nvPicPr>
        <xdr:cNvPr id="133" name="" descr=""/>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0</xdr:col>
      <xdr:colOff>47625</xdr:colOff>
      <xdr:row>138</xdr:row>
      <xdr:rowOff>47625</xdr:rowOff>
    </xdr:from>
    <xdr:ext cx="857250" cy="647700"/>
    <xdr:pic>
      <xdr:nvPicPr>
        <xdr:cNvPr id="134" name="" descr=""/>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0</xdr:col>
      <xdr:colOff>47625</xdr:colOff>
      <xdr:row>139</xdr:row>
      <xdr:rowOff>47625</xdr:rowOff>
    </xdr:from>
    <xdr:ext cx="857250" cy="647700"/>
    <xdr:pic>
      <xdr:nvPicPr>
        <xdr:cNvPr id="135" name="" descr=""/>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0</xdr:col>
      <xdr:colOff>47625</xdr:colOff>
      <xdr:row>140</xdr:row>
      <xdr:rowOff>47625</xdr:rowOff>
    </xdr:from>
    <xdr:ext cx="857250" cy="647700"/>
    <xdr:pic>
      <xdr:nvPicPr>
        <xdr:cNvPr id="136" name="" descr=""/>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0</xdr:col>
      <xdr:colOff>47625</xdr:colOff>
      <xdr:row>141</xdr:row>
      <xdr:rowOff>47625</xdr:rowOff>
    </xdr:from>
    <xdr:ext cx="857250" cy="647700"/>
    <xdr:pic>
      <xdr:nvPicPr>
        <xdr:cNvPr id="137" name="" descr=""/>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0</xdr:col>
      <xdr:colOff>47625</xdr:colOff>
      <xdr:row>142</xdr:row>
      <xdr:rowOff>47625</xdr:rowOff>
    </xdr:from>
    <xdr:ext cx="857250" cy="647700"/>
    <xdr:pic>
      <xdr:nvPicPr>
        <xdr:cNvPr id="138" name="" descr=""/>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0</xdr:col>
      <xdr:colOff>47625</xdr:colOff>
      <xdr:row>143</xdr:row>
      <xdr:rowOff>47625</xdr:rowOff>
    </xdr:from>
    <xdr:ext cx="857250" cy="647700"/>
    <xdr:pic>
      <xdr:nvPicPr>
        <xdr:cNvPr id="139" name="" descr=""/>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0</xdr:col>
      <xdr:colOff>47625</xdr:colOff>
      <xdr:row>144</xdr:row>
      <xdr:rowOff>47625</xdr:rowOff>
    </xdr:from>
    <xdr:ext cx="857250" cy="647700"/>
    <xdr:pic>
      <xdr:nvPicPr>
        <xdr:cNvPr id="140" name="" descr=""/>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0</xdr:col>
      <xdr:colOff>47625</xdr:colOff>
      <xdr:row>145</xdr:row>
      <xdr:rowOff>47625</xdr:rowOff>
    </xdr:from>
    <xdr:ext cx="857250" cy="647700"/>
    <xdr:pic>
      <xdr:nvPicPr>
        <xdr:cNvPr id="141" name="" descr=""/>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0</xdr:col>
      <xdr:colOff>47625</xdr:colOff>
      <xdr:row>146</xdr:row>
      <xdr:rowOff>47625</xdr:rowOff>
    </xdr:from>
    <xdr:ext cx="857250" cy="647700"/>
    <xdr:pic>
      <xdr:nvPicPr>
        <xdr:cNvPr id="142" name="" descr=""/>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0</xdr:col>
      <xdr:colOff>47625</xdr:colOff>
      <xdr:row>147</xdr:row>
      <xdr:rowOff>47625</xdr:rowOff>
    </xdr:from>
    <xdr:ext cx="857250" cy="647700"/>
    <xdr:pic>
      <xdr:nvPicPr>
        <xdr:cNvPr id="143" name="" descr=""/>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0</xdr:col>
      <xdr:colOff>47625</xdr:colOff>
      <xdr:row>148</xdr:row>
      <xdr:rowOff>47625</xdr:rowOff>
    </xdr:from>
    <xdr:ext cx="857250" cy="647700"/>
    <xdr:pic>
      <xdr:nvPicPr>
        <xdr:cNvPr id="144" name="" descr=""/>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0</xdr:col>
      <xdr:colOff>47625</xdr:colOff>
      <xdr:row>149</xdr:row>
      <xdr:rowOff>47625</xdr:rowOff>
    </xdr:from>
    <xdr:ext cx="857250" cy="647700"/>
    <xdr:pic>
      <xdr:nvPicPr>
        <xdr:cNvPr id="145" name="" descr=""/>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0</xdr:col>
      <xdr:colOff>47625</xdr:colOff>
      <xdr:row>150</xdr:row>
      <xdr:rowOff>47625</xdr:rowOff>
    </xdr:from>
    <xdr:ext cx="857250" cy="647700"/>
    <xdr:pic>
      <xdr:nvPicPr>
        <xdr:cNvPr id="146" name="" descr=""/>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0</xdr:col>
      <xdr:colOff>47625</xdr:colOff>
      <xdr:row>151</xdr:row>
      <xdr:rowOff>47625</xdr:rowOff>
    </xdr:from>
    <xdr:ext cx="857250" cy="647700"/>
    <xdr:pic>
      <xdr:nvPicPr>
        <xdr:cNvPr id="147" name="" descr=""/>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oneCellAnchor>
    <xdr:from>
      <xdr:col>0</xdr:col>
      <xdr:colOff>47625</xdr:colOff>
      <xdr:row>152</xdr:row>
      <xdr:rowOff>47625</xdr:rowOff>
    </xdr:from>
    <xdr:ext cx="857250" cy="647700"/>
    <xdr:pic>
      <xdr:nvPicPr>
        <xdr:cNvPr id="148" name="" descr=""/>
        <xdr:cNvPicPr>
          <a:picLocks noChangeAspect="1"/>
        </xdr:cNvPicPr>
      </xdr:nvPicPr>
      <xdr:blipFill>
        <a:blip xmlns:r="http://schemas.openxmlformats.org/officeDocument/2006/relationships" r:embed="rId148"/>
        <a:stretch>
          <a:fillRect/>
        </a:stretch>
      </xdr:blipFill>
      <xdr:spPr>
        <a:xfrm rot="0"/>
        <a:prstGeom prst="rect">
          <a:avLst/>
        </a:prstGeom>
      </xdr:spPr>
    </xdr:pic>
    <xdr:clientData/>
  </xdr:oneCellAnchor>
  <xdr:oneCellAnchor>
    <xdr:from>
      <xdr:col>0</xdr:col>
      <xdr:colOff>47625</xdr:colOff>
      <xdr:row>153</xdr:row>
      <xdr:rowOff>47625</xdr:rowOff>
    </xdr:from>
    <xdr:ext cx="857250" cy="647700"/>
    <xdr:pic>
      <xdr:nvPicPr>
        <xdr:cNvPr id="149" name="" descr=""/>
        <xdr:cNvPicPr>
          <a:picLocks noChangeAspect="1"/>
        </xdr:cNvPicPr>
      </xdr:nvPicPr>
      <xdr:blipFill>
        <a:blip xmlns:r="http://schemas.openxmlformats.org/officeDocument/2006/relationships" r:embed="rId149"/>
        <a:stretch>
          <a:fillRect/>
        </a:stretch>
      </xdr:blipFill>
      <xdr:spPr>
        <a:xfrm rot="0"/>
        <a:prstGeom prst="rect">
          <a:avLst/>
        </a:prstGeom>
      </xdr:spPr>
    </xdr:pic>
    <xdr:clientData/>
  </xdr:oneCellAnchor>
  <xdr:oneCellAnchor>
    <xdr:from>
      <xdr:col>0</xdr:col>
      <xdr:colOff>47625</xdr:colOff>
      <xdr:row>154</xdr:row>
      <xdr:rowOff>47625</xdr:rowOff>
    </xdr:from>
    <xdr:ext cx="857250" cy="647700"/>
    <xdr:pic>
      <xdr:nvPicPr>
        <xdr:cNvPr id="150" name="" descr=""/>
        <xdr:cNvPicPr>
          <a:picLocks noChangeAspect="1"/>
        </xdr:cNvPicPr>
      </xdr:nvPicPr>
      <xdr:blipFill>
        <a:blip xmlns:r="http://schemas.openxmlformats.org/officeDocument/2006/relationships" r:embed="rId150"/>
        <a:stretch>
          <a:fillRect/>
        </a:stretch>
      </xdr:blipFill>
      <xdr:spPr>
        <a:xfrm rot="0"/>
        <a:prstGeom prst="rect">
          <a:avLst/>
        </a:prstGeom>
      </xdr:spPr>
    </xdr:pic>
    <xdr:clientData/>
  </xdr:oneCellAnchor>
  <xdr:oneCellAnchor>
    <xdr:from>
      <xdr:col>0</xdr:col>
      <xdr:colOff>47625</xdr:colOff>
      <xdr:row>155</xdr:row>
      <xdr:rowOff>47625</xdr:rowOff>
    </xdr:from>
    <xdr:ext cx="857250" cy="647700"/>
    <xdr:pic>
      <xdr:nvPicPr>
        <xdr:cNvPr id="151" name="" descr=""/>
        <xdr:cNvPicPr>
          <a:picLocks noChangeAspect="1"/>
        </xdr:cNvPicPr>
      </xdr:nvPicPr>
      <xdr:blipFill>
        <a:blip xmlns:r="http://schemas.openxmlformats.org/officeDocument/2006/relationships" r:embed="rId151"/>
        <a:stretch>
          <a:fillRect/>
        </a:stretch>
      </xdr:blipFill>
      <xdr:spPr>
        <a:xfrm rot="0"/>
        <a:prstGeom prst="rect">
          <a:avLst/>
        </a:prstGeom>
      </xdr:spPr>
    </xdr:pic>
    <xdr:clientData/>
  </xdr:oneCellAnchor>
  <xdr:oneCellAnchor>
    <xdr:from>
      <xdr:col>0</xdr:col>
      <xdr:colOff>47625</xdr:colOff>
      <xdr:row>156</xdr:row>
      <xdr:rowOff>47625</xdr:rowOff>
    </xdr:from>
    <xdr:ext cx="857250" cy="647700"/>
    <xdr:pic>
      <xdr:nvPicPr>
        <xdr:cNvPr id="152" name="" descr=""/>
        <xdr:cNvPicPr>
          <a:picLocks noChangeAspect="1"/>
        </xdr:cNvPicPr>
      </xdr:nvPicPr>
      <xdr:blipFill>
        <a:blip xmlns:r="http://schemas.openxmlformats.org/officeDocument/2006/relationships" r:embed="rId152"/>
        <a:stretch>
          <a:fillRect/>
        </a:stretch>
      </xdr:blipFill>
      <xdr:spPr>
        <a:xfrm rot="0"/>
        <a:prstGeom prst="rect">
          <a:avLst/>
        </a:prstGeom>
      </xdr:spPr>
    </xdr:pic>
    <xdr:clientData/>
  </xdr:oneCellAnchor>
  <xdr:oneCellAnchor>
    <xdr:from>
      <xdr:col>0</xdr:col>
      <xdr:colOff>47625</xdr:colOff>
      <xdr:row>157</xdr:row>
      <xdr:rowOff>47625</xdr:rowOff>
    </xdr:from>
    <xdr:ext cx="857250" cy="647700"/>
    <xdr:pic>
      <xdr:nvPicPr>
        <xdr:cNvPr id="153" name="" descr=""/>
        <xdr:cNvPicPr>
          <a:picLocks noChangeAspect="1"/>
        </xdr:cNvPicPr>
      </xdr:nvPicPr>
      <xdr:blipFill>
        <a:blip xmlns:r="http://schemas.openxmlformats.org/officeDocument/2006/relationships" r:embed="rId153"/>
        <a:stretch>
          <a:fillRect/>
        </a:stretch>
      </xdr:blipFill>
      <xdr:spPr>
        <a:xfrm rot="0"/>
        <a:prstGeom prst="rect">
          <a:avLst/>
        </a:prstGeom>
      </xdr:spPr>
    </xdr:pic>
    <xdr:clientData/>
  </xdr:oneCellAnchor>
  <xdr:oneCellAnchor>
    <xdr:from>
      <xdr:col>0</xdr:col>
      <xdr:colOff>47625</xdr:colOff>
      <xdr:row>158</xdr:row>
      <xdr:rowOff>47625</xdr:rowOff>
    </xdr:from>
    <xdr:ext cx="857250" cy="647700"/>
    <xdr:pic>
      <xdr:nvPicPr>
        <xdr:cNvPr id="154" name="" descr=""/>
        <xdr:cNvPicPr>
          <a:picLocks noChangeAspect="1"/>
        </xdr:cNvPicPr>
      </xdr:nvPicPr>
      <xdr:blipFill>
        <a:blip xmlns:r="http://schemas.openxmlformats.org/officeDocument/2006/relationships" r:embed="rId154"/>
        <a:stretch>
          <a:fillRect/>
        </a:stretch>
      </xdr:blipFill>
      <xdr:spPr>
        <a:xfrm rot="0"/>
        <a:prstGeom prst="rect">
          <a:avLst/>
        </a:prstGeom>
      </xdr:spPr>
    </xdr:pic>
    <xdr:clientData/>
  </xdr:oneCellAnchor>
  <xdr:oneCellAnchor>
    <xdr:from>
      <xdr:col>0</xdr:col>
      <xdr:colOff>47625</xdr:colOff>
      <xdr:row>159</xdr:row>
      <xdr:rowOff>47625</xdr:rowOff>
    </xdr:from>
    <xdr:ext cx="857250" cy="647700"/>
    <xdr:pic>
      <xdr:nvPicPr>
        <xdr:cNvPr id="155" name="" descr=""/>
        <xdr:cNvPicPr>
          <a:picLocks noChangeAspect="1"/>
        </xdr:cNvPicPr>
      </xdr:nvPicPr>
      <xdr:blipFill>
        <a:blip xmlns:r="http://schemas.openxmlformats.org/officeDocument/2006/relationships" r:embed="rId155"/>
        <a:stretch>
          <a:fillRect/>
        </a:stretch>
      </xdr:blipFill>
      <xdr:spPr>
        <a:xfrm rot="0"/>
        <a:prstGeom prst="rect">
          <a:avLst/>
        </a:prstGeom>
      </xdr:spPr>
    </xdr:pic>
    <xdr:clientData/>
  </xdr:oneCellAnchor>
  <xdr:oneCellAnchor>
    <xdr:from>
      <xdr:col>0</xdr:col>
      <xdr:colOff>47625</xdr:colOff>
      <xdr:row>160</xdr:row>
      <xdr:rowOff>47625</xdr:rowOff>
    </xdr:from>
    <xdr:ext cx="857250" cy="647700"/>
    <xdr:pic>
      <xdr:nvPicPr>
        <xdr:cNvPr id="156" name="" descr=""/>
        <xdr:cNvPicPr>
          <a:picLocks noChangeAspect="1"/>
        </xdr:cNvPicPr>
      </xdr:nvPicPr>
      <xdr:blipFill>
        <a:blip xmlns:r="http://schemas.openxmlformats.org/officeDocument/2006/relationships" r:embed="rId156"/>
        <a:stretch>
          <a:fillRect/>
        </a:stretch>
      </xdr:blipFill>
      <xdr:spPr>
        <a:xfrm rot="0"/>
        <a:prstGeom prst="rect">
          <a:avLst/>
        </a:prstGeom>
      </xdr:spPr>
    </xdr:pic>
    <xdr:clientData/>
  </xdr:oneCellAnchor>
  <xdr:oneCellAnchor>
    <xdr:from>
      <xdr:col>0</xdr:col>
      <xdr:colOff>47625</xdr:colOff>
      <xdr:row>161</xdr:row>
      <xdr:rowOff>47625</xdr:rowOff>
    </xdr:from>
    <xdr:ext cx="857250" cy="647700"/>
    <xdr:pic>
      <xdr:nvPicPr>
        <xdr:cNvPr id="157" name="" descr=""/>
        <xdr:cNvPicPr>
          <a:picLocks noChangeAspect="1"/>
        </xdr:cNvPicPr>
      </xdr:nvPicPr>
      <xdr:blipFill>
        <a:blip xmlns:r="http://schemas.openxmlformats.org/officeDocument/2006/relationships" r:embed="rId157"/>
        <a:stretch>
          <a:fillRect/>
        </a:stretch>
      </xdr:blipFill>
      <xdr:spPr>
        <a:xfrm rot="0"/>
        <a:prstGeom prst="rect">
          <a:avLst/>
        </a:prstGeom>
      </xdr:spPr>
    </xdr:pic>
    <xdr:clientData/>
  </xdr:oneCellAnchor>
  <xdr:oneCellAnchor>
    <xdr:from>
      <xdr:col>0</xdr:col>
      <xdr:colOff>47625</xdr:colOff>
      <xdr:row>162</xdr:row>
      <xdr:rowOff>47625</xdr:rowOff>
    </xdr:from>
    <xdr:ext cx="857250" cy="647700"/>
    <xdr:pic>
      <xdr:nvPicPr>
        <xdr:cNvPr id="158" name="" descr=""/>
        <xdr:cNvPicPr>
          <a:picLocks noChangeAspect="1"/>
        </xdr:cNvPicPr>
      </xdr:nvPicPr>
      <xdr:blipFill>
        <a:blip xmlns:r="http://schemas.openxmlformats.org/officeDocument/2006/relationships" r:embed="rId158"/>
        <a:stretch>
          <a:fillRect/>
        </a:stretch>
      </xdr:blipFill>
      <xdr:spPr>
        <a:xfrm rot="0"/>
        <a:prstGeom prst="rect">
          <a:avLst/>
        </a:prstGeom>
      </xdr:spPr>
    </xdr:pic>
    <xdr:clientData/>
  </xdr:oneCellAnchor>
  <xdr:oneCellAnchor>
    <xdr:from>
      <xdr:col>0</xdr:col>
      <xdr:colOff>47625</xdr:colOff>
      <xdr:row>163</xdr:row>
      <xdr:rowOff>47625</xdr:rowOff>
    </xdr:from>
    <xdr:ext cx="857250" cy="647700"/>
    <xdr:pic>
      <xdr:nvPicPr>
        <xdr:cNvPr id="159" name="" descr=""/>
        <xdr:cNvPicPr>
          <a:picLocks noChangeAspect="1"/>
        </xdr:cNvPicPr>
      </xdr:nvPicPr>
      <xdr:blipFill>
        <a:blip xmlns:r="http://schemas.openxmlformats.org/officeDocument/2006/relationships" r:embed="rId159"/>
        <a:stretch>
          <a:fillRect/>
        </a:stretch>
      </xdr:blipFill>
      <xdr:spPr>
        <a:xfrm rot="0"/>
        <a:prstGeom prst="rect">
          <a:avLst/>
        </a:prstGeom>
      </xdr:spPr>
    </xdr:pic>
    <xdr:clientData/>
  </xdr:oneCellAnchor>
  <xdr:oneCellAnchor>
    <xdr:from>
      <xdr:col>0</xdr:col>
      <xdr:colOff>47625</xdr:colOff>
      <xdr:row>164</xdr:row>
      <xdr:rowOff>47625</xdr:rowOff>
    </xdr:from>
    <xdr:ext cx="857250" cy="647700"/>
    <xdr:pic>
      <xdr:nvPicPr>
        <xdr:cNvPr id="160" name="" descr=""/>
        <xdr:cNvPicPr>
          <a:picLocks noChangeAspect="1"/>
        </xdr:cNvPicPr>
      </xdr:nvPicPr>
      <xdr:blipFill>
        <a:blip xmlns:r="http://schemas.openxmlformats.org/officeDocument/2006/relationships" r:embed="rId160"/>
        <a:stretch>
          <a:fillRect/>
        </a:stretch>
      </xdr:blipFill>
      <xdr:spPr>
        <a:xfrm rot="0"/>
        <a:prstGeom prst="rect">
          <a:avLst/>
        </a:prstGeom>
      </xdr:spPr>
    </xdr:pic>
    <xdr:clientData/>
  </xdr:oneCellAnchor>
  <xdr:oneCellAnchor>
    <xdr:from>
      <xdr:col>0</xdr:col>
      <xdr:colOff>47625</xdr:colOff>
      <xdr:row>165</xdr:row>
      <xdr:rowOff>47625</xdr:rowOff>
    </xdr:from>
    <xdr:ext cx="857250" cy="647700"/>
    <xdr:pic>
      <xdr:nvPicPr>
        <xdr:cNvPr id="161" name="" descr=""/>
        <xdr:cNvPicPr>
          <a:picLocks noChangeAspect="1"/>
        </xdr:cNvPicPr>
      </xdr:nvPicPr>
      <xdr:blipFill>
        <a:blip xmlns:r="http://schemas.openxmlformats.org/officeDocument/2006/relationships" r:embed="rId161"/>
        <a:stretch>
          <a:fillRect/>
        </a:stretch>
      </xdr:blipFill>
      <xdr:spPr>
        <a:xfrm rot="0"/>
        <a:prstGeom prst="rect">
          <a:avLst/>
        </a:prstGeom>
      </xdr:spPr>
    </xdr:pic>
    <xdr:clientData/>
  </xdr:oneCellAnchor>
  <xdr:oneCellAnchor>
    <xdr:from>
      <xdr:col>0</xdr:col>
      <xdr:colOff>47625</xdr:colOff>
      <xdr:row>166</xdr:row>
      <xdr:rowOff>47625</xdr:rowOff>
    </xdr:from>
    <xdr:ext cx="857250" cy="647700"/>
    <xdr:pic>
      <xdr:nvPicPr>
        <xdr:cNvPr id="162" name="" descr=""/>
        <xdr:cNvPicPr>
          <a:picLocks noChangeAspect="1"/>
        </xdr:cNvPicPr>
      </xdr:nvPicPr>
      <xdr:blipFill>
        <a:blip xmlns:r="http://schemas.openxmlformats.org/officeDocument/2006/relationships" r:embed="rId162"/>
        <a:stretch>
          <a:fillRect/>
        </a:stretch>
      </xdr:blipFill>
      <xdr:spPr>
        <a:xfrm rot="0"/>
        <a:prstGeom prst="rect">
          <a:avLst/>
        </a:prstGeom>
      </xdr:spPr>
    </xdr:pic>
    <xdr:clientData/>
  </xdr:oneCellAnchor>
  <xdr:oneCellAnchor>
    <xdr:from>
      <xdr:col>0</xdr:col>
      <xdr:colOff>47625</xdr:colOff>
      <xdr:row>167</xdr:row>
      <xdr:rowOff>47625</xdr:rowOff>
    </xdr:from>
    <xdr:ext cx="857250" cy="647700"/>
    <xdr:pic>
      <xdr:nvPicPr>
        <xdr:cNvPr id="163" name="" descr=""/>
        <xdr:cNvPicPr>
          <a:picLocks noChangeAspect="1"/>
        </xdr:cNvPicPr>
      </xdr:nvPicPr>
      <xdr:blipFill>
        <a:blip xmlns:r="http://schemas.openxmlformats.org/officeDocument/2006/relationships" r:embed="rId163"/>
        <a:stretch>
          <a:fillRect/>
        </a:stretch>
      </xdr:blipFill>
      <xdr:spPr>
        <a:xfrm rot="0"/>
        <a:prstGeom prst="rect">
          <a:avLst/>
        </a:prstGeom>
      </xdr:spPr>
    </xdr:pic>
    <xdr:clientData/>
  </xdr:oneCellAnchor>
  <xdr:oneCellAnchor>
    <xdr:from>
      <xdr:col>0</xdr:col>
      <xdr:colOff>47625</xdr:colOff>
      <xdr:row>168</xdr:row>
      <xdr:rowOff>47625</xdr:rowOff>
    </xdr:from>
    <xdr:ext cx="857250" cy="647700"/>
    <xdr:pic>
      <xdr:nvPicPr>
        <xdr:cNvPr id="164" name="" descr=""/>
        <xdr:cNvPicPr>
          <a:picLocks noChangeAspect="1"/>
        </xdr:cNvPicPr>
      </xdr:nvPicPr>
      <xdr:blipFill>
        <a:blip xmlns:r="http://schemas.openxmlformats.org/officeDocument/2006/relationships" r:embed="rId164"/>
        <a:stretch>
          <a:fillRect/>
        </a:stretch>
      </xdr:blipFill>
      <xdr:spPr>
        <a:xfrm rot="0"/>
        <a:prstGeom prst="rect">
          <a:avLst/>
        </a:prstGeom>
      </xdr:spPr>
    </xdr:pic>
    <xdr:clientData/>
  </xdr:oneCellAnchor>
  <xdr:oneCellAnchor>
    <xdr:from>
      <xdr:col>0</xdr:col>
      <xdr:colOff>47625</xdr:colOff>
      <xdr:row>169</xdr:row>
      <xdr:rowOff>47625</xdr:rowOff>
    </xdr:from>
    <xdr:ext cx="857250" cy="647700"/>
    <xdr:pic>
      <xdr:nvPicPr>
        <xdr:cNvPr id="165" name="" descr=""/>
        <xdr:cNvPicPr>
          <a:picLocks noChangeAspect="1"/>
        </xdr:cNvPicPr>
      </xdr:nvPicPr>
      <xdr:blipFill>
        <a:blip xmlns:r="http://schemas.openxmlformats.org/officeDocument/2006/relationships" r:embed="rId165"/>
        <a:stretch>
          <a:fillRect/>
        </a:stretch>
      </xdr:blipFill>
      <xdr:spPr>
        <a:xfrm rot="0"/>
        <a:prstGeom prst="rect">
          <a:avLst/>
        </a:prstGeom>
      </xdr:spPr>
    </xdr:pic>
    <xdr:clientData/>
  </xdr:oneCellAnchor>
  <xdr:oneCellAnchor>
    <xdr:from>
      <xdr:col>0</xdr:col>
      <xdr:colOff>47625</xdr:colOff>
      <xdr:row>170</xdr:row>
      <xdr:rowOff>47625</xdr:rowOff>
    </xdr:from>
    <xdr:ext cx="857250" cy="647700"/>
    <xdr:pic>
      <xdr:nvPicPr>
        <xdr:cNvPr id="166" name="" descr=""/>
        <xdr:cNvPicPr>
          <a:picLocks noChangeAspect="1"/>
        </xdr:cNvPicPr>
      </xdr:nvPicPr>
      <xdr:blipFill>
        <a:blip xmlns:r="http://schemas.openxmlformats.org/officeDocument/2006/relationships" r:embed="rId166"/>
        <a:stretch>
          <a:fillRect/>
        </a:stretch>
      </xdr:blipFill>
      <xdr:spPr>
        <a:xfrm rot="0"/>
        <a:prstGeom prst="rect">
          <a:avLst/>
        </a:prstGeom>
      </xdr:spPr>
    </xdr:pic>
    <xdr:clientData/>
  </xdr:oneCellAnchor>
  <xdr:oneCellAnchor>
    <xdr:from>
      <xdr:col>0</xdr:col>
      <xdr:colOff>47625</xdr:colOff>
      <xdr:row>171</xdr:row>
      <xdr:rowOff>47625</xdr:rowOff>
    </xdr:from>
    <xdr:ext cx="857250" cy="647700"/>
    <xdr:pic>
      <xdr:nvPicPr>
        <xdr:cNvPr id="167" name="" descr=""/>
        <xdr:cNvPicPr>
          <a:picLocks noChangeAspect="1"/>
        </xdr:cNvPicPr>
      </xdr:nvPicPr>
      <xdr:blipFill>
        <a:blip xmlns:r="http://schemas.openxmlformats.org/officeDocument/2006/relationships" r:embed="rId167"/>
        <a:stretch>
          <a:fillRect/>
        </a:stretch>
      </xdr:blipFill>
      <xdr:spPr>
        <a:xfrm rot="0"/>
        <a:prstGeom prst="rect">
          <a:avLst/>
        </a:prstGeom>
      </xdr:spPr>
    </xdr:pic>
    <xdr:clientData/>
  </xdr:oneCellAnchor>
  <xdr:oneCellAnchor>
    <xdr:from>
      <xdr:col>0</xdr:col>
      <xdr:colOff>47625</xdr:colOff>
      <xdr:row>172</xdr:row>
      <xdr:rowOff>47625</xdr:rowOff>
    </xdr:from>
    <xdr:ext cx="857250" cy="647700"/>
    <xdr:pic>
      <xdr:nvPicPr>
        <xdr:cNvPr id="168" name="" descr=""/>
        <xdr:cNvPicPr>
          <a:picLocks noChangeAspect="1"/>
        </xdr:cNvPicPr>
      </xdr:nvPicPr>
      <xdr:blipFill>
        <a:blip xmlns:r="http://schemas.openxmlformats.org/officeDocument/2006/relationships" r:embed="rId168"/>
        <a:stretch>
          <a:fillRect/>
        </a:stretch>
      </xdr:blipFill>
      <xdr:spPr>
        <a:xfrm rot="0"/>
        <a:prstGeom prst="rect">
          <a:avLst/>
        </a:prstGeom>
      </xdr:spPr>
    </xdr:pic>
    <xdr:clientData/>
  </xdr:oneCellAnchor>
  <xdr:oneCellAnchor>
    <xdr:from>
      <xdr:col>0</xdr:col>
      <xdr:colOff>47625</xdr:colOff>
      <xdr:row>173</xdr:row>
      <xdr:rowOff>47625</xdr:rowOff>
    </xdr:from>
    <xdr:ext cx="857250" cy="647700"/>
    <xdr:pic>
      <xdr:nvPicPr>
        <xdr:cNvPr id="169" name="" descr=""/>
        <xdr:cNvPicPr>
          <a:picLocks noChangeAspect="1"/>
        </xdr:cNvPicPr>
      </xdr:nvPicPr>
      <xdr:blipFill>
        <a:blip xmlns:r="http://schemas.openxmlformats.org/officeDocument/2006/relationships" r:embed="rId169"/>
        <a:stretch>
          <a:fillRect/>
        </a:stretch>
      </xdr:blipFill>
      <xdr:spPr>
        <a:xfrm rot="0"/>
        <a:prstGeom prst="rect">
          <a:avLst/>
        </a:prstGeom>
      </xdr:spPr>
    </xdr:pic>
    <xdr:clientData/>
  </xdr:oneCellAnchor>
  <xdr:oneCellAnchor>
    <xdr:from>
      <xdr:col>0</xdr:col>
      <xdr:colOff>47625</xdr:colOff>
      <xdr:row>174</xdr:row>
      <xdr:rowOff>47625</xdr:rowOff>
    </xdr:from>
    <xdr:ext cx="857250" cy="647700"/>
    <xdr:pic>
      <xdr:nvPicPr>
        <xdr:cNvPr id="170" name="" descr=""/>
        <xdr:cNvPicPr>
          <a:picLocks noChangeAspect="1"/>
        </xdr:cNvPicPr>
      </xdr:nvPicPr>
      <xdr:blipFill>
        <a:blip xmlns:r="http://schemas.openxmlformats.org/officeDocument/2006/relationships" r:embed="rId170"/>
        <a:stretch>
          <a:fillRect/>
        </a:stretch>
      </xdr:blipFill>
      <xdr:spPr>
        <a:xfrm rot="0"/>
        <a:prstGeom prst="rect">
          <a:avLst/>
        </a:prstGeom>
      </xdr:spPr>
    </xdr:pic>
    <xdr:clientData/>
  </xdr:oneCellAnchor>
  <xdr:oneCellAnchor>
    <xdr:from>
      <xdr:col>0</xdr:col>
      <xdr:colOff>47625</xdr:colOff>
      <xdr:row>175</xdr:row>
      <xdr:rowOff>47625</xdr:rowOff>
    </xdr:from>
    <xdr:ext cx="857250" cy="647700"/>
    <xdr:pic>
      <xdr:nvPicPr>
        <xdr:cNvPr id="171" name="" descr=""/>
        <xdr:cNvPicPr>
          <a:picLocks noChangeAspect="1"/>
        </xdr:cNvPicPr>
      </xdr:nvPicPr>
      <xdr:blipFill>
        <a:blip xmlns:r="http://schemas.openxmlformats.org/officeDocument/2006/relationships" r:embed="rId171"/>
        <a:stretch>
          <a:fillRect/>
        </a:stretch>
      </xdr:blipFill>
      <xdr:spPr>
        <a:xfrm rot="0"/>
        <a:prstGeom prst="rect">
          <a:avLst/>
        </a:prstGeom>
      </xdr:spPr>
    </xdr:pic>
    <xdr:clientData/>
  </xdr:oneCellAnchor>
  <xdr:oneCellAnchor>
    <xdr:from>
      <xdr:col>0</xdr:col>
      <xdr:colOff>47625</xdr:colOff>
      <xdr:row>176</xdr:row>
      <xdr:rowOff>47625</xdr:rowOff>
    </xdr:from>
    <xdr:ext cx="857250" cy="647700"/>
    <xdr:pic>
      <xdr:nvPicPr>
        <xdr:cNvPr id="172" name="" descr=""/>
        <xdr:cNvPicPr>
          <a:picLocks noChangeAspect="1"/>
        </xdr:cNvPicPr>
      </xdr:nvPicPr>
      <xdr:blipFill>
        <a:blip xmlns:r="http://schemas.openxmlformats.org/officeDocument/2006/relationships" r:embed="rId172"/>
        <a:stretch>
          <a:fillRect/>
        </a:stretch>
      </xdr:blipFill>
      <xdr:spPr>
        <a:xfrm rot="0"/>
        <a:prstGeom prst="rect">
          <a:avLst/>
        </a:prstGeom>
      </xdr:spPr>
    </xdr:pic>
    <xdr:clientData/>
  </xdr:oneCellAnchor>
  <xdr:oneCellAnchor>
    <xdr:from>
      <xdr:col>0</xdr:col>
      <xdr:colOff>47625</xdr:colOff>
      <xdr:row>177</xdr:row>
      <xdr:rowOff>47625</xdr:rowOff>
    </xdr:from>
    <xdr:ext cx="857250" cy="647700"/>
    <xdr:pic>
      <xdr:nvPicPr>
        <xdr:cNvPr id="173" name="" descr=""/>
        <xdr:cNvPicPr>
          <a:picLocks noChangeAspect="1"/>
        </xdr:cNvPicPr>
      </xdr:nvPicPr>
      <xdr:blipFill>
        <a:blip xmlns:r="http://schemas.openxmlformats.org/officeDocument/2006/relationships" r:embed="rId173"/>
        <a:stretch>
          <a:fillRect/>
        </a:stretch>
      </xdr:blipFill>
      <xdr:spPr>
        <a:xfrm rot="0"/>
        <a:prstGeom prst="rect">
          <a:avLst/>
        </a:prstGeom>
      </xdr:spPr>
    </xdr:pic>
    <xdr:clientData/>
  </xdr:oneCellAnchor>
  <xdr:oneCellAnchor>
    <xdr:from>
      <xdr:col>0</xdr:col>
      <xdr:colOff>47625</xdr:colOff>
      <xdr:row>178</xdr:row>
      <xdr:rowOff>47625</xdr:rowOff>
    </xdr:from>
    <xdr:ext cx="857250" cy="647700"/>
    <xdr:pic>
      <xdr:nvPicPr>
        <xdr:cNvPr id="174" name="" descr=""/>
        <xdr:cNvPicPr>
          <a:picLocks noChangeAspect="1"/>
        </xdr:cNvPicPr>
      </xdr:nvPicPr>
      <xdr:blipFill>
        <a:blip xmlns:r="http://schemas.openxmlformats.org/officeDocument/2006/relationships" r:embed="rId174"/>
        <a:stretch>
          <a:fillRect/>
        </a:stretch>
      </xdr:blipFill>
      <xdr:spPr>
        <a:xfrm rot="0"/>
        <a:prstGeom prst="rect">
          <a:avLst/>
        </a:prstGeom>
      </xdr:spPr>
    </xdr:pic>
    <xdr:clientData/>
  </xdr:oneCellAnchor>
  <xdr:oneCellAnchor>
    <xdr:from>
      <xdr:col>0</xdr:col>
      <xdr:colOff>47625</xdr:colOff>
      <xdr:row>179</xdr:row>
      <xdr:rowOff>47625</xdr:rowOff>
    </xdr:from>
    <xdr:ext cx="857250" cy="647700"/>
    <xdr:pic>
      <xdr:nvPicPr>
        <xdr:cNvPr id="175" name="" descr=""/>
        <xdr:cNvPicPr>
          <a:picLocks noChangeAspect="1"/>
        </xdr:cNvPicPr>
      </xdr:nvPicPr>
      <xdr:blipFill>
        <a:blip xmlns:r="http://schemas.openxmlformats.org/officeDocument/2006/relationships" r:embed="rId175"/>
        <a:stretch>
          <a:fillRect/>
        </a:stretch>
      </xdr:blipFill>
      <xdr:spPr>
        <a:xfrm rot="0"/>
        <a:prstGeom prst="rect">
          <a:avLst/>
        </a:prstGeom>
      </xdr:spPr>
    </xdr:pic>
    <xdr:clientData/>
  </xdr:oneCellAnchor>
  <xdr:oneCellAnchor>
    <xdr:from>
      <xdr:col>0</xdr:col>
      <xdr:colOff>47625</xdr:colOff>
      <xdr:row>180</xdr:row>
      <xdr:rowOff>47625</xdr:rowOff>
    </xdr:from>
    <xdr:ext cx="857250" cy="647700"/>
    <xdr:pic>
      <xdr:nvPicPr>
        <xdr:cNvPr id="176" name="" descr=""/>
        <xdr:cNvPicPr>
          <a:picLocks noChangeAspect="1"/>
        </xdr:cNvPicPr>
      </xdr:nvPicPr>
      <xdr:blipFill>
        <a:blip xmlns:r="http://schemas.openxmlformats.org/officeDocument/2006/relationships" r:embed="rId176"/>
        <a:stretch>
          <a:fillRect/>
        </a:stretch>
      </xdr:blipFill>
      <xdr:spPr>
        <a:xfrm rot="0"/>
        <a:prstGeom prst="rect">
          <a:avLst/>
        </a:prstGeom>
      </xdr:spPr>
    </xdr:pic>
    <xdr:clientData/>
  </xdr:oneCellAnchor>
  <xdr:oneCellAnchor>
    <xdr:from>
      <xdr:col>0</xdr:col>
      <xdr:colOff>47625</xdr:colOff>
      <xdr:row>181</xdr:row>
      <xdr:rowOff>47625</xdr:rowOff>
    </xdr:from>
    <xdr:ext cx="857250" cy="647700"/>
    <xdr:pic>
      <xdr:nvPicPr>
        <xdr:cNvPr id="177" name="" descr=""/>
        <xdr:cNvPicPr>
          <a:picLocks noChangeAspect="1"/>
        </xdr:cNvPicPr>
      </xdr:nvPicPr>
      <xdr:blipFill>
        <a:blip xmlns:r="http://schemas.openxmlformats.org/officeDocument/2006/relationships" r:embed="rId177"/>
        <a:stretch>
          <a:fillRect/>
        </a:stretch>
      </xdr:blipFill>
      <xdr:spPr>
        <a:xfrm rot="0"/>
        <a:prstGeom prst="rect">
          <a:avLst/>
        </a:prstGeom>
      </xdr:spPr>
    </xdr:pic>
    <xdr:clientData/>
  </xdr:oneCellAnchor>
  <xdr:oneCellAnchor>
    <xdr:from>
      <xdr:col>0</xdr:col>
      <xdr:colOff>47625</xdr:colOff>
      <xdr:row>182</xdr:row>
      <xdr:rowOff>47625</xdr:rowOff>
    </xdr:from>
    <xdr:ext cx="857250" cy="647700"/>
    <xdr:pic>
      <xdr:nvPicPr>
        <xdr:cNvPr id="178" name="" descr=""/>
        <xdr:cNvPicPr>
          <a:picLocks noChangeAspect="1"/>
        </xdr:cNvPicPr>
      </xdr:nvPicPr>
      <xdr:blipFill>
        <a:blip xmlns:r="http://schemas.openxmlformats.org/officeDocument/2006/relationships" r:embed="rId178"/>
        <a:stretch>
          <a:fillRect/>
        </a:stretch>
      </xdr:blipFill>
      <xdr:spPr>
        <a:xfrm rot="0"/>
        <a:prstGeom prst="rect">
          <a:avLst/>
        </a:prstGeom>
      </xdr:spPr>
    </xdr:pic>
    <xdr:clientData/>
  </xdr:oneCellAnchor>
  <xdr:oneCellAnchor>
    <xdr:from>
      <xdr:col>0</xdr:col>
      <xdr:colOff>47625</xdr:colOff>
      <xdr:row>183</xdr:row>
      <xdr:rowOff>47625</xdr:rowOff>
    </xdr:from>
    <xdr:ext cx="857250" cy="647700"/>
    <xdr:pic>
      <xdr:nvPicPr>
        <xdr:cNvPr id="179" name="" descr=""/>
        <xdr:cNvPicPr>
          <a:picLocks noChangeAspect="1"/>
        </xdr:cNvPicPr>
      </xdr:nvPicPr>
      <xdr:blipFill>
        <a:blip xmlns:r="http://schemas.openxmlformats.org/officeDocument/2006/relationships" r:embed="rId179"/>
        <a:stretch>
          <a:fillRect/>
        </a:stretch>
      </xdr:blipFill>
      <xdr:spPr>
        <a:xfrm rot="0"/>
        <a:prstGeom prst="rect">
          <a:avLst/>
        </a:prstGeom>
      </xdr:spPr>
    </xdr:pic>
    <xdr:clientData/>
  </xdr:oneCellAnchor>
  <xdr:oneCellAnchor>
    <xdr:from>
      <xdr:col>0</xdr:col>
      <xdr:colOff>47625</xdr:colOff>
      <xdr:row>184</xdr:row>
      <xdr:rowOff>47625</xdr:rowOff>
    </xdr:from>
    <xdr:ext cx="857250" cy="647700"/>
    <xdr:pic>
      <xdr:nvPicPr>
        <xdr:cNvPr id="180" name="" descr=""/>
        <xdr:cNvPicPr>
          <a:picLocks noChangeAspect="1"/>
        </xdr:cNvPicPr>
      </xdr:nvPicPr>
      <xdr:blipFill>
        <a:blip xmlns:r="http://schemas.openxmlformats.org/officeDocument/2006/relationships" r:embed="rId180"/>
        <a:stretch>
          <a:fillRect/>
        </a:stretch>
      </xdr:blipFill>
      <xdr:spPr>
        <a:xfrm rot="0"/>
        <a:prstGeom prst="rect">
          <a:avLst/>
        </a:prstGeom>
      </xdr:spPr>
    </xdr:pic>
    <xdr:clientData/>
  </xdr:oneCellAnchor>
  <xdr:oneCellAnchor>
    <xdr:from>
      <xdr:col>0</xdr:col>
      <xdr:colOff>47625</xdr:colOff>
      <xdr:row>185</xdr:row>
      <xdr:rowOff>47625</xdr:rowOff>
    </xdr:from>
    <xdr:ext cx="857250" cy="647700"/>
    <xdr:pic>
      <xdr:nvPicPr>
        <xdr:cNvPr id="181" name="" descr=""/>
        <xdr:cNvPicPr>
          <a:picLocks noChangeAspect="1"/>
        </xdr:cNvPicPr>
      </xdr:nvPicPr>
      <xdr:blipFill>
        <a:blip xmlns:r="http://schemas.openxmlformats.org/officeDocument/2006/relationships" r:embed="rId181"/>
        <a:stretch>
          <a:fillRect/>
        </a:stretch>
      </xdr:blipFill>
      <xdr:spPr>
        <a:xfrm rot="0"/>
        <a:prstGeom prst="rect">
          <a:avLst/>
        </a:prstGeom>
      </xdr:spPr>
    </xdr:pic>
    <xdr:clientData/>
  </xdr:oneCellAnchor>
  <xdr:oneCellAnchor>
    <xdr:from>
      <xdr:col>0</xdr:col>
      <xdr:colOff>47625</xdr:colOff>
      <xdr:row>186</xdr:row>
      <xdr:rowOff>47625</xdr:rowOff>
    </xdr:from>
    <xdr:ext cx="857250" cy="647700"/>
    <xdr:pic>
      <xdr:nvPicPr>
        <xdr:cNvPr id="182" name="" descr=""/>
        <xdr:cNvPicPr>
          <a:picLocks noChangeAspect="1"/>
        </xdr:cNvPicPr>
      </xdr:nvPicPr>
      <xdr:blipFill>
        <a:blip xmlns:r="http://schemas.openxmlformats.org/officeDocument/2006/relationships" r:embed="rId182"/>
        <a:stretch>
          <a:fillRect/>
        </a:stretch>
      </xdr:blipFill>
      <xdr:spPr>
        <a:xfrm rot="0"/>
        <a:prstGeom prst="rect">
          <a:avLst/>
        </a:prstGeom>
      </xdr:spPr>
    </xdr:pic>
    <xdr:clientData/>
  </xdr:oneCellAnchor>
  <xdr:oneCellAnchor>
    <xdr:from>
      <xdr:col>0</xdr:col>
      <xdr:colOff>47625</xdr:colOff>
      <xdr:row>187</xdr:row>
      <xdr:rowOff>47625</xdr:rowOff>
    </xdr:from>
    <xdr:ext cx="857250" cy="647700"/>
    <xdr:pic>
      <xdr:nvPicPr>
        <xdr:cNvPr id="183" name="" descr=""/>
        <xdr:cNvPicPr>
          <a:picLocks noChangeAspect="1"/>
        </xdr:cNvPicPr>
      </xdr:nvPicPr>
      <xdr:blipFill>
        <a:blip xmlns:r="http://schemas.openxmlformats.org/officeDocument/2006/relationships" r:embed="rId183"/>
        <a:stretch>
          <a:fillRect/>
        </a:stretch>
      </xdr:blipFill>
      <xdr:spPr>
        <a:xfrm rot="0"/>
        <a:prstGeom prst="rect">
          <a:avLst/>
        </a:prstGeom>
      </xdr:spPr>
    </xdr:pic>
    <xdr:clientData/>
  </xdr:oneCellAnchor>
  <xdr:oneCellAnchor>
    <xdr:from>
      <xdr:col>0</xdr:col>
      <xdr:colOff>47625</xdr:colOff>
      <xdr:row>188</xdr:row>
      <xdr:rowOff>47625</xdr:rowOff>
    </xdr:from>
    <xdr:ext cx="857250" cy="647700"/>
    <xdr:pic>
      <xdr:nvPicPr>
        <xdr:cNvPr id="184" name="" descr=""/>
        <xdr:cNvPicPr>
          <a:picLocks noChangeAspect="1"/>
        </xdr:cNvPicPr>
      </xdr:nvPicPr>
      <xdr:blipFill>
        <a:blip xmlns:r="http://schemas.openxmlformats.org/officeDocument/2006/relationships" r:embed="rId184"/>
        <a:stretch>
          <a:fillRect/>
        </a:stretch>
      </xdr:blipFill>
      <xdr:spPr>
        <a:xfrm rot="0"/>
        <a:prstGeom prst="rect">
          <a:avLst/>
        </a:prstGeom>
      </xdr:spPr>
    </xdr:pic>
    <xdr:clientData/>
  </xdr:oneCellAnchor>
  <xdr:oneCellAnchor>
    <xdr:from>
      <xdr:col>0</xdr:col>
      <xdr:colOff>47625</xdr:colOff>
      <xdr:row>189</xdr:row>
      <xdr:rowOff>47625</xdr:rowOff>
    </xdr:from>
    <xdr:ext cx="857250" cy="647700"/>
    <xdr:pic>
      <xdr:nvPicPr>
        <xdr:cNvPr id="185" name="" descr=""/>
        <xdr:cNvPicPr>
          <a:picLocks noChangeAspect="1"/>
        </xdr:cNvPicPr>
      </xdr:nvPicPr>
      <xdr:blipFill>
        <a:blip xmlns:r="http://schemas.openxmlformats.org/officeDocument/2006/relationships" r:embed="rId185"/>
        <a:stretch>
          <a:fillRect/>
        </a:stretch>
      </xdr:blipFill>
      <xdr:spPr>
        <a:xfrm rot="0"/>
        <a:prstGeom prst="rect">
          <a:avLst/>
        </a:prstGeom>
      </xdr:spPr>
    </xdr:pic>
    <xdr:clientData/>
  </xdr:oneCellAnchor>
  <xdr:oneCellAnchor>
    <xdr:from>
      <xdr:col>0</xdr:col>
      <xdr:colOff>47625</xdr:colOff>
      <xdr:row>190</xdr:row>
      <xdr:rowOff>47625</xdr:rowOff>
    </xdr:from>
    <xdr:ext cx="857250" cy="647700"/>
    <xdr:pic>
      <xdr:nvPicPr>
        <xdr:cNvPr id="186" name="" descr=""/>
        <xdr:cNvPicPr>
          <a:picLocks noChangeAspect="1"/>
        </xdr:cNvPicPr>
      </xdr:nvPicPr>
      <xdr:blipFill>
        <a:blip xmlns:r="http://schemas.openxmlformats.org/officeDocument/2006/relationships" r:embed="rId186"/>
        <a:stretch>
          <a:fillRect/>
        </a:stretch>
      </xdr:blipFill>
      <xdr:spPr>
        <a:xfrm rot="0"/>
        <a:prstGeom prst="rect">
          <a:avLst/>
        </a:prstGeom>
      </xdr:spPr>
    </xdr:pic>
    <xdr:clientData/>
  </xdr:oneCellAnchor>
  <xdr:oneCellAnchor>
    <xdr:from>
      <xdr:col>0</xdr:col>
      <xdr:colOff>47625</xdr:colOff>
      <xdr:row>191</xdr:row>
      <xdr:rowOff>47625</xdr:rowOff>
    </xdr:from>
    <xdr:ext cx="857250" cy="647700"/>
    <xdr:pic>
      <xdr:nvPicPr>
        <xdr:cNvPr id="187" name="" descr=""/>
        <xdr:cNvPicPr>
          <a:picLocks noChangeAspect="1"/>
        </xdr:cNvPicPr>
      </xdr:nvPicPr>
      <xdr:blipFill>
        <a:blip xmlns:r="http://schemas.openxmlformats.org/officeDocument/2006/relationships" r:embed="rId187"/>
        <a:stretch>
          <a:fillRect/>
        </a:stretch>
      </xdr:blipFill>
      <xdr:spPr>
        <a:xfrm rot="0"/>
        <a:prstGeom prst="rect">
          <a:avLst/>
        </a:prstGeom>
      </xdr:spPr>
    </xdr:pic>
    <xdr:clientData/>
  </xdr:oneCellAnchor>
  <xdr:oneCellAnchor>
    <xdr:from>
      <xdr:col>0</xdr:col>
      <xdr:colOff>47625</xdr:colOff>
      <xdr:row>192</xdr:row>
      <xdr:rowOff>47625</xdr:rowOff>
    </xdr:from>
    <xdr:ext cx="857250" cy="647700"/>
    <xdr:pic>
      <xdr:nvPicPr>
        <xdr:cNvPr id="188" name="" descr=""/>
        <xdr:cNvPicPr>
          <a:picLocks noChangeAspect="1"/>
        </xdr:cNvPicPr>
      </xdr:nvPicPr>
      <xdr:blipFill>
        <a:blip xmlns:r="http://schemas.openxmlformats.org/officeDocument/2006/relationships" r:embed="rId188"/>
        <a:stretch>
          <a:fillRect/>
        </a:stretch>
      </xdr:blipFill>
      <xdr:spPr>
        <a:xfrm rot="0"/>
        <a:prstGeom prst="rect">
          <a:avLst/>
        </a:prstGeom>
      </xdr:spPr>
    </xdr:pic>
    <xdr:clientData/>
  </xdr:oneCellAnchor>
  <xdr:oneCellAnchor>
    <xdr:from>
      <xdr:col>0</xdr:col>
      <xdr:colOff>47625</xdr:colOff>
      <xdr:row>193</xdr:row>
      <xdr:rowOff>47625</xdr:rowOff>
    </xdr:from>
    <xdr:ext cx="857250" cy="647700"/>
    <xdr:pic>
      <xdr:nvPicPr>
        <xdr:cNvPr id="189" name="" descr=""/>
        <xdr:cNvPicPr>
          <a:picLocks noChangeAspect="1"/>
        </xdr:cNvPicPr>
      </xdr:nvPicPr>
      <xdr:blipFill>
        <a:blip xmlns:r="http://schemas.openxmlformats.org/officeDocument/2006/relationships" r:embed="rId189"/>
        <a:stretch>
          <a:fillRect/>
        </a:stretch>
      </xdr:blipFill>
      <xdr:spPr>
        <a:xfrm rot="0"/>
        <a:prstGeom prst="rect">
          <a:avLst/>
        </a:prstGeom>
      </xdr:spPr>
    </xdr:pic>
    <xdr:clientData/>
  </xdr:oneCellAnchor>
  <xdr:oneCellAnchor>
    <xdr:from>
      <xdr:col>0</xdr:col>
      <xdr:colOff>47625</xdr:colOff>
      <xdr:row>194</xdr:row>
      <xdr:rowOff>47625</xdr:rowOff>
    </xdr:from>
    <xdr:ext cx="857250" cy="647700"/>
    <xdr:pic>
      <xdr:nvPicPr>
        <xdr:cNvPr id="190" name="" descr=""/>
        <xdr:cNvPicPr>
          <a:picLocks noChangeAspect="1"/>
        </xdr:cNvPicPr>
      </xdr:nvPicPr>
      <xdr:blipFill>
        <a:blip xmlns:r="http://schemas.openxmlformats.org/officeDocument/2006/relationships" r:embed="rId190"/>
        <a:stretch>
          <a:fillRect/>
        </a:stretch>
      </xdr:blipFill>
      <xdr:spPr>
        <a:xfrm rot="0"/>
        <a:prstGeom prst="rect">
          <a:avLst/>
        </a:prstGeom>
      </xdr:spPr>
    </xdr:pic>
    <xdr:clientData/>
  </xdr:oneCellAnchor>
  <xdr:oneCellAnchor>
    <xdr:from>
      <xdr:col>0</xdr:col>
      <xdr:colOff>47625</xdr:colOff>
      <xdr:row>195</xdr:row>
      <xdr:rowOff>47625</xdr:rowOff>
    </xdr:from>
    <xdr:ext cx="857250" cy="647700"/>
    <xdr:pic>
      <xdr:nvPicPr>
        <xdr:cNvPr id="191" name="" descr=""/>
        <xdr:cNvPicPr>
          <a:picLocks noChangeAspect="1"/>
        </xdr:cNvPicPr>
      </xdr:nvPicPr>
      <xdr:blipFill>
        <a:blip xmlns:r="http://schemas.openxmlformats.org/officeDocument/2006/relationships" r:embed="rId191"/>
        <a:stretch>
          <a:fillRect/>
        </a:stretch>
      </xdr:blipFill>
      <xdr:spPr>
        <a:xfrm rot="0"/>
        <a:prstGeom prst="rect">
          <a:avLst/>
        </a:prstGeom>
      </xdr:spPr>
    </xdr:pic>
    <xdr:clientData/>
  </xdr:oneCellAnchor>
  <xdr:oneCellAnchor>
    <xdr:from>
      <xdr:col>0</xdr:col>
      <xdr:colOff>47625</xdr:colOff>
      <xdr:row>196</xdr:row>
      <xdr:rowOff>47625</xdr:rowOff>
    </xdr:from>
    <xdr:ext cx="857250" cy="647700"/>
    <xdr:pic>
      <xdr:nvPicPr>
        <xdr:cNvPr id="192" name="" descr=""/>
        <xdr:cNvPicPr>
          <a:picLocks noChangeAspect="1"/>
        </xdr:cNvPicPr>
      </xdr:nvPicPr>
      <xdr:blipFill>
        <a:blip xmlns:r="http://schemas.openxmlformats.org/officeDocument/2006/relationships" r:embed="rId192"/>
        <a:stretch>
          <a:fillRect/>
        </a:stretch>
      </xdr:blipFill>
      <xdr:spPr>
        <a:xfrm rot="0"/>
        <a:prstGeom prst="rect">
          <a:avLst/>
        </a:prstGeom>
      </xdr:spPr>
    </xdr:pic>
    <xdr:clientData/>
  </xdr:oneCellAnchor>
  <xdr:oneCellAnchor>
    <xdr:from>
      <xdr:col>0</xdr:col>
      <xdr:colOff>47625</xdr:colOff>
      <xdr:row>197</xdr:row>
      <xdr:rowOff>47625</xdr:rowOff>
    </xdr:from>
    <xdr:ext cx="857250" cy="647700"/>
    <xdr:pic>
      <xdr:nvPicPr>
        <xdr:cNvPr id="193" name="" descr=""/>
        <xdr:cNvPicPr>
          <a:picLocks noChangeAspect="1"/>
        </xdr:cNvPicPr>
      </xdr:nvPicPr>
      <xdr:blipFill>
        <a:blip xmlns:r="http://schemas.openxmlformats.org/officeDocument/2006/relationships" r:embed="rId193"/>
        <a:stretch>
          <a:fillRect/>
        </a:stretch>
      </xdr:blipFill>
      <xdr:spPr>
        <a:xfrm rot="0"/>
        <a:prstGeom prst="rect">
          <a:avLst/>
        </a:prstGeom>
      </xdr:spPr>
    </xdr:pic>
    <xdr:clientData/>
  </xdr:oneCellAnchor>
  <xdr:oneCellAnchor>
    <xdr:from>
      <xdr:col>0</xdr:col>
      <xdr:colOff>47625</xdr:colOff>
      <xdr:row>198</xdr:row>
      <xdr:rowOff>47625</xdr:rowOff>
    </xdr:from>
    <xdr:ext cx="857250" cy="647700"/>
    <xdr:pic>
      <xdr:nvPicPr>
        <xdr:cNvPr id="194" name="" descr=""/>
        <xdr:cNvPicPr>
          <a:picLocks noChangeAspect="1"/>
        </xdr:cNvPicPr>
      </xdr:nvPicPr>
      <xdr:blipFill>
        <a:blip xmlns:r="http://schemas.openxmlformats.org/officeDocument/2006/relationships" r:embed="rId194"/>
        <a:stretch>
          <a:fillRect/>
        </a:stretch>
      </xdr:blipFill>
      <xdr:spPr>
        <a:xfrm rot="0"/>
        <a:prstGeom prst="rect">
          <a:avLst/>
        </a:prstGeom>
      </xdr:spPr>
    </xdr:pic>
    <xdr:clientData/>
  </xdr:oneCellAnchor>
  <xdr:oneCellAnchor>
    <xdr:from>
      <xdr:col>0</xdr:col>
      <xdr:colOff>47625</xdr:colOff>
      <xdr:row>199</xdr:row>
      <xdr:rowOff>47625</xdr:rowOff>
    </xdr:from>
    <xdr:ext cx="857250" cy="647700"/>
    <xdr:pic>
      <xdr:nvPicPr>
        <xdr:cNvPr id="195" name="" descr=""/>
        <xdr:cNvPicPr>
          <a:picLocks noChangeAspect="1"/>
        </xdr:cNvPicPr>
      </xdr:nvPicPr>
      <xdr:blipFill>
        <a:blip xmlns:r="http://schemas.openxmlformats.org/officeDocument/2006/relationships" r:embed="rId195"/>
        <a:stretch>
          <a:fillRect/>
        </a:stretch>
      </xdr:blipFill>
      <xdr:spPr>
        <a:xfrm rot="0"/>
        <a:prstGeom prst="rect">
          <a:avLst/>
        </a:prstGeom>
      </xdr:spPr>
    </xdr:pic>
    <xdr:clientData/>
  </xdr:oneCellAnchor>
  <xdr:oneCellAnchor>
    <xdr:from>
      <xdr:col>0</xdr:col>
      <xdr:colOff>47625</xdr:colOff>
      <xdr:row>200</xdr:row>
      <xdr:rowOff>47625</xdr:rowOff>
    </xdr:from>
    <xdr:ext cx="857250" cy="647700"/>
    <xdr:pic>
      <xdr:nvPicPr>
        <xdr:cNvPr id="196" name="" descr=""/>
        <xdr:cNvPicPr>
          <a:picLocks noChangeAspect="1"/>
        </xdr:cNvPicPr>
      </xdr:nvPicPr>
      <xdr:blipFill>
        <a:blip xmlns:r="http://schemas.openxmlformats.org/officeDocument/2006/relationships" r:embed="rId196"/>
        <a:stretch>
          <a:fillRect/>
        </a:stretch>
      </xdr:blipFill>
      <xdr:spPr>
        <a:xfrm rot="0"/>
        <a:prstGeom prst="rect">
          <a:avLst/>
        </a:prstGeom>
      </xdr:spPr>
    </xdr:pic>
    <xdr:clientData/>
  </xdr:oneCellAnchor>
  <xdr:oneCellAnchor>
    <xdr:from>
      <xdr:col>0</xdr:col>
      <xdr:colOff>47625</xdr:colOff>
      <xdr:row>201</xdr:row>
      <xdr:rowOff>47625</xdr:rowOff>
    </xdr:from>
    <xdr:ext cx="857250" cy="647700"/>
    <xdr:pic>
      <xdr:nvPicPr>
        <xdr:cNvPr id="197" name="" descr=""/>
        <xdr:cNvPicPr>
          <a:picLocks noChangeAspect="1"/>
        </xdr:cNvPicPr>
      </xdr:nvPicPr>
      <xdr:blipFill>
        <a:blip xmlns:r="http://schemas.openxmlformats.org/officeDocument/2006/relationships" r:embed="rId197"/>
        <a:stretch>
          <a:fillRect/>
        </a:stretch>
      </xdr:blipFill>
      <xdr:spPr>
        <a:xfrm rot="0"/>
        <a:prstGeom prst="rect">
          <a:avLst/>
        </a:prstGeom>
      </xdr:spPr>
    </xdr:pic>
    <xdr:clientData/>
  </xdr:oneCellAnchor>
  <xdr:oneCellAnchor>
    <xdr:from>
      <xdr:col>0</xdr:col>
      <xdr:colOff>47625</xdr:colOff>
      <xdr:row>202</xdr:row>
      <xdr:rowOff>47625</xdr:rowOff>
    </xdr:from>
    <xdr:ext cx="857250" cy="647700"/>
    <xdr:pic>
      <xdr:nvPicPr>
        <xdr:cNvPr id="198" name="" descr=""/>
        <xdr:cNvPicPr>
          <a:picLocks noChangeAspect="1"/>
        </xdr:cNvPicPr>
      </xdr:nvPicPr>
      <xdr:blipFill>
        <a:blip xmlns:r="http://schemas.openxmlformats.org/officeDocument/2006/relationships" r:embed="rId198"/>
        <a:stretch>
          <a:fillRect/>
        </a:stretch>
      </xdr:blipFill>
      <xdr:spPr>
        <a:xfrm rot="0"/>
        <a:prstGeom prst="rect">
          <a:avLst/>
        </a:prstGeom>
      </xdr:spPr>
    </xdr:pic>
    <xdr:clientData/>
  </xdr:oneCellAnchor>
  <xdr:oneCellAnchor>
    <xdr:from>
      <xdr:col>0</xdr:col>
      <xdr:colOff>47625</xdr:colOff>
      <xdr:row>203</xdr:row>
      <xdr:rowOff>47625</xdr:rowOff>
    </xdr:from>
    <xdr:ext cx="857250" cy="647700"/>
    <xdr:pic>
      <xdr:nvPicPr>
        <xdr:cNvPr id="199" name="" descr=""/>
        <xdr:cNvPicPr>
          <a:picLocks noChangeAspect="1"/>
        </xdr:cNvPicPr>
      </xdr:nvPicPr>
      <xdr:blipFill>
        <a:blip xmlns:r="http://schemas.openxmlformats.org/officeDocument/2006/relationships" r:embed="rId199"/>
        <a:stretch>
          <a:fillRect/>
        </a:stretch>
      </xdr:blipFill>
      <xdr:spPr>
        <a:xfrm rot="0"/>
        <a:prstGeom prst="rect">
          <a:avLst/>
        </a:prstGeom>
      </xdr:spPr>
    </xdr:pic>
    <xdr:clientData/>
  </xdr:oneCellAnchor>
  <xdr:oneCellAnchor>
    <xdr:from>
      <xdr:col>0</xdr:col>
      <xdr:colOff>47625</xdr:colOff>
      <xdr:row>204</xdr:row>
      <xdr:rowOff>47625</xdr:rowOff>
    </xdr:from>
    <xdr:ext cx="857250" cy="647700"/>
    <xdr:pic>
      <xdr:nvPicPr>
        <xdr:cNvPr id="200" name="" descr=""/>
        <xdr:cNvPicPr>
          <a:picLocks noChangeAspect="1"/>
        </xdr:cNvPicPr>
      </xdr:nvPicPr>
      <xdr:blipFill>
        <a:blip xmlns:r="http://schemas.openxmlformats.org/officeDocument/2006/relationships" r:embed="rId200"/>
        <a:stretch>
          <a:fillRect/>
        </a:stretch>
      </xdr:blipFill>
      <xdr:spPr>
        <a:xfrm rot="0"/>
        <a:prstGeom prst="rect">
          <a:avLst/>
        </a:prstGeom>
      </xdr:spPr>
    </xdr:pic>
    <xdr:clientData/>
  </xdr:oneCellAnchor>
  <xdr:oneCellAnchor>
    <xdr:from>
      <xdr:col>0</xdr:col>
      <xdr:colOff>47625</xdr:colOff>
      <xdr:row>205</xdr:row>
      <xdr:rowOff>47625</xdr:rowOff>
    </xdr:from>
    <xdr:ext cx="857250" cy="647700"/>
    <xdr:pic>
      <xdr:nvPicPr>
        <xdr:cNvPr id="201" name="" descr=""/>
        <xdr:cNvPicPr>
          <a:picLocks noChangeAspect="1"/>
        </xdr:cNvPicPr>
      </xdr:nvPicPr>
      <xdr:blipFill>
        <a:blip xmlns:r="http://schemas.openxmlformats.org/officeDocument/2006/relationships" r:embed="rId201"/>
        <a:stretch>
          <a:fillRect/>
        </a:stretch>
      </xdr:blipFill>
      <xdr:spPr>
        <a:xfrm rot="0"/>
        <a:prstGeom prst="rect">
          <a:avLst/>
        </a:prstGeom>
      </xdr:spPr>
    </xdr:pic>
    <xdr:clientData/>
  </xdr:oneCellAnchor>
  <xdr:oneCellAnchor>
    <xdr:from>
      <xdr:col>0</xdr:col>
      <xdr:colOff>47625</xdr:colOff>
      <xdr:row>206</xdr:row>
      <xdr:rowOff>47625</xdr:rowOff>
    </xdr:from>
    <xdr:ext cx="857250" cy="647700"/>
    <xdr:pic>
      <xdr:nvPicPr>
        <xdr:cNvPr id="202" name="" descr=""/>
        <xdr:cNvPicPr>
          <a:picLocks noChangeAspect="1"/>
        </xdr:cNvPicPr>
      </xdr:nvPicPr>
      <xdr:blipFill>
        <a:blip xmlns:r="http://schemas.openxmlformats.org/officeDocument/2006/relationships" r:embed="rId202"/>
        <a:stretch>
          <a:fillRect/>
        </a:stretch>
      </xdr:blipFill>
      <xdr:spPr>
        <a:xfrm rot="0"/>
        <a:prstGeom prst="rect">
          <a:avLst/>
        </a:prstGeom>
      </xdr:spPr>
    </xdr:pic>
    <xdr:clientData/>
  </xdr:oneCellAnchor>
  <xdr:oneCellAnchor>
    <xdr:from>
      <xdr:col>0</xdr:col>
      <xdr:colOff>47625</xdr:colOff>
      <xdr:row>207</xdr:row>
      <xdr:rowOff>47625</xdr:rowOff>
    </xdr:from>
    <xdr:ext cx="857250" cy="647700"/>
    <xdr:pic>
      <xdr:nvPicPr>
        <xdr:cNvPr id="203" name="" descr=""/>
        <xdr:cNvPicPr>
          <a:picLocks noChangeAspect="1"/>
        </xdr:cNvPicPr>
      </xdr:nvPicPr>
      <xdr:blipFill>
        <a:blip xmlns:r="http://schemas.openxmlformats.org/officeDocument/2006/relationships" r:embed="rId203"/>
        <a:stretch>
          <a:fillRect/>
        </a:stretch>
      </xdr:blipFill>
      <xdr:spPr>
        <a:xfrm rot="0"/>
        <a:prstGeom prst="rect">
          <a:avLst/>
        </a:prstGeom>
      </xdr:spPr>
    </xdr:pic>
    <xdr:clientData/>
  </xdr:oneCellAnchor>
  <xdr:oneCellAnchor>
    <xdr:from>
      <xdr:col>0</xdr:col>
      <xdr:colOff>47625</xdr:colOff>
      <xdr:row>208</xdr:row>
      <xdr:rowOff>47625</xdr:rowOff>
    </xdr:from>
    <xdr:ext cx="857250" cy="647700"/>
    <xdr:pic>
      <xdr:nvPicPr>
        <xdr:cNvPr id="204" name="" descr=""/>
        <xdr:cNvPicPr>
          <a:picLocks noChangeAspect="1"/>
        </xdr:cNvPicPr>
      </xdr:nvPicPr>
      <xdr:blipFill>
        <a:blip xmlns:r="http://schemas.openxmlformats.org/officeDocument/2006/relationships" r:embed="rId204"/>
        <a:stretch>
          <a:fillRect/>
        </a:stretch>
      </xdr:blipFill>
      <xdr:spPr>
        <a:xfrm rot="0"/>
        <a:prstGeom prst="rect">
          <a:avLst/>
        </a:prstGeom>
      </xdr:spPr>
    </xdr:pic>
    <xdr:clientData/>
  </xdr:oneCellAnchor>
  <xdr:oneCellAnchor>
    <xdr:from>
      <xdr:col>0</xdr:col>
      <xdr:colOff>47625</xdr:colOff>
      <xdr:row>209</xdr:row>
      <xdr:rowOff>47625</xdr:rowOff>
    </xdr:from>
    <xdr:ext cx="857250" cy="647700"/>
    <xdr:pic>
      <xdr:nvPicPr>
        <xdr:cNvPr id="205" name="" descr=""/>
        <xdr:cNvPicPr>
          <a:picLocks noChangeAspect="1"/>
        </xdr:cNvPicPr>
      </xdr:nvPicPr>
      <xdr:blipFill>
        <a:blip xmlns:r="http://schemas.openxmlformats.org/officeDocument/2006/relationships" r:embed="rId205"/>
        <a:stretch>
          <a:fillRect/>
        </a:stretch>
      </xdr:blipFill>
      <xdr:spPr>
        <a:xfrm rot="0"/>
        <a:prstGeom prst="rect">
          <a:avLst/>
        </a:prstGeom>
      </xdr:spPr>
    </xdr:pic>
    <xdr:clientData/>
  </xdr:oneCellAnchor>
  <xdr:oneCellAnchor>
    <xdr:from>
      <xdr:col>0</xdr:col>
      <xdr:colOff>47625</xdr:colOff>
      <xdr:row>210</xdr:row>
      <xdr:rowOff>47625</xdr:rowOff>
    </xdr:from>
    <xdr:ext cx="857250" cy="647700"/>
    <xdr:pic>
      <xdr:nvPicPr>
        <xdr:cNvPr id="206" name="" descr=""/>
        <xdr:cNvPicPr>
          <a:picLocks noChangeAspect="1"/>
        </xdr:cNvPicPr>
      </xdr:nvPicPr>
      <xdr:blipFill>
        <a:blip xmlns:r="http://schemas.openxmlformats.org/officeDocument/2006/relationships" r:embed="rId206"/>
        <a:stretch>
          <a:fillRect/>
        </a:stretch>
      </xdr:blipFill>
      <xdr:spPr>
        <a:xfrm rot="0"/>
        <a:prstGeom prst="rect">
          <a:avLst/>
        </a:prstGeom>
      </xdr:spPr>
    </xdr:pic>
    <xdr:clientData/>
  </xdr:oneCellAnchor>
  <xdr:oneCellAnchor>
    <xdr:from>
      <xdr:col>0</xdr:col>
      <xdr:colOff>47625</xdr:colOff>
      <xdr:row>211</xdr:row>
      <xdr:rowOff>47625</xdr:rowOff>
    </xdr:from>
    <xdr:ext cx="857250" cy="647700"/>
    <xdr:pic>
      <xdr:nvPicPr>
        <xdr:cNvPr id="207" name="" descr=""/>
        <xdr:cNvPicPr>
          <a:picLocks noChangeAspect="1"/>
        </xdr:cNvPicPr>
      </xdr:nvPicPr>
      <xdr:blipFill>
        <a:blip xmlns:r="http://schemas.openxmlformats.org/officeDocument/2006/relationships" r:embed="rId207"/>
        <a:stretch>
          <a:fillRect/>
        </a:stretch>
      </xdr:blipFill>
      <xdr:spPr>
        <a:xfrm rot="0"/>
        <a:prstGeom prst="rect">
          <a:avLst/>
        </a:prstGeom>
      </xdr:spPr>
    </xdr:pic>
    <xdr:clientData/>
  </xdr:oneCellAnchor>
  <xdr:oneCellAnchor>
    <xdr:from>
      <xdr:col>0</xdr:col>
      <xdr:colOff>47625</xdr:colOff>
      <xdr:row>212</xdr:row>
      <xdr:rowOff>47625</xdr:rowOff>
    </xdr:from>
    <xdr:ext cx="857250" cy="647700"/>
    <xdr:pic>
      <xdr:nvPicPr>
        <xdr:cNvPr id="208" name="" descr=""/>
        <xdr:cNvPicPr>
          <a:picLocks noChangeAspect="1"/>
        </xdr:cNvPicPr>
      </xdr:nvPicPr>
      <xdr:blipFill>
        <a:blip xmlns:r="http://schemas.openxmlformats.org/officeDocument/2006/relationships" r:embed="rId208"/>
        <a:stretch>
          <a:fillRect/>
        </a:stretch>
      </xdr:blipFill>
      <xdr:spPr>
        <a:xfrm rot="0"/>
        <a:prstGeom prst="rect">
          <a:avLst/>
        </a:prstGeom>
      </xdr:spPr>
    </xdr:pic>
    <xdr:clientData/>
  </xdr:oneCellAnchor>
  <xdr:oneCellAnchor>
    <xdr:from>
      <xdr:col>0</xdr:col>
      <xdr:colOff>47625</xdr:colOff>
      <xdr:row>213</xdr:row>
      <xdr:rowOff>47625</xdr:rowOff>
    </xdr:from>
    <xdr:ext cx="857250" cy="647700"/>
    <xdr:pic>
      <xdr:nvPicPr>
        <xdr:cNvPr id="209" name="" descr=""/>
        <xdr:cNvPicPr>
          <a:picLocks noChangeAspect="1"/>
        </xdr:cNvPicPr>
      </xdr:nvPicPr>
      <xdr:blipFill>
        <a:blip xmlns:r="http://schemas.openxmlformats.org/officeDocument/2006/relationships" r:embed="rId209"/>
        <a:stretch>
          <a:fillRect/>
        </a:stretch>
      </xdr:blipFill>
      <xdr:spPr>
        <a:xfrm rot="0"/>
        <a:prstGeom prst="rect">
          <a:avLst/>
        </a:prstGeom>
      </xdr:spPr>
    </xdr:pic>
    <xdr:clientData/>
  </xdr:oneCellAnchor>
  <xdr:oneCellAnchor>
    <xdr:from>
      <xdr:col>0</xdr:col>
      <xdr:colOff>47625</xdr:colOff>
      <xdr:row>214</xdr:row>
      <xdr:rowOff>47625</xdr:rowOff>
    </xdr:from>
    <xdr:ext cx="857250" cy="647700"/>
    <xdr:pic>
      <xdr:nvPicPr>
        <xdr:cNvPr id="210" name="" descr=""/>
        <xdr:cNvPicPr>
          <a:picLocks noChangeAspect="1"/>
        </xdr:cNvPicPr>
      </xdr:nvPicPr>
      <xdr:blipFill>
        <a:blip xmlns:r="http://schemas.openxmlformats.org/officeDocument/2006/relationships" r:embed="rId210"/>
        <a:stretch>
          <a:fillRect/>
        </a:stretch>
      </xdr:blipFill>
      <xdr:spPr>
        <a:xfrm rot="0"/>
        <a:prstGeom prst="rect">
          <a:avLst/>
        </a:prstGeom>
      </xdr:spPr>
    </xdr:pic>
    <xdr:clientData/>
  </xdr:oneCellAnchor>
  <xdr:oneCellAnchor>
    <xdr:from>
      <xdr:col>0</xdr:col>
      <xdr:colOff>47625</xdr:colOff>
      <xdr:row>215</xdr:row>
      <xdr:rowOff>47625</xdr:rowOff>
    </xdr:from>
    <xdr:ext cx="857250" cy="647700"/>
    <xdr:pic>
      <xdr:nvPicPr>
        <xdr:cNvPr id="211" name="" descr=""/>
        <xdr:cNvPicPr>
          <a:picLocks noChangeAspect="1"/>
        </xdr:cNvPicPr>
      </xdr:nvPicPr>
      <xdr:blipFill>
        <a:blip xmlns:r="http://schemas.openxmlformats.org/officeDocument/2006/relationships" r:embed="rId211"/>
        <a:stretch>
          <a:fillRect/>
        </a:stretch>
      </xdr:blipFill>
      <xdr:spPr>
        <a:xfrm rot="0"/>
        <a:prstGeom prst="rect">
          <a:avLst/>
        </a:prstGeom>
      </xdr:spPr>
    </xdr:pic>
    <xdr:clientData/>
  </xdr:oneCellAnchor>
  <xdr:oneCellAnchor>
    <xdr:from>
      <xdr:col>0</xdr:col>
      <xdr:colOff>47625</xdr:colOff>
      <xdr:row>216</xdr:row>
      <xdr:rowOff>47625</xdr:rowOff>
    </xdr:from>
    <xdr:ext cx="857250" cy="647700"/>
    <xdr:pic>
      <xdr:nvPicPr>
        <xdr:cNvPr id="212" name="" descr=""/>
        <xdr:cNvPicPr>
          <a:picLocks noChangeAspect="1"/>
        </xdr:cNvPicPr>
      </xdr:nvPicPr>
      <xdr:blipFill>
        <a:blip xmlns:r="http://schemas.openxmlformats.org/officeDocument/2006/relationships" r:embed="rId212"/>
        <a:stretch>
          <a:fillRect/>
        </a:stretch>
      </xdr:blipFill>
      <xdr:spPr>
        <a:xfrm rot="0"/>
        <a:prstGeom prst="rect">
          <a:avLst/>
        </a:prstGeom>
      </xdr:spPr>
    </xdr:pic>
    <xdr:clientData/>
  </xdr:oneCellAnchor>
  <xdr:oneCellAnchor>
    <xdr:from>
      <xdr:col>0</xdr:col>
      <xdr:colOff>47625</xdr:colOff>
      <xdr:row>217</xdr:row>
      <xdr:rowOff>47625</xdr:rowOff>
    </xdr:from>
    <xdr:ext cx="857250" cy="647700"/>
    <xdr:pic>
      <xdr:nvPicPr>
        <xdr:cNvPr id="213" name="" descr=""/>
        <xdr:cNvPicPr>
          <a:picLocks noChangeAspect="1"/>
        </xdr:cNvPicPr>
      </xdr:nvPicPr>
      <xdr:blipFill>
        <a:blip xmlns:r="http://schemas.openxmlformats.org/officeDocument/2006/relationships" r:embed="rId213"/>
        <a:stretch>
          <a:fillRect/>
        </a:stretch>
      </xdr:blipFill>
      <xdr:spPr>
        <a:xfrm rot="0"/>
        <a:prstGeom prst="rect">
          <a:avLst/>
        </a:prstGeom>
      </xdr:spPr>
    </xdr:pic>
    <xdr:clientData/>
  </xdr:oneCellAnchor>
  <xdr:oneCellAnchor>
    <xdr:from>
      <xdr:col>0</xdr:col>
      <xdr:colOff>47625</xdr:colOff>
      <xdr:row>218</xdr:row>
      <xdr:rowOff>47625</xdr:rowOff>
    </xdr:from>
    <xdr:ext cx="857250" cy="647700"/>
    <xdr:pic>
      <xdr:nvPicPr>
        <xdr:cNvPr id="214" name="" descr=""/>
        <xdr:cNvPicPr>
          <a:picLocks noChangeAspect="1"/>
        </xdr:cNvPicPr>
      </xdr:nvPicPr>
      <xdr:blipFill>
        <a:blip xmlns:r="http://schemas.openxmlformats.org/officeDocument/2006/relationships" r:embed="rId214"/>
        <a:stretch>
          <a:fillRect/>
        </a:stretch>
      </xdr:blipFill>
      <xdr:spPr>
        <a:xfrm rot="0"/>
        <a:prstGeom prst="rect">
          <a:avLst/>
        </a:prstGeom>
      </xdr:spPr>
    </xdr:pic>
    <xdr:clientData/>
  </xdr:oneCellAnchor>
  <xdr:oneCellAnchor>
    <xdr:from>
      <xdr:col>0</xdr:col>
      <xdr:colOff>47625</xdr:colOff>
      <xdr:row>219</xdr:row>
      <xdr:rowOff>47625</xdr:rowOff>
    </xdr:from>
    <xdr:ext cx="857250" cy="647700"/>
    <xdr:pic>
      <xdr:nvPicPr>
        <xdr:cNvPr id="215" name="" descr=""/>
        <xdr:cNvPicPr>
          <a:picLocks noChangeAspect="1"/>
        </xdr:cNvPicPr>
      </xdr:nvPicPr>
      <xdr:blipFill>
        <a:blip xmlns:r="http://schemas.openxmlformats.org/officeDocument/2006/relationships" r:embed="rId215"/>
        <a:stretch>
          <a:fillRect/>
        </a:stretch>
      </xdr:blipFill>
      <xdr:spPr>
        <a:xfrm rot="0"/>
        <a:prstGeom prst="rect">
          <a:avLst/>
        </a:prstGeom>
      </xdr:spPr>
    </xdr:pic>
    <xdr:clientData/>
  </xdr:oneCellAnchor>
  <xdr:oneCellAnchor>
    <xdr:from>
      <xdr:col>0</xdr:col>
      <xdr:colOff>47625</xdr:colOff>
      <xdr:row>220</xdr:row>
      <xdr:rowOff>47625</xdr:rowOff>
    </xdr:from>
    <xdr:ext cx="857250" cy="647700"/>
    <xdr:pic>
      <xdr:nvPicPr>
        <xdr:cNvPr id="216" name="" descr=""/>
        <xdr:cNvPicPr>
          <a:picLocks noChangeAspect="1"/>
        </xdr:cNvPicPr>
      </xdr:nvPicPr>
      <xdr:blipFill>
        <a:blip xmlns:r="http://schemas.openxmlformats.org/officeDocument/2006/relationships" r:embed="rId216"/>
        <a:stretch>
          <a:fillRect/>
        </a:stretch>
      </xdr:blipFill>
      <xdr:spPr>
        <a:xfrm rot="0"/>
        <a:prstGeom prst="rect">
          <a:avLst/>
        </a:prstGeom>
      </xdr:spPr>
    </xdr:pic>
    <xdr:clientData/>
  </xdr:oneCellAnchor>
  <xdr:oneCellAnchor>
    <xdr:from>
      <xdr:col>0</xdr:col>
      <xdr:colOff>47625</xdr:colOff>
      <xdr:row>221</xdr:row>
      <xdr:rowOff>47625</xdr:rowOff>
    </xdr:from>
    <xdr:ext cx="857250" cy="647700"/>
    <xdr:pic>
      <xdr:nvPicPr>
        <xdr:cNvPr id="217" name="" descr=""/>
        <xdr:cNvPicPr>
          <a:picLocks noChangeAspect="1"/>
        </xdr:cNvPicPr>
      </xdr:nvPicPr>
      <xdr:blipFill>
        <a:blip xmlns:r="http://schemas.openxmlformats.org/officeDocument/2006/relationships" r:embed="rId217"/>
        <a:stretch>
          <a:fillRect/>
        </a:stretch>
      </xdr:blipFill>
      <xdr:spPr>
        <a:xfrm rot="0"/>
        <a:prstGeom prst="rect">
          <a:avLst/>
        </a:prstGeom>
      </xdr:spPr>
    </xdr:pic>
    <xdr:clientData/>
  </xdr:oneCellAnchor>
  <xdr:oneCellAnchor>
    <xdr:from>
      <xdr:col>0</xdr:col>
      <xdr:colOff>47625</xdr:colOff>
      <xdr:row>222</xdr:row>
      <xdr:rowOff>47625</xdr:rowOff>
    </xdr:from>
    <xdr:ext cx="857250" cy="647700"/>
    <xdr:pic>
      <xdr:nvPicPr>
        <xdr:cNvPr id="218" name="" descr=""/>
        <xdr:cNvPicPr>
          <a:picLocks noChangeAspect="1"/>
        </xdr:cNvPicPr>
      </xdr:nvPicPr>
      <xdr:blipFill>
        <a:blip xmlns:r="http://schemas.openxmlformats.org/officeDocument/2006/relationships" r:embed="rId218"/>
        <a:stretch>
          <a:fillRect/>
        </a:stretch>
      </xdr:blipFill>
      <xdr:spPr>
        <a:xfrm rot="0"/>
        <a:prstGeom prst="rect">
          <a:avLst/>
        </a:prstGeom>
      </xdr:spPr>
    </xdr:pic>
    <xdr:clientData/>
  </xdr:oneCellAnchor>
  <xdr:oneCellAnchor>
    <xdr:from>
      <xdr:col>0</xdr:col>
      <xdr:colOff>47625</xdr:colOff>
      <xdr:row>223</xdr:row>
      <xdr:rowOff>47625</xdr:rowOff>
    </xdr:from>
    <xdr:ext cx="857250" cy="647700"/>
    <xdr:pic>
      <xdr:nvPicPr>
        <xdr:cNvPr id="219" name="" descr=""/>
        <xdr:cNvPicPr>
          <a:picLocks noChangeAspect="1"/>
        </xdr:cNvPicPr>
      </xdr:nvPicPr>
      <xdr:blipFill>
        <a:blip xmlns:r="http://schemas.openxmlformats.org/officeDocument/2006/relationships" r:embed="rId219"/>
        <a:stretch>
          <a:fillRect/>
        </a:stretch>
      </xdr:blipFill>
      <xdr:spPr>
        <a:xfrm rot="0"/>
        <a:prstGeom prst="rect">
          <a:avLst/>
        </a:prstGeom>
      </xdr:spPr>
    </xdr:pic>
    <xdr:clientData/>
  </xdr:oneCellAnchor>
  <xdr:oneCellAnchor>
    <xdr:from>
      <xdr:col>0</xdr:col>
      <xdr:colOff>47625</xdr:colOff>
      <xdr:row>224</xdr:row>
      <xdr:rowOff>47625</xdr:rowOff>
    </xdr:from>
    <xdr:ext cx="857250" cy="647700"/>
    <xdr:pic>
      <xdr:nvPicPr>
        <xdr:cNvPr id="220" name="" descr=""/>
        <xdr:cNvPicPr>
          <a:picLocks noChangeAspect="1"/>
        </xdr:cNvPicPr>
      </xdr:nvPicPr>
      <xdr:blipFill>
        <a:blip xmlns:r="http://schemas.openxmlformats.org/officeDocument/2006/relationships" r:embed="rId220"/>
        <a:stretch>
          <a:fillRect/>
        </a:stretch>
      </xdr:blipFill>
      <xdr:spPr>
        <a:xfrm rot="0"/>
        <a:prstGeom prst="rect">
          <a:avLst/>
        </a:prstGeom>
      </xdr:spPr>
    </xdr:pic>
    <xdr:clientData/>
  </xdr:oneCellAnchor>
  <xdr:oneCellAnchor>
    <xdr:from>
      <xdr:col>0</xdr:col>
      <xdr:colOff>47625</xdr:colOff>
      <xdr:row>225</xdr:row>
      <xdr:rowOff>47625</xdr:rowOff>
    </xdr:from>
    <xdr:ext cx="857250" cy="647700"/>
    <xdr:pic>
      <xdr:nvPicPr>
        <xdr:cNvPr id="221" name="" descr=""/>
        <xdr:cNvPicPr>
          <a:picLocks noChangeAspect="1"/>
        </xdr:cNvPicPr>
      </xdr:nvPicPr>
      <xdr:blipFill>
        <a:blip xmlns:r="http://schemas.openxmlformats.org/officeDocument/2006/relationships" r:embed="rId221"/>
        <a:stretch>
          <a:fillRect/>
        </a:stretch>
      </xdr:blipFill>
      <xdr:spPr>
        <a:xfrm rot="0"/>
        <a:prstGeom prst="rect">
          <a:avLst/>
        </a:prstGeom>
      </xdr:spPr>
    </xdr:pic>
    <xdr:clientData/>
  </xdr:oneCellAnchor>
  <xdr:oneCellAnchor>
    <xdr:from>
      <xdr:col>0</xdr:col>
      <xdr:colOff>47625</xdr:colOff>
      <xdr:row>226</xdr:row>
      <xdr:rowOff>47625</xdr:rowOff>
    </xdr:from>
    <xdr:ext cx="857250" cy="647700"/>
    <xdr:pic>
      <xdr:nvPicPr>
        <xdr:cNvPr id="222" name="" descr=""/>
        <xdr:cNvPicPr>
          <a:picLocks noChangeAspect="1"/>
        </xdr:cNvPicPr>
      </xdr:nvPicPr>
      <xdr:blipFill>
        <a:blip xmlns:r="http://schemas.openxmlformats.org/officeDocument/2006/relationships" r:embed="rId222"/>
        <a:stretch>
          <a:fillRect/>
        </a:stretch>
      </xdr:blipFill>
      <xdr:spPr>
        <a:xfrm rot="0"/>
        <a:prstGeom prst="rect">
          <a:avLst/>
        </a:prstGeom>
      </xdr:spPr>
    </xdr:pic>
    <xdr:clientData/>
  </xdr:oneCellAnchor>
  <xdr:oneCellAnchor>
    <xdr:from>
      <xdr:col>0</xdr:col>
      <xdr:colOff>47625</xdr:colOff>
      <xdr:row>227</xdr:row>
      <xdr:rowOff>47625</xdr:rowOff>
    </xdr:from>
    <xdr:ext cx="857250" cy="647700"/>
    <xdr:pic>
      <xdr:nvPicPr>
        <xdr:cNvPr id="223" name="" descr=""/>
        <xdr:cNvPicPr>
          <a:picLocks noChangeAspect="1"/>
        </xdr:cNvPicPr>
      </xdr:nvPicPr>
      <xdr:blipFill>
        <a:blip xmlns:r="http://schemas.openxmlformats.org/officeDocument/2006/relationships" r:embed="rId223"/>
        <a:stretch>
          <a:fillRect/>
        </a:stretch>
      </xdr:blipFill>
      <xdr:spPr>
        <a:xfrm rot="0"/>
        <a:prstGeom prst="rect">
          <a:avLst/>
        </a:prstGeom>
      </xdr:spPr>
    </xdr:pic>
    <xdr:clientData/>
  </xdr:oneCellAnchor>
  <xdr:oneCellAnchor>
    <xdr:from>
      <xdr:col>0</xdr:col>
      <xdr:colOff>47625</xdr:colOff>
      <xdr:row>228</xdr:row>
      <xdr:rowOff>47625</xdr:rowOff>
    </xdr:from>
    <xdr:ext cx="857250" cy="647700"/>
    <xdr:pic>
      <xdr:nvPicPr>
        <xdr:cNvPr id="224" name="" descr=""/>
        <xdr:cNvPicPr>
          <a:picLocks noChangeAspect="1"/>
        </xdr:cNvPicPr>
      </xdr:nvPicPr>
      <xdr:blipFill>
        <a:blip xmlns:r="http://schemas.openxmlformats.org/officeDocument/2006/relationships" r:embed="rId224"/>
        <a:stretch>
          <a:fillRect/>
        </a:stretch>
      </xdr:blipFill>
      <xdr:spPr>
        <a:xfrm rot="0"/>
        <a:prstGeom prst="rect">
          <a:avLst/>
        </a:prstGeom>
      </xdr:spPr>
    </xdr:pic>
    <xdr:clientData/>
  </xdr:oneCellAnchor>
  <xdr:oneCellAnchor>
    <xdr:from>
      <xdr:col>0</xdr:col>
      <xdr:colOff>47625</xdr:colOff>
      <xdr:row>229</xdr:row>
      <xdr:rowOff>47625</xdr:rowOff>
    </xdr:from>
    <xdr:ext cx="857250" cy="647700"/>
    <xdr:pic>
      <xdr:nvPicPr>
        <xdr:cNvPr id="225" name="" descr=""/>
        <xdr:cNvPicPr>
          <a:picLocks noChangeAspect="1"/>
        </xdr:cNvPicPr>
      </xdr:nvPicPr>
      <xdr:blipFill>
        <a:blip xmlns:r="http://schemas.openxmlformats.org/officeDocument/2006/relationships" r:embed="rId225"/>
        <a:stretch>
          <a:fillRect/>
        </a:stretch>
      </xdr:blipFill>
      <xdr:spPr>
        <a:xfrm rot="0"/>
        <a:prstGeom prst="rect">
          <a:avLst/>
        </a:prstGeom>
      </xdr:spPr>
    </xdr:pic>
    <xdr:clientData/>
  </xdr:oneCellAnchor>
  <xdr:oneCellAnchor>
    <xdr:from>
      <xdr:col>0</xdr:col>
      <xdr:colOff>47625</xdr:colOff>
      <xdr:row>230</xdr:row>
      <xdr:rowOff>47625</xdr:rowOff>
    </xdr:from>
    <xdr:ext cx="857250" cy="647700"/>
    <xdr:pic>
      <xdr:nvPicPr>
        <xdr:cNvPr id="226" name="" descr=""/>
        <xdr:cNvPicPr>
          <a:picLocks noChangeAspect="1"/>
        </xdr:cNvPicPr>
      </xdr:nvPicPr>
      <xdr:blipFill>
        <a:blip xmlns:r="http://schemas.openxmlformats.org/officeDocument/2006/relationships" r:embed="rId226"/>
        <a:stretch>
          <a:fillRect/>
        </a:stretch>
      </xdr:blipFill>
      <xdr:spPr>
        <a:xfrm rot="0"/>
        <a:prstGeom prst="rect">
          <a:avLst/>
        </a:prstGeom>
      </xdr:spPr>
    </xdr:pic>
    <xdr:clientData/>
  </xdr:oneCellAnchor>
  <xdr:oneCellAnchor>
    <xdr:from>
      <xdr:col>0</xdr:col>
      <xdr:colOff>47625</xdr:colOff>
      <xdr:row>231</xdr:row>
      <xdr:rowOff>47625</xdr:rowOff>
    </xdr:from>
    <xdr:ext cx="857250" cy="647700"/>
    <xdr:pic>
      <xdr:nvPicPr>
        <xdr:cNvPr id="227" name="" descr=""/>
        <xdr:cNvPicPr>
          <a:picLocks noChangeAspect="1"/>
        </xdr:cNvPicPr>
      </xdr:nvPicPr>
      <xdr:blipFill>
        <a:blip xmlns:r="http://schemas.openxmlformats.org/officeDocument/2006/relationships" r:embed="rId227"/>
        <a:stretch>
          <a:fillRect/>
        </a:stretch>
      </xdr:blipFill>
      <xdr:spPr>
        <a:xfrm rot="0"/>
        <a:prstGeom prst="rect">
          <a:avLst/>
        </a:prstGeom>
      </xdr:spPr>
    </xdr:pic>
    <xdr:clientData/>
  </xdr:oneCellAnchor>
  <xdr:oneCellAnchor>
    <xdr:from>
      <xdr:col>0</xdr:col>
      <xdr:colOff>47625</xdr:colOff>
      <xdr:row>232</xdr:row>
      <xdr:rowOff>47625</xdr:rowOff>
    </xdr:from>
    <xdr:ext cx="857250" cy="647700"/>
    <xdr:pic>
      <xdr:nvPicPr>
        <xdr:cNvPr id="228" name="" descr=""/>
        <xdr:cNvPicPr>
          <a:picLocks noChangeAspect="1"/>
        </xdr:cNvPicPr>
      </xdr:nvPicPr>
      <xdr:blipFill>
        <a:blip xmlns:r="http://schemas.openxmlformats.org/officeDocument/2006/relationships" r:embed="rId228"/>
        <a:stretch>
          <a:fillRect/>
        </a:stretch>
      </xdr:blipFill>
      <xdr:spPr>
        <a:xfrm rot="0"/>
        <a:prstGeom prst="rect">
          <a:avLst/>
        </a:prstGeom>
      </xdr:spPr>
    </xdr:pic>
    <xdr:clientData/>
  </xdr:oneCellAnchor>
  <xdr:oneCellAnchor>
    <xdr:from>
      <xdr:col>0</xdr:col>
      <xdr:colOff>47625</xdr:colOff>
      <xdr:row>233</xdr:row>
      <xdr:rowOff>47625</xdr:rowOff>
    </xdr:from>
    <xdr:ext cx="857250" cy="647700"/>
    <xdr:pic>
      <xdr:nvPicPr>
        <xdr:cNvPr id="229" name="" descr=""/>
        <xdr:cNvPicPr>
          <a:picLocks noChangeAspect="1"/>
        </xdr:cNvPicPr>
      </xdr:nvPicPr>
      <xdr:blipFill>
        <a:blip xmlns:r="http://schemas.openxmlformats.org/officeDocument/2006/relationships" r:embed="rId229"/>
        <a:stretch>
          <a:fillRect/>
        </a:stretch>
      </xdr:blipFill>
      <xdr:spPr>
        <a:xfrm rot="0"/>
        <a:prstGeom prst="rect">
          <a:avLst/>
        </a:prstGeom>
      </xdr:spPr>
    </xdr:pic>
    <xdr:clientData/>
  </xdr:oneCellAnchor>
  <xdr:oneCellAnchor>
    <xdr:from>
      <xdr:col>0</xdr:col>
      <xdr:colOff>47625</xdr:colOff>
      <xdr:row>234</xdr:row>
      <xdr:rowOff>47625</xdr:rowOff>
    </xdr:from>
    <xdr:ext cx="857250" cy="647700"/>
    <xdr:pic>
      <xdr:nvPicPr>
        <xdr:cNvPr id="230" name="" descr=""/>
        <xdr:cNvPicPr>
          <a:picLocks noChangeAspect="1"/>
        </xdr:cNvPicPr>
      </xdr:nvPicPr>
      <xdr:blipFill>
        <a:blip xmlns:r="http://schemas.openxmlformats.org/officeDocument/2006/relationships" r:embed="rId230"/>
        <a:stretch>
          <a:fillRect/>
        </a:stretch>
      </xdr:blipFill>
      <xdr:spPr>
        <a:xfrm rot="0"/>
        <a:prstGeom prst="rect">
          <a:avLst/>
        </a:prstGeom>
      </xdr:spPr>
    </xdr:pic>
    <xdr:clientData/>
  </xdr:oneCellAnchor>
  <xdr:oneCellAnchor>
    <xdr:from>
      <xdr:col>0</xdr:col>
      <xdr:colOff>47625</xdr:colOff>
      <xdr:row>235</xdr:row>
      <xdr:rowOff>47625</xdr:rowOff>
    </xdr:from>
    <xdr:ext cx="857250" cy="647700"/>
    <xdr:pic>
      <xdr:nvPicPr>
        <xdr:cNvPr id="231" name="" descr=""/>
        <xdr:cNvPicPr>
          <a:picLocks noChangeAspect="1"/>
        </xdr:cNvPicPr>
      </xdr:nvPicPr>
      <xdr:blipFill>
        <a:blip xmlns:r="http://schemas.openxmlformats.org/officeDocument/2006/relationships" r:embed="rId231"/>
        <a:stretch>
          <a:fillRect/>
        </a:stretch>
      </xdr:blipFill>
      <xdr:spPr>
        <a:xfrm rot="0"/>
        <a:prstGeom prst="rect">
          <a:avLst/>
        </a:prstGeom>
      </xdr:spPr>
    </xdr:pic>
    <xdr:clientData/>
  </xdr:oneCellAnchor>
  <xdr:oneCellAnchor>
    <xdr:from>
      <xdr:col>0</xdr:col>
      <xdr:colOff>47625</xdr:colOff>
      <xdr:row>236</xdr:row>
      <xdr:rowOff>47625</xdr:rowOff>
    </xdr:from>
    <xdr:ext cx="857250" cy="647700"/>
    <xdr:pic>
      <xdr:nvPicPr>
        <xdr:cNvPr id="232" name="" descr=""/>
        <xdr:cNvPicPr>
          <a:picLocks noChangeAspect="1"/>
        </xdr:cNvPicPr>
      </xdr:nvPicPr>
      <xdr:blipFill>
        <a:blip xmlns:r="http://schemas.openxmlformats.org/officeDocument/2006/relationships" r:embed="rId232"/>
        <a:stretch>
          <a:fillRect/>
        </a:stretch>
      </xdr:blipFill>
      <xdr:spPr>
        <a:xfrm rot="0"/>
        <a:prstGeom prst="rect">
          <a:avLst/>
        </a:prstGeom>
      </xdr:spPr>
    </xdr:pic>
    <xdr:clientData/>
  </xdr:oneCellAnchor>
  <xdr:oneCellAnchor>
    <xdr:from>
      <xdr:col>0</xdr:col>
      <xdr:colOff>47625</xdr:colOff>
      <xdr:row>237</xdr:row>
      <xdr:rowOff>47625</xdr:rowOff>
    </xdr:from>
    <xdr:ext cx="857250" cy="647700"/>
    <xdr:pic>
      <xdr:nvPicPr>
        <xdr:cNvPr id="233" name="" descr=""/>
        <xdr:cNvPicPr>
          <a:picLocks noChangeAspect="1"/>
        </xdr:cNvPicPr>
      </xdr:nvPicPr>
      <xdr:blipFill>
        <a:blip xmlns:r="http://schemas.openxmlformats.org/officeDocument/2006/relationships" r:embed="rId233"/>
        <a:stretch>
          <a:fillRect/>
        </a:stretch>
      </xdr:blipFill>
      <xdr:spPr>
        <a:xfrm rot="0"/>
        <a:prstGeom prst="rect">
          <a:avLst/>
        </a:prstGeom>
      </xdr:spPr>
    </xdr:pic>
    <xdr:clientData/>
  </xdr:oneCellAnchor>
  <xdr:oneCellAnchor>
    <xdr:from>
      <xdr:col>0</xdr:col>
      <xdr:colOff>47625</xdr:colOff>
      <xdr:row>238</xdr:row>
      <xdr:rowOff>47625</xdr:rowOff>
    </xdr:from>
    <xdr:ext cx="857250" cy="647700"/>
    <xdr:pic>
      <xdr:nvPicPr>
        <xdr:cNvPr id="234" name="" descr=""/>
        <xdr:cNvPicPr>
          <a:picLocks noChangeAspect="1"/>
        </xdr:cNvPicPr>
      </xdr:nvPicPr>
      <xdr:blipFill>
        <a:blip xmlns:r="http://schemas.openxmlformats.org/officeDocument/2006/relationships" r:embed="rId234"/>
        <a:stretch>
          <a:fillRect/>
        </a:stretch>
      </xdr:blipFill>
      <xdr:spPr>
        <a:xfrm rot="0"/>
        <a:prstGeom prst="rect">
          <a:avLst/>
        </a:prstGeom>
      </xdr:spPr>
    </xdr:pic>
    <xdr:clientData/>
  </xdr:oneCellAnchor>
  <xdr:oneCellAnchor>
    <xdr:from>
      <xdr:col>0</xdr:col>
      <xdr:colOff>47625</xdr:colOff>
      <xdr:row>239</xdr:row>
      <xdr:rowOff>47625</xdr:rowOff>
    </xdr:from>
    <xdr:ext cx="857250" cy="647700"/>
    <xdr:pic>
      <xdr:nvPicPr>
        <xdr:cNvPr id="235" name="" descr=""/>
        <xdr:cNvPicPr>
          <a:picLocks noChangeAspect="1"/>
        </xdr:cNvPicPr>
      </xdr:nvPicPr>
      <xdr:blipFill>
        <a:blip xmlns:r="http://schemas.openxmlformats.org/officeDocument/2006/relationships" r:embed="rId235"/>
        <a:stretch>
          <a:fillRect/>
        </a:stretch>
      </xdr:blipFill>
      <xdr:spPr>
        <a:xfrm rot="0"/>
        <a:prstGeom prst="rect">
          <a:avLst/>
        </a:prstGeom>
      </xdr:spPr>
    </xdr:pic>
    <xdr:clientData/>
  </xdr:oneCellAnchor>
  <xdr:oneCellAnchor>
    <xdr:from>
      <xdr:col>0</xdr:col>
      <xdr:colOff>47625</xdr:colOff>
      <xdr:row>240</xdr:row>
      <xdr:rowOff>47625</xdr:rowOff>
    </xdr:from>
    <xdr:ext cx="857250" cy="647700"/>
    <xdr:pic>
      <xdr:nvPicPr>
        <xdr:cNvPr id="236" name="" descr=""/>
        <xdr:cNvPicPr>
          <a:picLocks noChangeAspect="1"/>
        </xdr:cNvPicPr>
      </xdr:nvPicPr>
      <xdr:blipFill>
        <a:blip xmlns:r="http://schemas.openxmlformats.org/officeDocument/2006/relationships" r:embed="rId236"/>
        <a:stretch>
          <a:fillRect/>
        </a:stretch>
      </xdr:blipFill>
      <xdr:spPr>
        <a:xfrm rot="0"/>
        <a:prstGeom prst="rect">
          <a:avLst/>
        </a:prstGeom>
      </xdr:spPr>
    </xdr:pic>
    <xdr:clientData/>
  </xdr:oneCellAnchor>
  <xdr:oneCellAnchor>
    <xdr:from>
      <xdr:col>0</xdr:col>
      <xdr:colOff>47625</xdr:colOff>
      <xdr:row>241</xdr:row>
      <xdr:rowOff>47625</xdr:rowOff>
    </xdr:from>
    <xdr:ext cx="857250" cy="647700"/>
    <xdr:pic>
      <xdr:nvPicPr>
        <xdr:cNvPr id="237" name="" descr=""/>
        <xdr:cNvPicPr>
          <a:picLocks noChangeAspect="1"/>
        </xdr:cNvPicPr>
      </xdr:nvPicPr>
      <xdr:blipFill>
        <a:blip xmlns:r="http://schemas.openxmlformats.org/officeDocument/2006/relationships" r:embed="rId237"/>
        <a:stretch>
          <a:fillRect/>
        </a:stretch>
      </xdr:blipFill>
      <xdr:spPr>
        <a:xfrm rot="0"/>
        <a:prstGeom prst="rect">
          <a:avLst/>
        </a:prstGeom>
      </xdr:spPr>
    </xdr:pic>
    <xdr:clientData/>
  </xdr:oneCellAnchor>
  <xdr:oneCellAnchor>
    <xdr:from>
      <xdr:col>0</xdr:col>
      <xdr:colOff>47625</xdr:colOff>
      <xdr:row>242</xdr:row>
      <xdr:rowOff>47625</xdr:rowOff>
    </xdr:from>
    <xdr:ext cx="857250" cy="647700"/>
    <xdr:pic>
      <xdr:nvPicPr>
        <xdr:cNvPr id="238" name="" descr=""/>
        <xdr:cNvPicPr>
          <a:picLocks noChangeAspect="1"/>
        </xdr:cNvPicPr>
      </xdr:nvPicPr>
      <xdr:blipFill>
        <a:blip xmlns:r="http://schemas.openxmlformats.org/officeDocument/2006/relationships" r:embed="rId238"/>
        <a:stretch>
          <a:fillRect/>
        </a:stretch>
      </xdr:blipFill>
      <xdr:spPr>
        <a:xfrm rot="0"/>
        <a:prstGeom prst="rect">
          <a:avLst/>
        </a:prstGeom>
      </xdr:spPr>
    </xdr:pic>
    <xdr:clientData/>
  </xdr:oneCellAnchor>
  <xdr:oneCellAnchor>
    <xdr:from>
      <xdr:col>0</xdr:col>
      <xdr:colOff>47625</xdr:colOff>
      <xdr:row>243</xdr:row>
      <xdr:rowOff>47625</xdr:rowOff>
    </xdr:from>
    <xdr:ext cx="857250" cy="647700"/>
    <xdr:pic>
      <xdr:nvPicPr>
        <xdr:cNvPr id="239" name="" descr=""/>
        <xdr:cNvPicPr>
          <a:picLocks noChangeAspect="1"/>
        </xdr:cNvPicPr>
      </xdr:nvPicPr>
      <xdr:blipFill>
        <a:blip xmlns:r="http://schemas.openxmlformats.org/officeDocument/2006/relationships" r:embed="rId239"/>
        <a:stretch>
          <a:fillRect/>
        </a:stretch>
      </xdr:blipFill>
      <xdr:spPr>
        <a:xfrm rot="0"/>
        <a:prstGeom prst="rect">
          <a:avLst/>
        </a:prstGeom>
      </xdr:spPr>
    </xdr:pic>
    <xdr:clientData/>
  </xdr:oneCellAnchor>
  <xdr:oneCellAnchor>
    <xdr:from>
      <xdr:col>0</xdr:col>
      <xdr:colOff>47625</xdr:colOff>
      <xdr:row>244</xdr:row>
      <xdr:rowOff>47625</xdr:rowOff>
    </xdr:from>
    <xdr:ext cx="857250" cy="647700"/>
    <xdr:pic>
      <xdr:nvPicPr>
        <xdr:cNvPr id="240" name="" descr=""/>
        <xdr:cNvPicPr>
          <a:picLocks noChangeAspect="1"/>
        </xdr:cNvPicPr>
      </xdr:nvPicPr>
      <xdr:blipFill>
        <a:blip xmlns:r="http://schemas.openxmlformats.org/officeDocument/2006/relationships" r:embed="rId240"/>
        <a:stretch>
          <a:fillRect/>
        </a:stretch>
      </xdr:blipFill>
      <xdr:spPr>
        <a:xfrm rot="0"/>
        <a:prstGeom prst="rect">
          <a:avLst/>
        </a:prstGeom>
      </xdr:spPr>
    </xdr:pic>
    <xdr:clientData/>
  </xdr:oneCellAnchor>
  <xdr:oneCellAnchor>
    <xdr:from>
      <xdr:col>0</xdr:col>
      <xdr:colOff>47625</xdr:colOff>
      <xdr:row>245</xdr:row>
      <xdr:rowOff>47625</xdr:rowOff>
    </xdr:from>
    <xdr:ext cx="857250" cy="647700"/>
    <xdr:pic>
      <xdr:nvPicPr>
        <xdr:cNvPr id="241" name="" descr=""/>
        <xdr:cNvPicPr>
          <a:picLocks noChangeAspect="1"/>
        </xdr:cNvPicPr>
      </xdr:nvPicPr>
      <xdr:blipFill>
        <a:blip xmlns:r="http://schemas.openxmlformats.org/officeDocument/2006/relationships" r:embed="rId241"/>
        <a:stretch>
          <a:fillRect/>
        </a:stretch>
      </xdr:blipFill>
      <xdr:spPr>
        <a:xfrm rot="0"/>
        <a:prstGeom prst="rect">
          <a:avLst/>
        </a:prstGeom>
      </xdr:spPr>
    </xdr:pic>
    <xdr:clientData/>
  </xdr:oneCellAnchor>
  <xdr:oneCellAnchor>
    <xdr:from>
      <xdr:col>0</xdr:col>
      <xdr:colOff>47625</xdr:colOff>
      <xdr:row>246</xdr:row>
      <xdr:rowOff>47625</xdr:rowOff>
    </xdr:from>
    <xdr:ext cx="857250" cy="647700"/>
    <xdr:pic>
      <xdr:nvPicPr>
        <xdr:cNvPr id="242" name="" descr=""/>
        <xdr:cNvPicPr>
          <a:picLocks noChangeAspect="1"/>
        </xdr:cNvPicPr>
      </xdr:nvPicPr>
      <xdr:blipFill>
        <a:blip xmlns:r="http://schemas.openxmlformats.org/officeDocument/2006/relationships" r:embed="rId242"/>
        <a:stretch>
          <a:fillRect/>
        </a:stretch>
      </xdr:blipFill>
      <xdr:spPr>
        <a:xfrm rot="0"/>
        <a:prstGeom prst="rect">
          <a:avLst/>
        </a:prstGeom>
      </xdr:spPr>
    </xdr:pic>
    <xdr:clientData/>
  </xdr:oneCellAnchor>
  <xdr:oneCellAnchor>
    <xdr:from>
      <xdr:col>0</xdr:col>
      <xdr:colOff>47625</xdr:colOff>
      <xdr:row>247</xdr:row>
      <xdr:rowOff>47625</xdr:rowOff>
    </xdr:from>
    <xdr:ext cx="857250" cy="647700"/>
    <xdr:pic>
      <xdr:nvPicPr>
        <xdr:cNvPr id="243" name="" descr=""/>
        <xdr:cNvPicPr>
          <a:picLocks noChangeAspect="1"/>
        </xdr:cNvPicPr>
      </xdr:nvPicPr>
      <xdr:blipFill>
        <a:blip xmlns:r="http://schemas.openxmlformats.org/officeDocument/2006/relationships" r:embed="rId243"/>
        <a:stretch>
          <a:fillRect/>
        </a:stretch>
      </xdr:blipFill>
      <xdr:spPr>
        <a:xfrm rot="0"/>
        <a:prstGeom prst="rect">
          <a:avLst/>
        </a:prstGeom>
      </xdr:spPr>
    </xdr:pic>
    <xdr:clientData/>
  </xdr:oneCellAnchor>
  <xdr:oneCellAnchor>
    <xdr:from>
      <xdr:col>0</xdr:col>
      <xdr:colOff>47625</xdr:colOff>
      <xdr:row>248</xdr:row>
      <xdr:rowOff>47625</xdr:rowOff>
    </xdr:from>
    <xdr:ext cx="857250" cy="647700"/>
    <xdr:pic>
      <xdr:nvPicPr>
        <xdr:cNvPr id="244" name="" descr=""/>
        <xdr:cNvPicPr>
          <a:picLocks noChangeAspect="1"/>
        </xdr:cNvPicPr>
      </xdr:nvPicPr>
      <xdr:blipFill>
        <a:blip xmlns:r="http://schemas.openxmlformats.org/officeDocument/2006/relationships" r:embed="rId244"/>
        <a:stretch>
          <a:fillRect/>
        </a:stretch>
      </xdr:blipFill>
      <xdr:spPr>
        <a:xfrm rot="0"/>
        <a:prstGeom prst="rect">
          <a:avLst/>
        </a:prstGeom>
      </xdr:spPr>
    </xdr:pic>
    <xdr:clientData/>
  </xdr:oneCellAnchor>
  <xdr:oneCellAnchor>
    <xdr:from>
      <xdr:col>0</xdr:col>
      <xdr:colOff>47625</xdr:colOff>
      <xdr:row>249</xdr:row>
      <xdr:rowOff>47625</xdr:rowOff>
    </xdr:from>
    <xdr:ext cx="857250" cy="647700"/>
    <xdr:pic>
      <xdr:nvPicPr>
        <xdr:cNvPr id="245" name="" descr=""/>
        <xdr:cNvPicPr>
          <a:picLocks noChangeAspect="1"/>
        </xdr:cNvPicPr>
      </xdr:nvPicPr>
      <xdr:blipFill>
        <a:blip xmlns:r="http://schemas.openxmlformats.org/officeDocument/2006/relationships" r:embed="rId245"/>
        <a:stretch>
          <a:fillRect/>
        </a:stretch>
      </xdr:blipFill>
      <xdr:spPr>
        <a:xfrm rot="0"/>
        <a:prstGeom prst="rect">
          <a:avLst/>
        </a:prstGeom>
      </xdr:spPr>
    </xdr:pic>
    <xdr:clientData/>
  </xdr:oneCellAnchor>
  <xdr:oneCellAnchor>
    <xdr:from>
      <xdr:col>0</xdr:col>
      <xdr:colOff>47625</xdr:colOff>
      <xdr:row>250</xdr:row>
      <xdr:rowOff>47625</xdr:rowOff>
    </xdr:from>
    <xdr:ext cx="857250" cy="647700"/>
    <xdr:pic>
      <xdr:nvPicPr>
        <xdr:cNvPr id="246" name="" descr=""/>
        <xdr:cNvPicPr>
          <a:picLocks noChangeAspect="1"/>
        </xdr:cNvPicPr>
      </xdr:nvPicPr>
      <xdr:blipFill>
        <a:blip xmlns:r="http://schemas.openxmlformats.org/officeDocument/2006/relationships" r:embed="rId246"/>
        <a:stretch>
          <a:fillRect/>
        </a:stretch>
      </xdr:blipFill>
      <xdr:spPr>
        <a:xfrm rot="0"/>
        <a:prstGeom prst="rect">
          <a:avLst/>
        </a:prstGeom>
      </xdr:spPr>
    </xdr:pic>
    <xdr:clientData/>
  </xdr:oneCellAnchor>
  <xdr:oneCellAnchor>
    <xdr:from>
      <xdr:col>0</xdr:col>
      <xdr:colOff>47625</xdr:colOff>
      <xdr:row>251</xdr:row>
      <xdr:rowOff>47625</xdr:rowOff>
    </xdr:from>
    <xdr:ext cx="857250" cy="647700"/>
    <xdr:pic>
      <xdr:nvPicPr>
        <xdr:cNvPr id="247" name="" descr=""/>
        <xdr:cNvPicPr>
          <a:picLocks noChangeAspect="1"/>
        </xdr:cNvPicPr>
      </xdr:nvPicPr>
      <xdr:blipFill>
        <a:blip xmlns:r="http://schemas.openxmlformats.org/officeDocument/2006/relationships" r:embed="rId247"/>
        <a:stretch>
          <a:fillRect/>
        </a:stretch>
      </xdr:blipFill>
      <xdr:spPr>
        <a:xfrm rot="0"/>
        <a:prstGeom prst="rect">
          <a:avLst/>
        </a:prstGeom>
      </xdr:spPr>
    </xdr:pic>
    <xdr:clientData/>
  </xdr:oneCellAnchor>
  <xdr:oneCellAnchor>
    <xdr:from>
      <xdr:col>0</xdr:col>
      <xdr:colOff>47625</xdr:colOff>
      <xdr:row>252</xdr:row>
      <xdr:rowOff>47625</xdr:rowOff>
    </xdr:from>
    <xdr:ext cx="857250" cy="647700"/>
    <xdr:pic>
      <xdr:nvPicPr>
        <xdr:cNvPr id="248" name="" descr=""/>
        <xdr:cNvPicPr>
          <a:picLocks noChangeAspect="1"/>
        </xdr:cNvPicPr>
      </xdr:nvPicPr>
      <xdr:blipFill>
        <a:blip xmlns:r="http://schemas.openxmlformats.org/officeDocument/2006/relationships" r:embed="rId248"/>
        <a:stretch>
          <a:fillRect/>
        </a:stretch>
      </xdr:blipFill>
      <xdr:spPr>
        <a:xfrm rot="0"/>
        <a:prstGeom prst="rect">
          <a:avLst/>
        </a:prstGeom>
      </xdr:spPr>
    </xdr:pic>
    <xdr:clientData/>
  </xdr:oneCellAnchor>
  <xdr:oneCellAnchor>
    <xdr:from>
      <xdr:col>0</xdr:col>
      <xdr:colOff>47625</xdr:colOff>
      <xdr:row>253</xdr:row>
      <xdr:rowOff>47625</xdr:rowOff>
    </xdr:from>
    <xdr:ext cx="857250" cy="647700"/>
    <xdr:pic>
      <xdr:nvPicPr>
        <xdr:cNvPr id="249" name="" descr=""/>
        <xdr:cNvPicPr>
          <a:picLocks noChangeAspect="1"/>
        </xdr:cNvPicPr>
      </xdr:nvPicPr>
      <xdr:blipFill>
        <a:blip xmlns:r="http://schemas.openxmlformats.org/officeDocument/2006/relationships" r:embed="rId249"/>
        <a:stretch>
          <a:fillRect/>
        </a:stretch>
      </xdr:blipFill>
      <xdr:spPr>
        <a:xfrm rot="0"/>
        <a:prstGeom prst="rect">
          <a:avLst/>
        </a:prstGeom>
      </xdr:spPr>
    </xdr:pic>
    <xdr:clientData/>
  </xdr:oneCellAnchor>
  <xdr:oneCellAnchor>
    <xdr:from>
      <xdr:col>0</xdr:col>
      <xdr:colOff>47625</xdr:colOff>
      <xdr:row>254</xdr:row>
      <xdr:rowOff>47625</xdr:rowOff>
    </xdr:from>
    <xdr:ext cx="857250" cy="647700"/>
    <xdr:pic>
      <xdr:nvPicPr>
        <xdr:cNvPr id="250" name="" descr=""/>
        <xdr:cNvPicPr>
          <a:picLocks noChangeAspect="1"/>
        </xdr:cNvPicPr>
      </xdr:nvPicPr>
      <xdr:blipFill>
        <a:blip xmlns:r="http://schemas.openxmlformats.org/officeDocument/2006/relationships" r:embed="rId250"/>
        <a:stretch>
          <a:fillRect/>
        </a:stretch>
      </xdr:blipFill>
      <xdr:spPr>
        <a:xfrm rot="0"/>
        <a:prstGeom prst="rect">
          <a:avLst/>
        </a:prstGeom>
      </xdr:spPr>
    </xdr:pic>
    <xdr:clientData/>
  </xdr:oneCellAnchor>
  <xdr:oneCellAnchor>
    <xdr:from>
      <xdr:col>0</xdr:col>
      <xdr:colOff>47625</xdr:colOff>
      <xdr:row>255</xdr:row>
      <xdr:rowOff>47625</xdr:rowOff>
    </xdr:from>
    <xdr:ext cx="857250" cy="647700"/>
    <xdr:pic>
      <xdr:nvPicPr>
        <xdr:cNvPr id="251" name="" descr=""/>
        <xdr:cNvPicPr>
          <a:picLocks noChangeAspect="1"/>
        </xdr:cNvPicPr>
      </xdr:nvPicPr>
      <xdr:blipFill>
        <a:blip xmlns:r="http://schemas.openxmlformats.org/officeDocument/2006/relationships" r:embed="rId251"/>
        <a:stretch>
          <a:fillRect/>
        </a:stretch>
      </xdr:blipFill>
      <xdr:spPr>
        <a:xfrm rot="0"/>
        <a:prstGeom prst="rect">
          <a:avLst/>
        </a:prstGeom>
      </xdr:spPr>
    </xdr:pic>
    <xdr:clientData/>
  </xdr:oneCellAnchor>
  <xdr:oneCellAnchor>
    <xdr:from>
      <xdr:col>0</xdr:col>
      <xdr:colOff>47625</xdr:colOff>
      <xdr:row>256</xdr:row>
      <xdr:rowOff>47625</xdr:rowOff>
    </xdr:from>
    <xdr:ext cx="857250" cy="647700"/>
    <xdr:pic>
      <xdr:nvPicPr>
        <xdr:cNvPr id="252" name="" descr=""/>
        <xdr:cNvPicPr>
          <a:picLocks noChangeAspect="1"/>
        </xdr:cNvPicPr>
      </xdr:nvPicPr>
      <xdr:blipFill>
        <a:blip xmlns:r="http://schemas.openxmlformats.org/officeDocument/2006/relationships" r:embed="rId252"/>
        <a:stretch>
          <a:fillRect/>
        </a:stretch>
      </xdr:blipFill>
      <xdr:spPr>
        <a:xfrm rot="0"/>
        <a:prstGeom prst="rect">
          <a:avLst/>
        </a:prstGeom>
      </xdr:spPr>
    </xdr:pic>
    <xdr:clientData/>
  </xdr:oneCellAnchor>
  <xdr:oneCellAnchor>
    <xdr:from>
      <xdr:col>0</xdr:col>
      <xdr:colOff>47625</xdr:colOff>
      <xdr:row>257</xdr:row>
      <xdr:rowOff>47625</xdr:rowOff>
    </xdr:from>
    <xdr:ext cx="857250" cy="647700"/>
    <xdr:pic>
      <xdr:nvPicPr>
        <xdr:cNvPr id="253" name="" descr=""/>
        <xdr:cNvPicPr>
          <a:picLocks noChangeAspect="1"/>
        </xdr:cNvPicPr>
      </xdr:nvPicPr>
      <xdr:blipFill>
        <a:blip xmlns:r="http://schemas.openxmlformats.org/officeDocument/2006/relationships" r:embed="rId253"/>
        <a:stretch>
          <a:fillRect/>
        </a:stretch>
      </xdr:blipFill>
      <xdr:spPr>
        <a:xfrm rot="0"/>
        <a:prstGeom prst="rect">
          <a:avLst/>
        </a:prstGeom>
      </xdr:spPr>
    </xdr:pic>
    <xdr:clientData/>
  </xdr:oneCellAnchor>
  <xdr:oneCellAnchor>
    <xdr:from>
      <xdr:col>0</xdr:col>
      <xdr:colOff>47625</xdr:colOff>
      <xdr:row>258</xdr:row>
      <xdr:rowOff>47625</xdr:rowOff>
    </xdr:from>
    <xdr:ext cx="857250" cy="647700"/>
    <xdr:pic>
      <xdr:nvPicPr>
        <xdr:cNvPr id="254" name="" descr=""/>
        <xdr:cNvPicPr>
          <a:picLocks noChangeAspect="1"/>
        </xdr:cNvPicPr>
      </xdr:nvPicPr>
      <xdr:blipFill>
        <a:blip xmlns:r="http://schemas.openxmlformats.org/officeDocument/2006/relationships" r:embed="rId254"/>
        <a:stretch>
          <a:fillRect/>
        </a:stretch>
      </xdr:blipFill>
      <xdr:spPr>
        <a:xfrm rot="0"/>
        <a:prstGeom prst="rect">
          <a:avLst/>
        </a:prstGeom>
      </xdr:spPr>
    </xdr:pic>
    <xdr:clientData/>
  </xdr:oneCellAnchor>
  <xdr:oneCellAnchor>
    <xdr:from>
      <xdr:col>0</xdr:col>
      <xdr:colOff>47625</xdr:colOff>
      <xdr:row>259</xdr:row>
      <xdr:rowOff>47625</xdr:rowOff>
    </xdr:from>
    <xdr:ext cx="857250" cy="647700"/>
    <xdr:pic>
      <xdr:nvPicPr>
        <xdr:cNvPr id="255" name="" descr=""/>
        <xdr:cNvPicPr>
          <a:picLocks noChangeAspect="1"/>
        </xdr:cNvPicPr>
      </xdr:nvPicPr>
      <xdr:blipFill>
        <a:blip xmlns:r="http://schemas.openxmlformats.org/officeDocument/2006/relationships" r:embed="rId255"/>
        <a:stretch>
          <a:fillRect/>
        </a:stretch>
      </xdr:blipFill>
      <xdr:spPr>
        <a:xfrm rot="0"/>
        <a:prstGeom prst="rect">
          <a:avLst/>
        </a:prstGeom>
      </xdr:spPr>
    </xdr:pic>
    <xdr:clientData/>
  </xdr:oneCellAnchor>
  <xdr:oneCellAnchor>
    <xdr:from>
      <xdr:col>0</xdr:col>
      <xdr:colOff>47625</xdr:colOff>
      <xdr:row>260</xdr:row>
      <xdr:rowOff>47625</xdr:rowOff>
    </xdr:from>
    <xdr:ext cx="857250" cy="647700"/>
    <xdr:pic>
      <xdr:nvPicPr>
        <xdr:cNvPr id="256" name="" descr=""/>
        <xdr:cNvPicPr>
          <a:picLocks noChangeAspect="1"/>
        </xdr:cNvPicPr>
      </xdr:nvPicPr>
      <xdr:blipFill>
        <a:blip xmlns:r="http://schemas.openxmlformats.org/officeDocument/2006/relationships" r:embed="rId256"/>
        <a:stretch>
          <a:fillRect/>
        </a:stretch>
      </xdr:blipFill>
      <xdr:spPr>
        <a:xfrm rot="0"/>
        <a:prstGeom prst="rect">
          <a:avLst/>
        </a:prstGeom>
      </xdr:spPr>
    </xdr:pic>
    <xdr:clientData/>
  </xdr:oneCellAnchor>
  <xdr:oneCellAnchor>
    <xdr:from>
      <xdr:col>0</xdr:col>
      <xdr:colOff>47625</xdr:colOff>
      <xdr:row>261</xdr:row>
      <xdr:rowOff>47625</xdr:rowOff>
    </xdr:from>
    <xdr:ext cx="857250" cy="647700"/>
    <xdr:pic>
      <xdr:nvPicPr>
        <xdr:cNvPr id="257" name="" descr=""/>
        <xdr:cNvPicPr>
          <a:picLocks noChangeAspect="1"/>
        </xdr:cNvPicPr>
      </xdr:nvPicPr>
      <xdr:blipFill>
        <a:blip xmlns:r="http://schemas.openxmlformats.org/officeDocument/2006/relationships" r:embed="rId257"/>
        <a:stretch>
          <a:fillRect/>
        </a:stretch>
      </xdr:blipFill>
      <xdr:spPr>
        <a:xfrm rot="0"/>
        <a:prstGeom prst="rect">
          <a:avLst/>
        </a:prstGeom>
      </xdr:spPr>
    </xdr:pic>
    <xdr:clientData/>
  </xdr:oneCellAnchor>
  <xdr:oneCellAnchor>
    <xdr:from>
      <xdr:col>0</xdr:col>
      <xdr:colOff>47625</xdr:colOff>
      <xdr:row>262</xdr:row>
      <xdr:rowOff>47625</xdr:rowOff>
    </xdr:from>
    <xdr:ext cx="857250" cy="647700"/>
    <xdr:pic>
      <xdr:nvPicPr>
        <xdr:cNvPr id="258" name="" descr=""/>
        <xdr:cNvPicPr>
          <a:picLocks noChangeAspect="1"/>
        </xdr:cNvPicPr>
      </xdr:nvPicPr>
      <xdr:blipFill>
        <a:blip xmlns:r="http://schemas.openxmlformats.org/officeDocument/2006/relationships" r:embed="rId258"/>
        <a:stretch>
          <a:fillRect/>
        </a:stretch>
      </xdr:blipFill>
      <xdr:spPr>
        <a:xfrm rot="0"/>
        <a:prstGeom prst="rect">
          <a:avLst/>
        </a:prstGeom>
      </xdr:spPr>
    </xdr:pic>
    <xdr:clientData/>
  </xdr:oneCellAnchor>
  <xdr:oneCellAnchor>
    <xdr:from>
      <xdr:col>0</xdr:col>
      <xdr:colOff>47625</xdr:colOff>
      <xdr:row>263</xdr:row>
      <xdr:rowOff>47625</xdr:rowOff>
    </xdr:from>
    <xdr:ext cx="857250" cy="647700"/>
    <xdr:pic>
      <xdr:nvPicPr>
        <xdr:cNvPr id="259" name="" descr=""/>
        <xdr:cNvPicPr>
          <a:picLocks noChangeAspect="1"/>
        </xdr:cNvPicPr>
      </xdr:nvPicPr>
      <xdr:blipFill>
        <a:blip xmlns:r="http://schemas.openxmlformats.org/officeDocument/2006/relationships" r:embed="rId259"/>
        <a:stretch>
          <a:fillRect/>
        </a:stretch>
      </xdr:blipFill>
      <xdr:spPr>
        <a:xfrm rot="0"/>
        <a:prstGeom prst="rect">
          <a:avLst/>
        </a:prstGeom>
      </xdr:spPr>
    </xdr:pic>
    <xdr:clientData/>
  </xdr:oneCellAnchor>
  <xdr:oneCellAnchor>
    <xdr:from>
      <xdr:col>0</xdr:col>
      <xdr:colOff>47625</xdr:colOff>
      <xdr:row>264</xdr:row>
      <xdr:rowOff>47625</xdr:rowOff>
    </xdr:from>
    <xdr:ext cx="857250" cy="647700"/>
    <xdr:pic>
      <xdr:nvPicPr>
        <xdr:cNvPr id="260" name="" descr=""/>
        <xdr:cNvPicPr>
          <a:picLocks noChangeAspect="1"/>
        </xdr:cNvPicPr>
      </xdr:nvPicPr>
      <xdr:blipFill>
        <a:blip xmlns:r="http://schemas.openxmlformats.org/officeDocument/2006/relationships" r:embed="rId260"/>
        <a:stretch>
          <a:fillRect/>
        </a:stretch>
      </xdr:blipFill>
      <xdr:spPr>
        <a:xfrm rot="0"/>
        <a:prstGeom prst="rect">
          <a:avLst/>
        </a:prstGeom>
      </xdr:spPr>
    </xdr:pic>
    <xdr:clientData/>
  </xdr:oneCellAnchor>
  <xdr:oneCellAnchor>
    <xdr:from>
      <xdr:col>0</xdr:col>
      <xdr:colOff>47625</xdr:colOff>
      <xdr:row>265</xdr:row>
      <xdr:rowOff>47625</xdr:rowOff>
    </xdr:from>
    <xdr:ext cx="857250" cy="647700"/>
    <xdr:pic>
      <xdr:nvPicPr>
        <xdr:cNvPr id="261" name="" descr=""/>
        <xdr:cNvPicPr>
          <a:picLocks noChangeAspect="1"/>
        </xdr:cNvPicPr>
      </xdr:nvPicPr>
      <xdr:blipFill>
        <a:blip xmlns:r="http://schemas.openxmlformats.org/officeDocument/2006/relationships" r:embed="rId261"/>
        <a:stretch>
          <a:fillRect/>
        </a:stretch>
      </xdr:blipFill>
      <xdr:spPr>
        <a:xfrm rot="0"/>
        <a:prstGeom prst="rect">
          <a:avLst/>
        </a:prstGeom>
      </xdr:spPr>
    </xdr:pic>
    <xdr:clientData/>
  </xdr:oneCellAnchor>
  <xdr:oneCellAnchor>
    <xdr:from>
      <xdr:col>0</xdr:col>
      <xdr:colOff>47625</xdr:colOff>
      <xdr:row>266</xdr:row>
      <xdr:rowOff>47625</xdr:rowOff>
    </xdr:from>
    <xdr:ext cx="857250" cy="647700"/>
    <xdr:pic>
      <xdr:nvPicPr>
        <xdr:cNvPr id="262" name="" descr=""/>
        <xdr:cNvPicPr>
          <a:picLocks noChangeAspect="1"/>
        </xdr:cNvPicPr>
      </xdr:nvPicPr>
      <xdr:blipFill>
        <a:blip xmlns:r="http://schemas.openxmlformats.org/officeDocument/2006/relationships" r:embed="rId262"/>
        <a:stretch>
          <a:fillRect/>
        </a:stretch>
      </xdr:blipFill>
      <xdr:spPr>
        <a:xfrm rot="0"/>
        <a:prstGeom prst="rect">
          <a:avLst/>
        </a:prstGeom>
      </xdr:spPr>
    </xdr:pic>
    <xdr:clientData/>
  </xdr:oneCellAnchor>
  <xdr:oneCellAnchor>
    <xdr:from>
      <xdr:col>0</xdr:col>
      <xdr:colOff>47625</xdr:colOff>
      <xdr:row>267</xdr:row>
      <xdr:rowOff>47625</xdr:rowOff>
    </xdr:from>
    <xdr:ext cx="857250" cy="647700"/>
    <xdr:pic>
      <xdr:nvPicPr>
        <xdr:cNvPr id="263" name="" descr=""/>
        <xdr:cNvPicPr>
          <a:picLocks noChangeAspect="1"/>
        </xdr:cNvPicPr>
      </xdr:nvPicPr>
      <xdr:blipFill>
        <a:blip xmlns:r="http://schemas.openxmlformats.org/officeDocument/2006/relationships" r:embed="rId263"/>
        <a:stretch>
          <a:fillRect/>
        </a:stretch>
      </xdr:blipFill>
      <xdr:spPr>
        <a:xfrm rot="0"/>
        <a:prstGeom prst="rect">
          <a:avLst/>
        </a:prstGeom>
      </xdr:spPr>
    </xdr:pic>
    <xdr:clientData/>
  </xdr:oneCellAnchor>
  <xdr:oneCellAnchor>
    <xdr:from>
      <xdr:col>0</xdr:col>
      <xdr:colOff>47625</xdr:colOff>
      <xdr:row>268</xdr:row>
      <xdr:rowOff>47625</xdr:rowOff>
    </xdr:from>
    <xdr:ext cx="857250" cy="647700"/>
    <xdr:pic>
      <xdr:nvPicPr>
        <xdr:cNvPr id="264" name="" descr=""/>
        <xdr:cNvPicPr>
          <a:picLocks noChangeAspect="1"/>
        </xdr:cNvPicPr>
      </xdr:nvPicPr>
      <xdr:blipFill>
        <a:blip xmlns:r="http://schemas.openxmlformats.org/officeDocument/2006/relationships" r:embed="rId264"/>
        <a:stretch>
          <a:fillRect/>
        </a:stretch>
      </xdr:blipFill>
      <xdr:spPr>
        <a:xfrm rot="0"/>
        <a:prstGeom prst="rect">
          <a:avLst/>
        </a:prstGeom>
      </xdr:spPr>
    </xdr:pic>
    <xdr:clientData/>
  </xdr:oneCellAnchor>
  <xdr:oneCellAnchor>
    <xdr:from>
      <xdr:col>0</xdr:col>
      <xdr:colOff>47625</xdr:colOff>
      <xdr:row>269</xdr:row>
      <xdr:rowOff>47625</xdr:rowOff>
    </xdr:from>
    <xdr:ext cx="857250" cy="647700"/>
    <xdr:pic>
      <xdr:nvPicPr>
        <xdr:cNvPr id="265" name="" descr=""/>
        <xdr:cNvPicPr>
          <a:picLocks noChangeAspect="1"/>
        </xdr:cNvPicPr>
      </xdr:nvPicPr>
      <xdr:blipFill>
        <a:blip xmlns:r="http://schemas.openxmlformats.org/officeDocument/2006/relationships" r:embed="rId265"/>
        <a:stretch>
          <a:fillRect/>
        </a:stretch>
      </xdr:blipFill>
      <xdr:spPr>
        <a:xfrm rot="0"/>
        <a:prstGeom prst="rect">
          <a:avLst/>
        </a:prstGeom>
      </xdr:spPr>
    </xdr:pic>
    <xdr:clientData/>
  </xdr:oneCellAnchor>
  <xdr:oneCellAnchor>
    <xdr:from>
      <xdr:col>0</xdr:col>
      <xdr:colOff>47625</xdr:colOff>
      <xdr:row>270</xdr:row>
      <xdr:rowOff>47625</xdr:rowOff>
    </xdr:from>
    <xdr:ext cx="857250" cy="647700"/>
    <xdr:pic>
      <xdr:nvPicPr>
        <xdr:cNvPr id="266" name="" descr=""/>
        <xdr:cNvPicPr>
          <a:picLocks noChangeAspect="1"/>
        </xdr:cNvPicPr>
      </xdr:nvPicPr>
      <xdr:blipFill>
        <a:blip xmlns:r="http://schemas.openxmlformats.org/officeDocument/2006/relationships" r:embed="rId266"/>
        <a:stretch>
          <a:fillRect/>
        </a:stretch>
      </xdr:blipFill>
      <xdr:spPr>
        <a:xfrm rot="0"/>
        <a:prstGeom prst="rect">
          <a:avLst/>
        </a:prstGeom>
      </xdr:spPr>
    </xdr:pic>
    <xdr:clientData/>
  </xdr:oneCellAnchor>
  <xdr:oneCellAnchor>
    <xdr:from>
      <xdr:col>0</xdr:col>
      <xdr:colOff>47625</xdr:colOff>
      <xdr:row>271</xdr:row>
      <xdr:rowOff>47625</xdr:rowOff>
    </xdr:from>
    <xdr:ext cx="857250" cy="647700"/>
    <xdr:pic>
      <xdr:nvPicPr>
        <xdr:cNvPr id="267" name="" descr=""/>
        <xdr:cNvPicPr>
          <a:picLocks noChangeAspect="1"/>
        </xdr:cNvPicPr>
      </xdr:nvPicPr>
      <xdr:blipFill>
        <a:blip xmlns:r="http://schemas.openxmlformats.org/officeDocument/2006/relationships" r:embed="rId267"/>
        <a:stretch>
          <a:fillRect/>
        </a:stretch>
      </xdr:blipFill>
      <xdr:spPr>
        <a:xfrm rot="0"/>
        <a:prstGeom prst="rect">
          <a:avLst/>
        </a:prstGeom>
      </xdr:spPr>
    </xdr:pic>
    <xdr:clientData/>
  </xdr:oneCellAnchor>
  <xdr:oneCellAnchor>
    <xdr:from>
      <xdr:col>0</xdr:col>
      <xdr:colOff>47625</xdr:colOff>
      <xdr:row>272</xdr:row>
      <xdr:rowOff>47625</xdr:rowOff>
    </xdr:from>
    <xdr:ext cx="857250" cy="647700"/>
    <xdr:pic>
      <xdr:nvPicPr>
        <xdr:cNvPr id="268" name="" descr=""/>
        <xdr:cNvPicPr>
          <a:picLocks noChangeAspect="1"/>
        </xdr:cNvPicPr>
      </xdr:nvPicPr>
      <xdr:blipFill>
        <a:blip xmlns:r="http://schemas.openxmlformats.org/officeDocument/2006/relationships" r:embed="rId268"/>
        <a:stretch>
          <a:fillRect/>
        </a:stretch>
      </xdr:blipFill>
      <xdr:spPr>
        <a:xfrm rot="0"/>
        <a:prstGeom prst="rect">
          <a:avLst/>
        </a:prstGeom>
      </xdr:spPr>
    </xdr:pic>
    <xdr:clientData/>
  </xdr:oneCellAnchor>
  <xdr:oneCellAnchor>
    <xdr:from>
      <xdr:col>0</xdr:col>
      <xdr:colOff>47625</xdr:colOff>
      <xdr:row>273</xdr:row>
      <xdr:rowOff>47625</xdr:rowOff>
    </xdr:from>
    <xdr:ext cx="857250" cy="647700"/>
    <xdr:pic>
      <xdr:nvPicPr>
        <xdr:cNvPr id="269" name="" descr=""/>
        <xdr:cNvPicPr>
          <a:picLocks noChangeAspect="1"/>
        </xdr:cNvPicPr>
      </xdr:nvPicPr>
      <xdr:blipFill>
        <a:blip xmlns:r="http://schemas.openxmlformats.org/officeDocument/2006/relationships" r:embed="rId269"/>
        <a:stretch>
          <a:fillRect/>
        </a:stretch>
      </xdr:blipFill>
      <xdr:spPr>
        <a:xfrm rot="0"/>
        <a:prstGeom prst="rect">
          <a:avLst/>
        </a:prstGeom>
      </xdr:spPr>
    </xdr:pic>
    <xdr:clientData/>
  </xdr:oneCellAnchor>
  <xdr:oneCellAnchor>
    <xdr:from>
      <xdr:col>0</xdr:col>
      <xdr:colOff>47625</xdr:colOff>
      <xdr:row>274</xdr:row>
      <xdr:rowOff>47625</xdr:rowOff>
    </xdr:from>
    <xdr:ext cx="857250" cy="647700"/>
    <xdr:pic>
      <xdr:nvPicPr>
        <xdr:cNvPr id="270" name="" descr=""/>
        <xdr:cNvPicPr>
          <a:picLocks noChangeAspect="1"/>
        </xdr:cNvPicPr>
      </xdr:nvPicPr>
      <xdr:blipFill>
        <a:blip xmlns:r="http://schemas.openxmlformats.org/officeDocument/2006/relationships" r:embed="rId270"/>
        <a:stretch>
          <a:fillRect/>
        </a:stretch>
      </xdr:blipFill>
      <xdr:spPr>
        <a:xfrm rot="0"/>
        <a:prstGeom prst="rect">
          <a:avLst/>
        </a:prstGeom>
      </xdr:spPr>
    </xdr:pic>
    <xdr:clientData/>
  </xdr:oneCellAnchor>
  <xdr:oneCellAnchor>
    <xdr:from>
      <xdr:col>0</xdr:col>
      <xdr:colOff>47625</xdr:colOff>
      <xdr:row>275</xdr:row>
      <xdr:rowOff>47625</xdr:rowOff>
    </xdr:from>
    <xdr:ext cx="857250" cy="647700"/>
    <xdr:pic>
      <xdr:nvPicPr>
        <xdr:cNvPr id="271" name="" descr=""/>
        <xdr:cNvPicPr>
          <a:picLocks noChangeAspect="1"/>
        </xdr:cNvPicPr>
      </xdr:nvPicPr>
      <xdr:blipFill>
        <a:blip xmlns:r="http://schemas.openxmlformats.org/officeDocument/2006/relationships" r:embed="rId271"/>
        <a:stretch>
          <a:fillRect/>
        </a:stretch>
      </xdr:blipFill>
      <xdr:spPr>
        <a:xfrm rot="0"/>
        <a:prstGeom prst="rect">
          <a:avLst/>
        </a:prstGeom>
      </xdr:spPr>
    </xdr:pic>
    <xdr:clientData/>
  </xdr:oneCellAnchor>
  <xdr:oneCellAnchor>
    <xdr:from>
      <xdr:col>0</xdr:col>
      <xdr:colOff>47625</xdr:colOff>
      <xdr:row>276</xdr:row>
      <xdr:rowOff>47625</xdr:rowOff>
    </xdr:from>
    <xdr:ext cx="857250" cy="647700"/>
    <xdr:pic>
      <xdr:nvPicPr>
        <xdr:cNvPr id="272" name="" descr=""/>
        <xdr:cNvPicPr>
          <a:picLocks noChangeAspect="1"/>
        </xdr:cNvPicPr>
      </xdr:nvPicPr>
      <xdr:blipFill>
        <a:blip xmlns:r="http://schemas.openxmlformats.org/officeDocument/2006/relationships" r:embed="rId272"/>
        <a:stretch>
          <a:fillRect/>
        </a:stretch>
      </xdr:blipFill>
      <xdr:spPr>
        <a:xfrm rot="0"/>
        <a:prstGeom prst="rect">
          <a:avLst/>
        </a:prstGeom>
      </xdr:spPr>
    </xdr:pic>
    <xdr:clientData/>
  </xdr:oneCellAnchor>
  <xdr:oneCellAnchor>
    <xdr:from>
      <xdr:col>0</xdr:col>
      <xdr:colOff>47625</xdr:colOff>
      <xdr:row>277</xdr:row>
      <xdr:rowOff>47625</xdr:rowOff>
    </xdr:from>
    <xdr:ext cx="857250" cy="647700"/>
    <xdr:pic>
      <xdr:nvPicPr>
        <xdr:cNvPr id="273" name="" descr=""/>
        <xdr:cNvPicPr>
          <a:picLocks noChangeAspect="1"/>
        </xdr:cNvPicPr>
      </xdr:nvPicPr>
      <xdr:blipFill>
        <a:blip xmlns:r="http://schemas.openxmlformats.org/officeDocument/2006/relationships" r:embed="rId273"/>
        <a:stretch>
          <a:fillRect/>
        </a:stretch>
      </xdr:blipFill>
      <xdr:spPr>
        <a:xfrm rot="0"/>
        <a:prstGeom prst="rect">
          <a:avLst/>
        </a:prstGeom>
      </xdr:spPr>
    </xdr:pic>
    <xdr:clientData/>
  </xdr:oneCellAnchor>
  <xdr:oneCellAnchor>
    <xdr:from>
      <xdr:col>0</xdr:col>
      <xdr:colOff>47625</xdr:colOff>
      <xdr:row>278</xdr:row>
      <xdr:rowOff>47625</xdr:rowOff>
    </xdr:from>
    <xdr:ext cx="857250" cy="647700"/>
    <xdr:pic>
      <xdr:nvPicPr>
        <xdr:cNvPr id="274" name="" descr=""/>
        <xdr:cNvPicPr>
          <a:picLocks noChangeAspect="1"/>
        </xdr:cNvPicPr>
      </xdr:nvPicPr>
      <xdr:blipFill>
        <a:blip xmlns:r="http://schemas.openxmlformats.org/officeDocument/2006/relationships" r:embed="rId274"/>
        <a:stretch>
          <a:fillRect/>
        </a:stretch>
      </xdr:blipFill>
      <xdr:spPr>
        <a:xfrm rot="0"/>
        <a:prstGeom prst="rect">
          <a:avLst/>
        </a:prstGeom>
      </xdr:spPr>
    </xdr:pic>
    <xdr:clientData/>
  </xdr:oneCellAnchor>
  <xdr:oneCellAnchor>
    <xdr:from>
      <xdr:col>0</xdr:col>
      <xdr:colOff>47625</xdr:colOff>
      <xdr:row>279</xdr:row>
      <xdr:rowOff>47625</xdr:rowOff>
    </xdr:from>
    <xdr:ext cx="857250" cy="647700"/>
    <xdr:pic>
      <xdr:nvPicPr>
        <xdr:cNvPr id="275" name="" descr=""/>
        <xdr:cNvPicPr>
          <a:picLocks noChangeAspect="1"/>
        </xdr:cNvPicPr>
      </xdr:nvPicPr>
      <xdr:blipFill>
        <a:blip xmlns:r="http://schemas.openxmlformats.org/officeDocument/2006/relationships" r:embed="rId275"/>
        <a:stretch>
          <a:fillRect/>
        </a:stretch>
      </xdr:blipFill>
      <xdr:spPr>
        <a:xfrm rot="0"/>
        <a:prstGeom prst="rect">
          <a:avLst/>
        </a:prstGeom>
      </xdr:spPr>
    </xdr:pic>
    <xdr:clientData/>
  </xdr:oneCellAnchor>
  <xdr:oneCellAnchor>
    <xdr:from>
      <xdr:col>0</xdr:col>
      <xdr:colOff>47625</xdr:colOff>
      <xdr:row>280</xdr:row>
      <xdr:rowOff>47625</xdr:rowOff>
    </xdr:from>
    <xdr:ext cx="857250" cy="647700"/>
    <xdr:pic>
      <xdr:nvPicPr>
        <xdr:cNvPr id="276" name="" descr=""/>
        <xdr:cNvPicPr>
          <a:picLocks noChangeAspect="1"/>
        </xdr:cNvPicPr>
      </xdr:nvPicPr>
      <xdr:blipFill>
        <a:blip xmlns:r="http://schemas.openxmlformats.org/officeDocument/2006/relationships" r:embed="rId276"/>
        <a:stretch>
          <a:fillRect/>
        </a:stretch>
      </xdr:blipFill>
      <xdr:spPr>
        <a:xfrm rot="0"/>
        <a:prstGeom prst="rect">
          <a:avLst/>
        </a:prstGeom>
      </xdr:spPr>
    </xdr:pic>
    <xdr:clientData/>
  </xdr:oneCellAnchor>
  <xdr:oneCellAnchor>
    <xdr:from>
      <xdr:col>0</xdr:col>
      <xdr:colOff>47625</xdr:colOff>
      <xdr:row>281</xdr:row>
      <xdr:rowOff>47625</xdr:rowOff>
    </xdr:from>
    <xdr:ext cx="857250" cy="647700"/>
    <xdr:pic>
      <xdr:nvPicPr>
        <xdr:cNvPr id="277" name="" descr=""/>
        <xdr:cNvPicPr>
          <a:picLocks noChangeAspect="1"/>
        </xdr:cNvPicPr>
      </xdr:nvPicPr>
      <xdr:blipFill>
        <a:blip xmlns:r="http://schemas.openxmlformats.org/officeDocument/2006/relationships" r:embed="rId277"/>
        <a:stretch>
          <a:fillRect/>
        </a:stretch>
      </xdr:blipFill>
      <xdr:spPr>
        <a:xfrm rot="0"/>
        <a:prstGeom prst="rect">
          <a:avLst/>
        </a:prstGeom>
      </xdr:spPr>
    </xdr:pic>
    <xdr:clientData/>
  </xdr:oneCellAnchor>
  <xdr:oneCellAnchor>
    <xdr:from>
      <xdr:col>0</xdr:col>
      <xdr:colOff>47625</xdr:colOff>
      <xdr:row>282</xdr:row>
      <xdr:rowOff>47625</xdr:rowOff>
    </xdr:from>
    <xdr:ext cx="857250" cy="647700"/>
    <xdr:pic>
      <xdr:nvPicPr>
        <xdr:cNvPr id="278" name="" descr=""/>
        <xdr:cNvPicPr>
          <a:picLocks noChangeAspect="1"/>
        </xdr:cNvPicPr>
      </xdr:nvPicPr>
      <xdr:blipFill>
        <a:blip xmlns:r="http://schemas.openxmlformats.org/officeDocument/2006/relationships" r:embed="rId278"/>
        <a:stretch>
          <a:fillRect/>
        </a:stretch>
      </xdr:blipFill>
      <xdr:spPr>
        <a:xfrm rot="0"/>
        <a:prstGeom prst="rect">
          <a:avLst/>
        </a:prstGeom>
      </xdr:spPr>
    </xdr:pic>
    <xdr:clientData/>
  </xdr:oneCellAnchor>
  <xdr:oneCellAnchor>
    <xdr:from>
      <xdr:col>0</xdr:col>
      <xdr:colOff>47625</xdr:colOff>
      <xdr:row>283</xdr:row>
      <xdr:rowOff>47625</xdr:rowOff>
    </xdr:from>
    <xdr:ext cx="857250" cy="647700"/>
    <xdr:pic>
      <xdr:nvPicPr>
        <xdr:cNvPr id="279" name="" descr=""/>
        <xdr:cNvPicPr>
          <a:picLocks noChangeAspect="1"/>
        </xdr:cNvPicPr>
      </xdr:nvPicPr>
      <xdr:blipFill>
        <a:blip xmlns:r="http://schemas.openxmlformats.org/officeDocument/2006/relationships" r:embed="rId279"/>
        <a:stretch>
          <a:fillRect/>
        </a:stretch>
      </xdr:blipFill>
      <xdr:spPr>
        <a:xfrm rot="0"/>
        <a:prstGeom prst="rect">
          <a:avLst/>
        </a:prstGeom>
      </xdr:spPr>
    </xdr:pic>
    <xdr:clientData/>
  </xdr:oneCellAnchor>
  <xdr:oneCellAnchor>
    <xdr:from>
      <xdr:col>0</xdr:col>
      <xdr:colOff>47625</xdr:colOff>
      <xdr:row>284</xdr:row>
      <xdr:rowOff>47625</xdr:rowOff>
    </xdr:from>
    <xdr:ext cx="857250" cy="647700"/>
    <xdr:pic>
      <xdr:nvPicPr>
        <xdr:cNvPr id="280" name="" descr=""/>
        <xdr:cNvPicPr>
          <a:picLocks noChangeAspect="1"/>
        </xdr:cNvPicPr>
      </xdr:nvPicPr>
      <xdr:blipFill>
        <a:blip xmlns:r="http://schemas.openxmlformats.org/officeDocument/2006/relationships" r:embed="rId280"/>
        <a:stretch>
          <a:fillRect/>
        </a:stretch>
      </xdr:blipFill>
      <xdr:spPr>
        <a:xfrm rot="0"/>
        <a:prstGeom prst="rect">
          <a:avLst/>
        </a:prstGeom>
      </xdr:spPr>
    </xdr:pic>
    <xdr:clientData/>
  </xdr:oneCellAnchor>
  <xdr:oneCellAnchor>
    <xdr:from>
      <xdr:col>0</xdr:col>
      <xdr:colOff>47625</xdr:colOff>
      <xdr:row>285</xdr:row>
      <xdr:rowOff>47625</xdr:rowOff>
    </xdr:from>
    <xdr:ext cx="857250" cy="647700"/>
    <xdr:pic>
      <xdr:nvPicPr>
        <xdr:cNvPr id="281" name="" descr=""/>
        <xdr:cNvPicPr>
          <a:picLocks noChangeAspect="1"/>
        </xdr:cNvPicPr>
      </xdr:nvPicPr>
      <xdr:blipFill>
        <a:blip xmlns:r="http://schemas.openxmlformats.org/officeDocument/2006/relationships" r:embed="rId281"/>
        <a:stretch>
          <a:fillRect/>
        </a:stretch>
      </xdr:blipFill>
      <xdr:spPr>
        <a:xfrm rot="0"/>
        <a:prstGeom prst="rect">
          <a:avLst/>
        </a:prstGeom>
      </xdr:spPr>
    </xdr:pic>
    <xdr:clientData/>
  </xdr:oneCellAnchor>
  <xdr:oneCellAnchor>
    <xdr:from>
      <xdr:col>0</xdr:col>
      <xdr:colOff>47625</xdr:colOff>
      <xdr:row>286</xdr:row>
      <xdr:rowOff>47625</xdr:rowOff>
    </xdr:from>
    <xdr:ext cx="857250" cy="647700"/>
    <xdr:pic>
      <xdr:nvPicPr>
        <xdr:cNvPr id="282" name="" descr=""/>
        <xdr:cNvPicPr>
          <a:picLocks noChangeAspect="1"/>
        </xdr:cNvPicPr>
      </xdr:nvPicPr>
      <xdr:blipFill>
        <a:blip xmlns:r="http://schemas.openxmlformats.org/officeDocument/2006/relationships" r:embed="rId282"/>
        <a:stretch>
          <a:fillRect/>
        </a:stretch>
      </xdr:blipFill>
      <xdr:spPr>
        <a:xfrm rot="0"/>
        <a:prstGeom prst="rect">
          <a:avLst/>
        </a:prstGeom>
      </xdr:spPr>
    </xdr:pic>
    <xdr:clientData/>
  </xdr:oneCellAnchor>
  <xdr:oneCellAnchor>
    <xdr:from>
      <xdr:col>0</xdr:col>
      <xdr:colOff>47625</xdr:colOff>
      <xdr:row>287</xdr:row>
      <xdr:rowOff>47625</xdr:rowOff>
    </xdr:from>
    <xdr:ext cx="857250" cy="647700"/>
    <xdr:pic>
      <xdr:nvPicPr>
        <xdr:cNvPr id="283" name="" descr=""/>
        <xdr:cNvPicPr>
          <a:picLocks noChangeAspect="1"/>
        </xdr:cNvPicPr>
      </xdr:nvPicPr>
      <xdr:blipFill>
        <a:blip xmlns:r="http://schemas.openxmlformats.org/officeDocument/2006/relationships" r:embed="rId283"/>
        <a:stretch>
          <a:fillRect/>
        </a:stretch>
      </xdr:blipFill>
      <xdr:spPr>
        <a:xfrm rot="0"/>
        <a:prstGeom prst="rect">
          <a:avLst/>
        </a:prstGeom>
      </xdr:spPr>
    </xdr:pic>
    <xdr:clientData/>
  </xdr:oneCellAnchor>
  <xdr:oneCellAnchor>
    <xdr:from>
      <xdr:col>0</xdr:col>
      <xdr:colOff>47625</xdr:colOff>
      <xdr:row>289</xdr:row>
      <xdr:rowOff>47625</xdr:rowOff>
    </xdr:from>
    <xdr:ext cx="857250" cy="647700"/>
    <xdr:pic>
      <xdr:nvPicPr>
        <xdr:cNvPr id="284" name="" descr=""/>
        <xdr:cNvPicPr>
          <a:picLocks noChangeAspect="1"/>
        </xdr:cNvPicPr>
      </xdr:nvPicPr>
      <xdr:blipFill>
        <a:blip xmlns:r="http://schemas.openxmlformats.org/officeDocument/2006/relationships" r:embed="rId284"/>
        <a:stretch>
          <a:fillRect/>
        </a:stretch>
      </xdr:blipFill>
      <xdr:spPr>
        <a:xfrm rot="0"/>
        <a:prstGeom prst="rect">
          <a:avLst/>
        </a:prstGeom>
      </xdr:spPr>
    </xdr:pic>
    <xdr:clientData/>
  </xdr:oneCellAnchor>
  <xdr:oneCellAnchor>
    <xdr:from>
      <xdr:col>0</xdr:col>
      <xdr:colOff>47625</xdr:colOff>
      <xdr:row>290</xdr:row>
      <xdr:rowOff>47625</xdr:rowOff>
    </xdr:from>
    <xdr:ext cx="857250" cy="647700"/>
    <xdr:pic>
      <xdr:nvPicPr>
        <xdr:cNvPr id="285" name="" descr=""/>
        <xdr:cNvPicPr>
          <a:picLocks noChangeAspect="1"/>
        </xdr:cNvPicPr>
      </xdr:nvPicPr>
      <xdr:blipFill>
        <a:blip xmlns:r="http://schemas.openxmlformats.org/officeDocument/2006/relationships" r:embed="rId285"/>
        <a:stretch>
          <a:fillRect/>
        </a:stretch>
      </xdr:blipFill>
      <xdr:spPr>
        <a:xfrm rot="0"/>
        <a:prstGeom prst="rect">
          <a:avLst/>
        </a:prstGeom>
      </xdr:spPr>
    </xdr:pic>
    <xdr:clientData/>
  </xdr:oneCellAnchor>
  <xdr:oneCellAnchor>
    <xdr:from>
      <xdr:col>0</xdr:col>
      <xdr:colOff>47625</xdr:colOff>
      <xdr:row>291</xdr:row>
      <xdr:rowOff>47625</xdr:rowOff>
    </xdr:from>
    <xdr:ext cx="857250" cy="647700"/>
    <xdr:pic>
      <xdr:nvPicPr>
        <xdr:cNvPr id="286" name="" descr=""/>
        <xdr:cNvPicPr>
          <a:picLocks noChangeAspect="1"/>
        </xdr:cNvPicPr>
      </xdr:nvPicPr>
      <xdr:blipFill>
        <a:blip xmlns:r="http://schemas.openxmlformats.org/officeDocument/2006/relationships" r:embed="rId286"/>
        <a:stretch>
          <a:fillRect/>
        </a:stretch>
      </xdr:blipFill>
      <xdr:spPr>
        <a:xfrm rot="0"/>
        <a:prstGeom prst="rect">
          <a:avLst/>
        </a:prstGeom>
      </xdr:spPr>
    </xdr:pic>
    <xdr:clientData/>
  </xdr:oneCellAnchor>
  <xdr:oneCellAnchor>
    <xdr:from>
      <xdr:col>0</xdr:col>
      <xdr:colOff>47625</xdr:colOff>
      <xdr:row>292</xdr:row>
      <xdr:rowOff>47625</xdr:rowOff>
    </xdr:from>
    <xdr:ext cx="857250" cy="647700"/>
    <xdr:pic>
      <xdr:nvPicPr>
        <xdr:cNvPr id="287" name="" descr=""/>
        <xdr:cNvPicPr>
          <a:picLocks noChangeAspect="1"/>
        </xdr:cNvPicPr>
      </xdr:nvPicPr>
      <xdr:blipFill>
        <a:blip xmlns:r="http://schemas.openxmlformats.org/officeDocument/2006/relationships" r:embed="rId287"/>
        <a:stretch>
          <a:fillRect/>
        </a:stretch>
      </xdr:blipFill>
      <xdr:spPr>
        <a:xfrm rot="0"/>
        <a:prstGeom prst="rect">
          <a:avLst/>
        </a:prstGeom>
      </xdr:spPr>
    </xdr:pic>
    <xdr:clientData/>
  </xdr:oneCellAnchor>
  <xdr:oneCellAnchor>
    <xdr:from>
      <xdr:col>0</xdr:col>
      <xdr:colOff>47625</xdr:colOff>
      <xdr:row>293</xdr:row>
      <xdr:rowOff>47625</xdr:rowOff>
    </xdr:from>
    <xdr:ext cx="857250" cy="647700"/>
    <xdr:pic>
      <xdr:nvPicPr>
        <xdr:cNvPr id="288" name="" descr=""/>
        <xdr:cNvPicPr>
          <a:picLocks noChangeAspect="1"/>
        </xdr:cNvPicPr>
      </xdr:nvPicPr>
      <xdr:blipFill>
        <a:blip xmlns:r="http://schemas.openxmlformats.org/officeDocument/2006/relationships" r:embed="rId288"/>
        <a:stretch>
          <a:fillRect/>
        </a:stretch>
      </xdr:blipFill>
      <xdr:spPr>
        <a:xfrm rot="0"/>
        <a:prstGeom prst="rect">
          <a:avLst/>
        </a:prstGeom>
      </xdr:spPr>
    </xdr:pic>
    <xdr:clientData/>
  </xdr:oneCellAnchor>
  <xdr:oneCellAnchor>
    <xdr:from>
      <xdr:col>0</xdr:col>
      <xdr:colOff>47625</xdr:colOff>
      <xdr:row>294</xdr:row>
      <xdr:rowOff>47625</xdr:rowOff>
    </xdr:from>
    <xdr:ext cx="857250" cy="647700"/>
    <xdr:pic>
      <xdr:nvPicPr>
        <xdr:cNvPr id="289" name="" descr=""/>
        <xdr:cNvPicPr>
          <a:picLocks noChangeAspect="1"/>
        </xdr:cNvPicPr>
      </xdr:nvPicPr>
      <xdr:blipFill>
        <a:blip xmlns:r="http://schemas.openxmlformats.org/officeDocument/2006/relationships" r:embed="rId289"/>
        <a:stretch>
          <a:fillRect/>
        </a:stretch>
      </xdr:blipFill>
      <xdr:spPr>
        <a:xfrm rot="0"/>
        <a:prstGeom prst="rect">
          <a:avLst/>
        </a:prstGeom>
      </xdr:spPr>
    </xdr:pic>
    <xdr:clientData/>
  </xdr:oneCellAnchor>
  <xdr:oneCellAnchor>
    <xdr:from>
      <xdr:col>0</xdr:col>
      <xdr:colOff>47625</xdr:colOff>
      <xdr:row>295</xdr:row>
      <xdr:rowOff>47625</xdr:rowOff>
    </xdr:from>
    <xdr:ext cx="857250" cy="647700"/>
    <xdr:pic>
      <xdr:nvPicPr>
        <xdr:cNvPr id="290" name="" descr=""/>
        <xdr:cNvPicPr>
          <a:picLocks noChangeAspect="1"/>
        </xdr:cNvPicPr>
      </xdr:nvPicPr>
      <xdr:blipFill>
        <a:blip xmlns:r="http://schemas.openxmlformats.org/officeDocument/2006/relationships" r:embed="rId290"/>
        <a:stretch>
          <a:fillRect/>
        </a:stretch>
      </xdr:blipFill>
      <xdr:spPr>
        <a:xfrm rot="0"/>
        <a:prstGeom prst="rect">
          <a:avLst/>
        </a:prstGeom>
      </xdr:spPr>
    </xdr:pic>
    <xdr:clientData/>
  </xdr:oneCellAnchor>
  <xdr:oneCellAnchor>
    <xdr:from>
      <xdr:col>0</xdr:col>
      <xdr:colOff>47625</xdr:colOff>
      <xdr:row>296</xdr:row>
      <xdr:rowOff>47625</xdr:rowOff>
    </xdr:from>
    <xdr:ext cx="857250" cy="647700"/>
    <xdr:pic>
      <xdr:nvPicPr>
        <xdr:cNvPr id="291" name="" descr=""/>
        <xdr:cNvPicPr>
          <a:picLocks noChangeAspect="1"/>
        </xdr:cNvPicPr>
      </xdr:nvPicPr>
      <xdr:blipFill>
        <a:blip xmlns:r="http://schemas.openxmlformats.org/officeDocument/2006/relationships" r:embed="rId291"/>
        <a:stretch>
          <a:fillRect/>
        </a:stretch>
      </xdr:blipFill>
      <xdr:spPr>
        <a:xfrm rot="0"/>
        <a:prstGeom prst="rect">
          <a:avLst/>
        </a:prstGeom>
      </xdr:spPr>
    </xdr:pic>
    <xdr:clientData/>
  </xdr:oneCellAnchor>
  <xdr:oneCellAnchor>
    <xdr:from>
      <xdr:col>0</xdr:col>
      <xdr:colOff>47625</xdr:colOff>
      <xdr:row>297</xdr:row>
      <xdr:rowOff>47625</xdr:rowOff>
    </xdr:from>
    <xdr:ext cx="857250" cy="647700"/>
    <xdr:pic>
      <xdr:nvPicPr>
        <xdr:cNvPr id="292" name="" descr=""/>
        <xdr:cNvPicPr>
          <a:picLocks noChangeAspect="1"/>
        </xdr:cNvPicPr>
      </xdr:nvPicPr>
      <xdr:blipFill>
        <a:blip xmlns:r="http://schemas.openxmlformats.org/officeDocument/2006/relationships" r:embed="rId292"/>
        <a:stretch>
          <a:fillRect/>
        </a:stretch>
      </xdr:blipFill>
      <xdr:spPr>
        <a:xfrm rot="0"/>
        <a:prstGeom prst="rect">
          <a:avLst/>
        </a:prstGeom>
      </xdr:spPr>
    </xdr:pic>
    <xdr:clientData/>
  </xdr:oneCellAnchor>
  <xdr:oneCellAnchor>
    <xdr:from>
      <xdr:col>0</xdr:col>
      <xdr:colOff>47625</xdr:colOff>
      <xdr:row>298</xdr:row>
      <xdr:rowOff>47625</xdr:rowOff>
    </xdr:from>
    <xdr:ext cx="857250" cy="647700"/>
    <xdr:pic>
      <xdr:nvPicPr>
        <xdr:cNvPr id="293" name="" descr=""/>
        <xdr:cNvPicPr>
          <a:picLocks noChangeAspect="1"/>
        </xdr:cNvPicPr>
      </xdr:nvPicPr>
      <xdr:blipFill>
        <a:blip xmlns:r="http://schemas.openxmlformats.org/officeDocument/2006/relationships" r:embed="rId293"/>
        <a:stretch>
          <a:fillRect/>
        </a:stretch>
      </xdr:blipFill>
      <xdr:spPr>
        <a:xfrm rot="0"/>
        <a:prstGeom prst="rect">
          <a:avLst/>
        </a:prstGeom>
      </xdr:spPr>
    </xdr:pic>
    <xdr:clientData/>
  </xdr:oneCellAnchor>
  <xdr:oneCellAnchor>
    <xdr:from>
      <xdr:col>0</xdr:col>
      <xdr:colOff>47625</xdr:colOff>
      <xdr:row>299</xdr:row>
      <xdr:rowOff>47625</xdr:rowOff>
    </xdr:from>
    <xdr:ext cx="857250" cy="647700"/>
    <xdr:pic>
      <xdr:nvPicPr>
        <xdr:cNvPr id="294" name="" descr=""/>
        <xdr:cNvPicPr>
          <a:picLocks noChangeAspect="1"/>
        </xdr:cNvPicPr>
      </xdr:nvPicPr>
      <xdr:blipFill>
        <a:blip xmlns:r="http://schemas.openxmlformats.org/officeDocument/2006/relationships" r:embed="rId294"/>
        <a:stretch>
          <a:fillRect/>
        </a:stretch>
      </xdr:blipFill>
      <xdr:spPr>
        <a:xfrm rot="0"/>
        <a:prstGeom prst="rect">
          <a:avLst/>
        </a:prstGeom>
      </xdr:spPr>
    </xdr:pic>
    <xdr:clientData/>
  </xdr:oneCellAnchor>
  <xdr:oneCellAnchor>
    <xdr:from>
      <xdr:col>0</xdr:col>
      <xdr:colOff>47625</xdr:colOff>
      <xdr:row>300</xdr:row>
      <xdr:rowOff>47625</xdr:rowOff>
    </xdr:from>
    <xdr:ext cx="857250" cy="647700"/>
    <xdr:pic>
      <xdr:nvPicPr>
        <xdr:cNvPr id="295" name="" descr=""/>
        <xdr:cNvPicPr>
          <a:picLocks noChangeAspect="1"/>
        </xdr:cNvPicPr>
      </xdr:nvPicPr>
      <xdr:blipFill>
        <a:blip xmlns:r="http://schemas.openxmlformats.org/officeDocument/2006/relationships" r:embed="rId295"/>
        <a:stretch>
          <a:fillRect/>
        </a:stretch>
      </xdr:blipFill>
      <xdr:spPr>
        <a:xfrm rot="0"/>
        <a:prstGeom prst="rect">
          <a:avLst/>
        </a:prstGeom>
      </xdr:spPr>
    </xdr:pic>
    <xdr:clientData/>
  </xdr:oneCellAnchor>
  <xdr:oneCellAnchor>
    <xdr:from>
      <xdr:col>0</xdr:col>
      <xdr:colOff>47625</xdr:colOff>
      <xdr:row>301</xdr:row>
      <xdr:rowOff>47625</xdr:rowOff>
    </xdr:from>
    <xdr:ext cx="857250" cy="647700"/>
    <xdr:pic>
      <xdr:nvPicPr>
        <xdr:cNvPr id="296" name="" descr=""/>
        <xdr:cNvPicPr>
          <a:picLocks noChangeAspect="1"/>
        </xdr:cNvPicPr>
      </xdr:nvPicPr>
      <xdr:blipFill>
        <a:blip xmlns:r="http://schemas.openxmlformats.org/officeDocument/2006/relationships" r:embed="rId296"/>
        <a:stretch>
          <a:fillRect/>
        </a:stretch>
      </xdr:blipFill>
      <xdr:spPr>
        <a:xfrm rot="0"/>
        <a:prstGeom prst="rect">
          <a:avLst/>
        </a:prstGeom>
      </xdr:spPr>
    </xdr:pic>
    <xdr:clientData/>
  </xdr:oneCellAnchor>
  <xdr:oneCellAnchor>
    <xdr:from>
      <xdr:col>0</xdr:col>
      <xdr:colOff>47625</xdr:colOff>
      <xdr:row>302</xdr:row>
      <xdr:rowOff>47625</xdr:rowOff>
    </xdr:from>
    <xdr:ext cx="857250" cy="647700"/>
    <xdr:pic>
      <xdr:nvPicPr>
        <xdr:cNvPr id="297" name="" descr=""/>
        <xdr:cNvPicPr>
          <a:picLocks noChangeAspect="1"/>
        </xdr:cNvPicPr>
      </xdr:nvPicPr>
      <xdr:blipFill>
        <a:blip xmlns:r="http://schemas.openxmlformats.org/officeDocument/2006/relationships" r:embed="rId297"/>
        <a:stretch>
          <a:fillRect/>
        </a:stretch>
      </xdr:blipFill>
      <xdr:spPr>
        <a:xfrm rot="0"/>
        <a:prstGeom prst="rect">
          <a:avLst/>
        </a:prstGeom>
      </xdr:spPr>
    </xdr:pic>
    <xdr:clientData/>
  </xdr:oneCellAnchor>
  <xdr:oneCellAnchor>
    <xdr:from>
      <xdr:col>0</xdr:col>
      <xdr:colOff>47625</xdr:colOff>
      <xdr:row>303</xdr:row>
      <xdr:rowOff>47625</xdr:rowOff>
    </xdr:from>
    <xdr:ext cx="857250" cy="647700"/>
    <xdr:pic>
      <xdr:nvPicPr>
        <xdr:cNvPr id="298" name="" descr=""/>
        <xdr:cNvPicPr>
          <a:picLocks noChangeAspect="1"/>
        </xdr:cNvPicPr>
      </xdr:nvPicPr>
      <xdr:blipFill>
        <a:blip xmlns:r="http://schemas.openxmlformats.org/officeDocument/2006/relationships" r:embed="rId298"/>
        <a:stretch>
          <a:fillRect/>
        </a:stretch>
      </xdr:blipFill>
      <xdr:spPr>
        <a:xfrm rot="0"/>
        <a:prstGeom prst="rect">
          <a:avLst/>
        </a:prstGeom>
      </xdr:spPr>
    </xdr:pic>
    <xdr:clientData/>
  </xdr:oneCellAnchor>
  <xdr:oneCellAnchor>
    <xdr:from>
      <xdr:col>0</xdr:col>
      <xdr:colOff>47625</xdr:colOff>
      <xdr:row>304</xdr:row>
      <xdr:rowOff>47625</xdr:rowOff>
    </xdr:from>
    <xdr:ext cx="857250" cy="647700"/>
    <xdr:pic>
      <xdr:nvPicPr>
        <xdr:cNvPr id="299" name="" descr=""/>
        <xdr:cNvPicPr>
          <a:picLocks noChangeAspect="1"/>
        </xdr:cNvPicPr>
      </xdr:nvPicPr>
      <xdr:blipFill>
        <a:blip xmlns:r="http://schemas.openxmlformats.org/officeDocument/2006/relationships" r:embed="rId299"/>
        <a:stretch>
          <a:fillRect/>
        </a:stretch>
      </xdr:blipFill>
      <xdr:spPr>
        <a:xfrm rot="0"/>
        <a:prstGeom prst="rect">
          <a:avLst/>
        </a:prstGeom>
      </xdr:spPr>
    </xdr:pic>
    <xdr:clientData/>
  </xdr:oneCellAnchor>
  <xdr:oneCellAnchor>
    <xdr:from>
      <xdr:col>0</xdr:col>
      <xdr:colOff>47625</xdr:colOff>
      <xdr:row>305</xdr:row>
      <xdr:rowOff>47625</xdr:rowOff>
    </xdr:from>
    <xdr:ext cx="857250" cy="647700"/>
    <xdr:pic>
      <xdr:nvPicPr>
        <xdr:cNvPr id="300" name="" descr=""/>
        <xdr:cNvPicPr>
          <a:picLocks noChangeAspect="1"/>
        </xdr:cNvPicPr>
      </xdr:nvPicPr>
      <xdr:blipFill>
        <a:blip xmlns:r="http://schemas.openxmlformats.org/officeDocument/2006/relationships" r:embed="rId300"/>
        <a:stretch>
          <a:fillRect/>
        </a:stretch>
      </xdr:blipFill>
      <xdr:spPr>
        <a:xfrm rot="0"/>
        <a:prstGeom prst="rect">
          <a:avLst/>
        </a:prstGeom>
      </xdr:spPr>
    </xdr:pic>
    <xdr:clientData/>
  </xdr:oneCellAnchor>
  <xdr:oneCellAnchor>
    <xdr:from>
      <xdr:col>0</xdr:col>
      <xdr:colOff>47625</xdr:colOff>
      <xdr:row>306</xdr:row>
      <xdr:rowOff>47625</xdr:rowOff>
    </xdr:from>
    <xdr:ext cx="857250" cy="647700"/>
    <xdr:pic>
      <xdr:nvPicPr>
        <xdr:cNvPr id="301" name="" descr=""/>
        <xdr:cNvPicPr>
          <a:picLocks noChangeAspect="1"/>
        </xdr:cNvPicPr>
      </xdr:nvPicPr>
      <xdr:blipFill>
        <a:blip xmlns:r="http://schemas.openxmlformats.org/officeDocument/2006/relationships" r:embed="rId301"/>
        <a:stretch>
          <a:fillRect/>
        </a:stretch>
      </xdr:blipFill>
      <xdr:spPr>
        <a:xfrm rot="0"/>
        <a:prstGeom prst="rect">
          <a:avLst/>
        </a:prstGeom>
      </xdr:spPr>
    </xdr:pic>
    <xdr:clientData/>
  </xdr:oneCellAnchor>
  <xdr:oneCellAnchor>
    <xdr:from>
      <xdr:col>0</xdr:col>
      <xdr:colOff>47625</xdr:colOff>
      <xdr:row>307</xdr:row>
      <xdr:rowOff>47625</xdr:rowOff>
    </xdr:from>
    <xdr:ext cx="857250" cy="647700"/>
    <xdr:pic>
      <xdr:nvPicPr>
        <xdr:cNvPr id="302" name="" descr=""/>
        <xdr:cNvPicPr>
          <a:picLocks noChangeAspect="1"/>
        </xdr:cNvPicPr>
      </xdr:nvPicPr>
      <xdr:blipFill>
        <a:blip xmlns:r="http://schemas.openxmlformats.org/officeDocument/2006/relationships" r:embed="rId302"/>
        <a:stretch>
          <a:fillRect/>
        </a:stretch>
      </xdr:blipFill>
      <xdr:spPr>
        <a:xfrm rot="0"/>
        <a:prstGeom prst="rect">
          <a:avLst/>
        </a:prstGeom>
      </xdr:spPr>
    </xdr:pic>
    <xdr:clientData/>
  </xdr:oneCellAnchor>
  <xdr:oneCellAnchor>
    <xdr:from>
      <xdr:col>0</xdr:col>
      <xdr:colOff>47625</xdr:colOff>
      <xdr:row>308</xdr:row>
      <xdr:rowOff>47625</xdr:rowOff>
    </xdr:from>
    <xdr:ext cx="857250" cy="647700"/>
    <xdr:pic>
      <xdr:nvPicPr>
        <xdr:cNvPr id="303" name="" descr=""/>
        <xdr:cNvPicPr>
          <a:picLocks noChangeAspect="1"/>
        </xdr:cNvPicPr>
      </xdr:nvPicPr>
      <xdr:blipFill>
        <a:blip xmlns:r="http://schemas.openxmlformats.org/officeDocument/2006/relationships" r:embed="rId303"/>
        <a:stretch>
          <a:fillRect/>
        </a:stretch>
      </xdr:blipFill>
      <xdr:spPr>
        <a:xfrm rot="0"/>
        <a:prstGeom prst="rect">
          <a:avLst/>
        </a:prstGeom>
      </xdr:spPr>
    </xdr:pic>
    <xdr:clientData/>
  </xdr:oneCellAnchor>
  <xdr:oneCellAnchor>
    <xdr:from>
      <xdr:col>0</xdr:col>
      <xdr:colOff>47625</xdr:colOff>
      <xdr:row>309</xdr:row>
      <xdr:rowOff>47625</xdr:rowOff>
    </xdr:from>
    <xdr:ext cx="857250" cy="647700"/>
    <xdr:pic>
      <xdr:nvPicPr>
        <xdr:cNvPr id="304" name="" descr=""/>
        <xdr:cNvPicPr>
          <a:picLocks noChangeAspect="1"/>
        </xdr:cNvPicPr>
      </xdr:nvPicPr>
      <xdr:blipFill>
        <a:blip xmlns:r="http://schemas.openxmlformats.org/officeDocument/2006/relationships" r:embed="rId304"/>
        <a:stretch>
          <a:fillRect/>
        </a:stretch>
      </xdr:blipFill>
      <xdr:spPr>
        <a:xfrm rot="0"/>
        <a:prstGeom prst="rect">
          <a:avLst/>
        </a:prstGeom>
      </xdr:spPr>
    </xdr:pic>
    <xdr:clientData/>
  </xdr:oneCellAnchor>
  <xdr:oneCellAnchor>
    <xdr:from>
      <xdr:col>0</xdr:col>
      <xdr:colOff>47625</xdr:colOff>
      <xdr:row>310</xdr:row>
      <xdr:rowOff>47625</xdr:rowOff>
    </xdr:from>
    <xdr:ext cx="857250" cy="647700"/>
    <xdr:pic>
      <xdr:nvPicPr>
        <xdr:cNvPr id="305" name="" descr=""/>
        <xdr:cNvPicPr>
          <a:picLocks noChangeAspect="1"/>
        </xdr:cNvPicPr>
      </xdr:nvPicPr>
      <xdr:blipFill>
        <a:blip xmlns:r="http://schemas.openxmlformats.org/officeDocument/2006/relationships" r:embed="rId305"/>
        <a:stretch>
          <a:fillRect/>
        </a:stretch>
      </xdr:blipFill>
      <xdr:spPr>
        <a:xfrm rot="0"/>
        <a:prstGeom prst="rect">
          <a:avLst/>
        </a:prstGeom>
      </xdr:spPr>
    </xdr:pic>
    <xdr:clientData/>
  </xdr:oneCellAnchor>
  <xdr:oneCellAnchor>
    <xdr:from>
      <xdr:col>0</xdr:col>
      <xdr:colOff>47625</xdr:colOff>
      <xdr:row>311</xdr:row>
      <xdr:rowOff>47625</xdr:rowOff>
    </xdr:from>
    <xdr:ext cx="857250" cy="647700"/>
    <xdr:pic>
      <xdr:nvPicPr>
        <xdr:cNvPr id="306" name="" descr=""/>
        <xdr:cNvPicPr>
          <a:picLocks noChangeAspect="1"/>
        </xdr:cNvPicPr>
      </xdr:nvPicPr>
      <xdr:blipFill>
        <a:blip xmlns:r="http://schemas.openxmlformats.org/officeDocument/2006/relationships" r:embed="rId306"/>
        <a:stretch>
          <a:fillRect/>
        </a:stretch>
      </xdr:blipFill>
      <xdr:spPr>
        <a:xfrm rot="0"/>
        <a:prstGeom prst="rect">
          <a:avLst/>
        </a:prstGeom>
      </xdr:spPr>
    </xdr:pic>
    <xdr:clientData/>
  </xdr:oneCellAnchor>
  <xdr:oneCellAnchor>
    <xdr:from>
      <xdr:col>0</xdr:col>
      <xdr:colOff>47625</xdr:colOff>
      <xdr:row>312</xdr:row>
      <xdr:rowOff>47625</xdr:rowOff>
    </xdr:from>
    <xdr:ext cx="857250" cy="647700"/>
    <xdr:pic>
      <xdr:nvPicPr>
        <xdr:cNvPr id="307" name="" descr=""/>
        <xdr:cNvPicPr>
          <a:picLocks noChangeAspect="1"/>
        </xdr:cNvPicPr>
      </xdr:nvPicPr>
      <xdr:blipFill>
        <a:blip xmlns:r="http://schemas.openxmlformats.org/officeDocument/2006/relationships" r:embed="rId307"/>
        <a:stretch>
          <a:fillRect/>
        </a:stretch>
      </xdr:blipFill>
      <xdr:spPr>
        <a:xfrm rot="0"/>
        <a:prstGeom prst="rect">
          <a:avLst/>
        </a:prstGeom>
      </xdr:spPr>
    </xdr:pic>
    <xdr:clientData/>
  </xdr:oneCellAnchor>
  <xdr:oneCellAnchor>
    <xdr:from>
      <xdr:col>0</xdr:col>
      <xdr:colOff>47625</xdr:colOff>
      <xdr:row>313</xdr:row>
      <xdr:rowOff>47625</xdr:rowOff>
    </xdr:from>
    <xdr:ext cx="857250" cy="647700"/>
    <xdr:pic>
      <xdr:nvPicPr>
        <xdr:cNvPr id="308" name="" descr=""/>
        <xdr:cNvPicPr>
          <a:picLocks noChangeAspect="1"/>
        </xdr:cNvPicPr>
      </xdr:nvPicPr>
      <xdr:blipFill>
        <a:blip xmlns:r="http://schemas.openxmlformats.org/officeDocument/2006/relationships" r:embed="rId308"/>
        <a:stretch>
          <a:fillRect/>
        </a:stretch>
      </xdr:blipFill>
      <xdr:spPr>
        <a:xfrm rot="0"/>
        <a:prstGeom prst="rect">
          <a:avLst/>
        </a:prstGeom>
      </xdr:spPr>
    </xdr:pic>
    <xdr:clientData/>
  </xdr:oneCellAnchor>
  <xdr:oneCellAnchor>
    <xdr:from>
      <xdr:col>0</xdr:col>
      <xdr:colOff>47625</xdr:colOff>
      <xdr:row>314</xdr:row>
      <xdr:rowOff>47625</xdr:rowOff>
    </xdr:from>
    <xdr:ext cx="857250" cy="647700"/>
    <xdr:pic>
      <xdr:nvPicPr>
        <xdr:cNvPr id="309" name="" descr=""/>
        <xdr:cNvPicPr>
          <a:picLocks noChangeAspect="1"/>
        </xdr:cNvPicPr>
      </xdr:nvPicPr>
      <xdr:blipFill>
        <a:blip xmlns:r="http://schemas.openxmlformats.org/officeDocument/2006/relationships" r:embed="rId309"/>
        <a:stretch>
          <a:fillRect/>
        </a:stretch>
      </xdr:blipFill>
      <xdr:spPr>
        <a:xfrm rot="0"/>
        <a:prstGeom prst="rect">
          <a:avLst/>
        </a:prstGeom>
      </xdr:spPr>
    </xdr:pic>
    <xdr:clientData/>
  </xdr:oneCellAnchor>
  <xdr:oneCellAnchor>
    <xdr:from>
      <xdr:col>0</xdr:col>
      <xdr:colOff>47625</xdr:colOff>
      <xdr:row>315</xdr:row>
      <xdr:rowOff>47625</xdr:rowOff>
    </xdr:from>
    <xdr:ext cx="857250" cy="647700"/>
    <xdr:pic>
      <xdr:nvPicPr>
        <xdr:cNvPr id="310" name="" descr=""/>
        <xdr:cNvPicPr>
          <a:picLocks noChangeAspect="1"/>
        </xdr:cNvPicPr>
      </xdr:nvPicPr>
      <xdr:blipFill>
        <a:blip xmlns:r="http://schemas.openxmlformats.org/officeDocument/2006/relationships" r:embed="rId310"/>
        <a:stretch>
          <a:fillRect/>
        </a:stretch>
      </xdr:blipFill>
      <xdr:spPr>
        <a:xfrm rot="0"/>
        <a:prstGeom prst="rect">
          <a:avLst/>
        </a:prstGeom>
      </xdr:spPr>
    </xdr:pic>
    <xdr:clientData/>
  </xdr:oneCellAnchor>
  <xdr:oneCellAnchor>
    <xdr:from>
      <xdr:col>0</xdr:col>
      <xdr:colOff>47625</xdr:colOff>
      <xdr:row>317</xdr:row>
      <xdr:rowOff>47625</xdr:rowOff>
    </xdr:from>
    <xdr:ext cx="857250" cy="647700"/>
    <xdr:pic>
      <xdr:nvPicPr>
        <xdr:cNvPr id="311" name="" descr=""/>
        <xdr:cNvPicPr>
          <a:picLocks noChangeAspect="1"/>
        </xdr:cNvPicPr>
      </xdr:nvPicPr>
      <xdr:blipFill>
        <a:blip xmlns:r="http://schemas.openxmlformats.org/officeDocument/2006/relationships" r:embed="rId311"/>
        <a:stretch>
          <a:fillRect/>
        </a:stretch>
      </xdr:blipFill>
      <xdr:spPr>
        <a:xfrm rot="0"/>
        <a:prstGeom prst="rect">
          <a:avLst/>
        </a:prstGeom>
      </xdr:spPr>
    </xdr:pic>
    <xdr:clientData/>
  </xdr:oneCellAnchor>
  <xdr:oneCellAnchor>
    <xdr:from>
      <xdr:col>0</xdr:col>
      <xdr:colOff>47625</xdr:colOff>
      <xdr:row>318</xdr:row>
      <xdr:rowOff>47625</xdr:rowOff>
    </xdr:from>
    <xdr:ext cx="857250" cy="647700"/>
    <xdr:pic>
      <xdr:nvPicPr>
        <xdr:cNvPr id="312" name="" descr=""/>
        <xdr:cNvPicPr>
          <a:picLocks noChangeAspect="1"/>
        </xdr:cNvPicPr>
      </xdr:nvPicPr>
      <xdr:blipFill>
        <a:blip xmlns:r="http://schemas.openxmlformats.org/officeDocument/2006/relationships" r:embed="rId312"/>
        <a:stretch>
          <a:fillRect/>
        </a:stretch>
      </xdr:blipFill>
      <xdr:spPr>
        <a:xfrm rot="0"/>
        <a:prstGeom prst="rect">
          <a:avLst/>
        </a:prstGeom>
      </xdr:spPr>
    </xdr:pic>
    <xdr:clientData/>
  </xdr:oneCellAnchor>
  <xdr:oneCellAnchor>
    <xdr:from>
      <xdr:col>0</xdr:col>
      <xdr:colOff>47625</xdr:colOff>
      <xdr:row>319</xdr:row>
      <xdr:rowOff>47625</xdr:rowOff>
    </xdr:from>
    <xdr:ext cx="857250" cy="647700"/>
    <xdr:pic>
      <xdr:nvPicPr>
        <xdr:cNvPr id="313" name="" descr=""/>
        <xdr:cNvPicPr>
          <a:picLocks noChangeAspect="1"/>
        </xdr:cNvPicPr>
      </xdr:nvPicPr>
      <xdr:blipFill>
        <a:blip xmlns:r="http://schemas.openxmlformats.org/officeDocument/2006/relationships" r:embed="rId313"/>
        <a:stretch>
          <a:fillRect/>
        </a:stretch>
      </xdr:blipFill>
      <xdr:spPr>
        <a:xfrm rot="0"/>
        <a:prstGeom prst="rect">
          <a:avLst/>
        </a:prstGeom>
      </xdr:spPr>
    </xdr:pic>
    <xdr:clientData/>
  </xdr:oneCellAnchor>
  <xdr:oneCellAnchor>
    <xdr:from>
      <xdr:col>0</xdr:col>
      <xdr:colOff>47625</xdr:colOff>
      <xdr:row>320</xdr:row>
      <xdr:rowOff>47625</xdr:rowOff>
    </xdr:from>
    <xdr:ext cx="857250" cy="647700"/>
    <xdr:pic>
      <xdr:nvPicPr>
        <xdr:cNvPr id="314" name="" descr=""/>
        <xdr:cNvPicPr>
          <a:picLocks noChangeAspect="1"/>
        </xdr:cNvPicPr>
      </xdr:nvPicPr>
      <xdr:blipFill>
        <a:blip xmlns:r="http://schemas.openxmlformats.org/officeDocument/2006/relationships" r:embed="rId314"/>
        <a:stretch>
          <a:fillRect/>
        </a:stretch>
      </xdr:blipFill>
      <xdr:spPr>
        <a:xfrm rot="0"/>
        <a:prstGeom prst="rect">
          <a:avLst/>
        </a:prstGeom>
      </xdr:spPr>
    </xdr:pic>
    <xdr:clientData/>
  </xdr:oneCellAnchor>
  <xdr:oneCellAnchor>
    <xdr:from>
      <xdr:col>0</xdr:col>
      <xdr:colOff>47625</xdr:colOff>
      <xdr:row>321</xdr:row>
      <xdr:rowOff>47625</xdr:rowOff>
    </xdr:from>
    <xdr:ext cx="857250" cy="647700"/>
    <xdr:pic>
      <xdr:nvPicPr>
        <xdr:cNvPr id="315" name="" descr=""/>
        <xdr:cNvPicPr>
          <a:picLocks noChangeAspect="1"/>
        </xdr:cNvPicPr>
      </xdr:nvPicPr>
      <xdr:blipFill>
        <a:blip xmlns:r="http://schemas.openxmlformats.org/officeDocument/2006/relationships" r:embed="rId315"/>
        <a:stretch>
          <a:fillRect/>
        </a:stretch>
      </xdr:blipFill>
      <xdr:spPr>
        <a:xfrm rot="0"/>
        <a:prstGeom prst="rect">
          <a:avLst/>
        </a:prstGeom>
      </xdr:spPr>
    </xdr:pic>
    <xdr:clientData/>
  </xdr:oneCellAnchor>
  <xdr:oneCellAnchor>
    <xdr:from>
      <xdr:col>0</xdr:col>
      <xdr:colOff>47625</xdr:colOff>
      <xdr:row>322</xdr:row>
      <xdr:rowOff>47625</xdr:rowOff>
    </xdr:from>
    <xdr:ext cx="857250" cy="647700"/>
    <xdr:pic>
      <xdr:nvPicPr>
        <xdr:cNvPr id="316" name="" descr=""/>
        <xdr:cNvPicPr>
          <a:picLocks noChangeAspect="1"/>
        </xdr:cNvPicPr>
      </xdr:nvPicPr>
      <xdr:blipFill>
        <a:blip xmlns:r="http://schemas.openxmlformats.org/officeDocument/2006/relationships" r:embed="rId316"/>
        <a:stretch>
          <a:fillRect/>
        </a:stretch>
      </xdr:blipFill>
      <xdr:spPr>
        <a:xfrm rot="0"/>
        <a:prstGeom prst="rect">
          <a:avLst/>
        </a:prstGeom>
      </xdr:spPr>
    </xdr:pic>
    <xdr:clientData/>
  </xdr:oneCellAnchor>
  <xdr:oneCellAnchor>
    <xdr:from>
      <xdr:col>0</xdr:col>
      <xdr:colOff>47625</xdr:colOff>
      <xdr:row>323</xdr:row>
      <xdr:rowOff>47625</xdr:rowOff>
    </xdr:from>
    <xdr:ext cx="857250" cy="647700"/>
    <xdr:pic>
      <xdr:nvPicPr>
        <xdr:cNvPr id="317" name="" descr=""/>
        <xdr:cNvPicPr>
          <a:picLocks noChangeAspect="1"/>
        </xdr:cNvPicPr>
      </xdr:nvPicPr>
      <xdr:blipFill>
        <a:blip xmlns:r="http://schemas.openxmlformats.org/officeDocument/2006/relationships" r:embed="rId317"/>
        <a:stretch>
          <a:fillRect/>
        </a:stretch>
      </xdr:blipFill>
      <xdr:spPr>
        <a:xfrm rot="0"/>
        <a:prstGeom prst="rect">
          <a:avLst/>
        </a:prstGeom>
      </xdr:spPr>
    </xdr:pic>
    <xdr:clientData/>
  </xdr:oneCellAnchor>
  <xdr:oneCellAnchor>
    <xdr:from>
      <xdr:col>0</xdr:col>
      <xdr:colOff>47625</xdr:colOff>
      <xdr:row>324</xdr:row>
      <xdr:rowOff>47625</xdr:rowOff>
    </xdr:from>
    <xdr:ext cx="857250" cy="647700"/>
    <xdr:pic>
      <xdr:nvPicPr>
        <xdr:cNvPr id="318" name="" descr=""/>
        <xdr:cNvPicPr>
          <a:picLocks noChangeAspect="1"/>
        </xdr:cNvPicPr>
      </xdr:nvPicPr>
      <xdr:blipFill>
        <a:blip xmlns:r="http://schemas.openxmlformats.org/officeDocument/2006/relationships" r:embed="rId318"/>
        <a:stretch>
          <a:fillRect/>
        </a:stretch>
      </xdr:blipFill>
      <xdr:spPr>
        <a:xfrm rot="0"/>
        <a:prstGeom prst="rect">
          <a:avLst/>
        </a:prstGeom>
      </xdr:spPr>
    </xdr:pic>
    <xdr:clientData/>
  </xdr:oneCellAnchor>
  <xdr:oneCellAnchor>
    <xdr:from>
      <xdr:col>0</xdr:col>
      <xdr:colOff>47625</xdr:colOff>
      <xdr:row>325</xdr:row>
      <xdr:rowOff>47625</xdr:rowOff>
    </xdr:from>
    <xdr:ext cx="857250" cy="647700"/>
    <xdr:pic>
      <xdr:nvPicPr>
        <xdr:cNvPr id="319" name="" descr=""/>
        <xdr:cNvPicPr>
          <a:picLocks noChangeAspect="1"/>
        </xdr:cNvPicPr>
      </xdr:nvPicPr>
      <xdr:blipFill>
        <a:blip xmlns:r="http://schemas.openxmlformats.org/officeDocument/2006/relationships" r:embed="rId319"/>
        <a:stretch>
          <a:fillRect/>
        </a:stretch>
      </xdr:blipFill>
      <xdr:spPr>
        <a:xfrm rot="0"/>
        <a:prstGeom prst="rect">
          <a:avLst/>
        </a:prstGeom>
      </xdr:spPr>
    </xdr:pic>
    <xdr:clientData/>
  </xdr:oneCellAnchor>
  <xdr:oneCellAnchor>
    <xdr:from>
      <xdr:col>0</xdr:col>
      <xdr:colOff>47625</xdr:colOff>
      <xdr:row>326</xdr:row>
      <xdr:rowOff>47625</xdr:rowOff>
    </xdr:from>
    <xdr:ext cx="857250" cy="647700"/>
    <xdr:pic>
      <xdr:nvPicPr>
        <xdr:cNvPr id="320" name="" descr=""/>
        <xdr:cNvPicPr>
          <a:picLocks noChangeAspect="1"/>
        </xdr:cNvPicPr>
      </xdr:nvPicPr>
      <xdr:blipFill>
        <a:blip xmlns:r="http://schemas.openxmlformats.org/officeDocument/2006/relationships" r:embed="rId320"/>
        <a:stretch>
          <a:fillRect/>
        </a:stretch>
      </xdr:blipFill>
      <xdr:spPr>
        <a:xfrm rot="0"/>
        <a:prstGeom prst="rect">
          <a:avLst/>
        </a:prstGeom>
      </xdr:spPr>
    </xdr:pic>
    <xdr:clientData/>
  </xdr:oneCellAnchor>
  <xdr:oneCellAnchor>
    <xdr:from>
      <xdr:col>0</xdr:col>
      <xdr:colOff>47625</xdr:colOff>
      <xdr:row>327</xdr:row>
      <xdr:rowOff>47625</xdr:rowOff>
    </xdr:from>
    <xdr:ext cx="857250" cy="647700"/>
    <xdr:pic>
      <xdr:nvPicPr>
        <xdr:cNvPr id="321" name="" descr=""/>
        <xdr:cNvPicPr>
          <a:picLocks noChangeAspect="1"/>
        </xdr:cNvPicPr>
      </xdr:nvPicPr>
      <xdr:blipFill>
        <a:blip xmlns:r="http://schemas.openxmlformats.org/officeDocument/2006/relationships" r:embed="rId321"/>
        <a:stretch>
          <a:fillRect/>
        </a:stretch>
      </xdr:blipFill>
      <xdr:spPr>
        <a:xfrm rot="0"/>
        <a:prstGeom prst="rect">
          <a:avLst/>
        </a:prstGeom>
      </xdr:spPr>
    </xdr:pic>
    <xdr:clientData/>
  </xdr:oneCellAnchor>
  <xdr:oneCellAnchor>
    <xdr:from>
      <xdr:col>0</xdr:col>
      <xdr:colOff>47625</xdr:colOff>
      <xdr:row>328</xdr:row>
      <xdr:rowOff>47625</xdr:rowOff>
    </xdr:from>
    <xdr:ext cx="857250" cy="647700"/>
    <xdr:pic>
      <xdr:nvPicPr>
        <xdr:cNvPr id="322" name="" descr=""/>
        <xdr:cNvPicPr>
          <a:picLocks noChangeAspect="1"/>
        </xdr:cNvPicPr>
      </xdr:nvPicPr>
      <xdr:blipFill>
        <a:blip xmlns:r="http://schemas.openxmlformats.org/officeDocument/2006/relationships" r:embed="rId322"/>
        <a:stretch>
          <a:fillRect/>
        </a:stretch>
      </xdr:blipFill>
      <xdr:spPr>
        <a:xfrm rot="0"/>
        <a:prstGeom prst="rect">
          <a:avLst/>
        </a:prstGeom>
      </xdr:spPr>
    </xdr:pic>
    <xdr:clientData/>
  </xdr:oneCellAnchor>
  <xdr:oneCellAnchor>
    <xdr:from>
      <xdr:col>0</xdr:col>
      <xdr:colOff>47625</xdr:colOff>
      <xdr:row>329</xdr:row>
      <xdr:rowOff>47625</xdr:rowOff>
    </xdr:from>
    <xdr:ext cx="857250" cy="647700"/>
    <xdr:pic>
      <xdr:nvPicPr>
        <xdr:cNvPr id="323" name="" descr=""/>
        <xdr:cNvPicPr>
          <a:picLocks noChangeAspect="1"/>
        </xdr:cNvPicPr>
      </xdr:nvPicPr>
      <xdr:blipFill>
        <a:blip xmlns:r="http://schemas.openxmlformats.org/officeDocument/2006/relationships" r:embed="rId323"/>
        <a:stretch>
          <a:fillRect/>
        </a:stretch>
      </xdr:blipFill>
      <xdr:spPr>
        <a:xfrm rot="0"/>
        <a:prstGeom prst="rect">
          <a:avLst/>
        </a:prstGeom>
      </xdr:spPr>
    </xdr:pic>
    <xdr:clientData/>
  </xdr:oneCellAnchor>
  <xdr:oneCellAnchor>
    <xdr:from>
      <xdr:col>0</xdr:col>
      <xdr:colOff>47625</xdr:colOff>
      <xdr:row>330</xdr:row>
      <xdr:rowOff>47625</xdr:rowOff>
    </xdr:from>
    <xdr:ext cx="857250" cy="647700"/>
    <xdr:pic>
      <xdr:nvPicPr>
        <xdr:cNvPr id="324" name="" descr=""/>
        <xdr:cNvPicPr>
          <a:picLocks noChangeAspect="1"/>
        </xdr:cNvPicPr>
      </xdr:nvPicPr>
      <xdr:blipFill>
        <a:blip xmlns:r="http://schemas.openxmlformats.org/officeDocument/2006/relationships" r:embed="rId324"/>
        <a:stretch>
          <a:fillRect/>
        </a:stretch>
      </xdr:blipFill>
      <xdr:spPr>
        <a:xfrm rot="0"/>
        <a:prstGeom prst="rect">
          <a:avLst/>
        </a:prstGeom>
      </xdr:spPr>
    </xdr:pic>
    <xdr:clientData/>
  </xdr:oneCellAnchor>
  <xdr:oneCellAnchor>
    <xdr:from>
      <xdr:col>0</xdr:col>
      <xdr:colOff>47625</xdr:colOff>
      <xdr:row>331</xdr:row>
      <xdr:rowOff>47625</xdr:rowOff>
    </xdr:from>
    <xdr:ext cx="857250" cy="647700"/>
    <xdr:pic>
      <xdr:nvPicPr>
        <xdr:cNvPr id="325" name="" descr=""/>
        <xdr:cNvPicPr>
          <a:picLocks noChangeAspect="1"/>
        </xdr:cNvPicPr>
      </xdr:nvPicPr>
      <xdr:blipFill>
        <a:blip xmlns:r="http://schemas.openxmlformats.org/officeDocument/2006/relationships" r:embed="rId325"/>
        <a:stretch>
          <a:fillRect/>
        </a:stretch>
      </xdr:blipFill>
      <xdr:spPr>
        <a:xfrm rot="0"/>
        <a:prstGeom prst="rect">
          <a:avLst/>
        </a:prstGeom>
      </xdr:spPr>
    </xdr:pic>
    <xdr:clientData/>
  </xdr:oneCellAnchor>
  <xdr:oneCellAnchor>
    <xdr:from>
      <xdr:col>0</xdr:col>
      <xdr:colOff>47625</xdr:colOff>
      <xdr:row>332</xdr:row>
      <xdr:rowOff>47625</xdr:rowOff>
    </xdr:from>
    <xdr:ext cx="857250" cy="647700"/>
    <xdr:pic>
      <xdr:nvPicPr>
        <xdr:cNvPr id="326" name="" descr=""/>
        <xdr:cNvPicPr>
          <a:picLocks noChangeAspect="1"/>
        </xdr:cNvPicPr>
      </xdr:nvPicPr>
      <xdr:blipFill>
        <a:blip xmlns:r="http://schemas.openxmlformats.org/officeDocument/2006/relationships" r:embed="rId326"/>
        <a:stretch>
          <a:fillRect/>
        </a:stretch>
      </xdr:blipFill>
      <xdr:spPr>
        <a:xfrm rot="0"/>
        <a:prstGeom prst="rect">
          <a:avLst/>
        </a:prstGeom>
      </xdr:spPr>
    </xdr:pic>
    <xdr:clientData/>
  </xdr:oneCellAnchor>
  <xdr:oneCellAnchor>
    <xdr:from>
      <xdr:col>0</xdr:col>
      <xdr:colOff>47625</xdr:colOff>
      <xdr:row>333</xdr:row>
      <xdr:rowOff>47625</xdr:rowOff>
    </xdr:from>
    <xdr:ext cx="857250" cy="647700"/>
    <xdr:pic>
      <xdr:nvPicPr>
        <xdr:cNvPr id="327" name="" descr=""/>
        <xdr:cNvPicPr>
          <a:picLocks noChangeAspect="1"/>
        </xdr:cNvPicPr>
      </xdr:nvPicPr>
      <xdr:blipFill>
        <a:blip xmlns:r="http://schemas.openxmlformats.org/officeDocument/2006/relationships" r:embed="rId327"/>
        <a:stretch>
          <a:fillRect/>
        </a:stretch>
      </xdr:blipFill>
      <xdr:spPr>
        <a:xfrm rot="0"/>
        <a:prstGeom prst="rect">
          <a:avLst/>
        </a:prstGeom>
      </xdr:spPr>
    </xdr:pic>
    <xdr:clientData/>
  </xdr:oneCellAnchor>
  <xdr:oneCellAnchor>
    <xdr:from>
      <xdr:col>0</xdr:col>
      <xdr:colOff>47625</xdr:colOff>
      <xdr:row>334</xdr:row>
      <xdr:rowOff>47625</xdr:rowOff>
    </xdr:from>
    <xdr:ext cx="857250" cy="647700"/>
    <xdr:pic>
      <xdr:nvPicPr>
        <xdr:cNvPr id="328" name="" descr=""/>
        <xdr:cNvPicPr>
          <a:picLocks noChangeAspect="1"/>
        </xdr:cNvPicPr>
      </xdr:nvPicPr>
      <xdr:blipFill>
        <a:blip xmlns:r="http://schemas.openxmlformats.org/officeDocument/2006/relationships" r:embed="rId328"/>
        <a:stretch>
          <a:fillRect/>
        </a:stretch>
      </xdr:blipFill>
      <xdr:spPr>
        <a:xfrm rot="0"/>
        <a:prstGeom prst="rect">
          <a:avLst/>
        </a:prstGeom>
      </xdr:spPr>
    </xdr:pic>
    <xdr:clientData/>
  </xdr:oneCellAnchor>
  <xdr:oneCellAnchor>
    <xdr:from>
      <xdr:col>0</xdr:col>
      <xdr:colOff>47625</xdr:colOff>
      <xdr:row>335</xdr:row>
      <xdr:rowOff>47625</xdr:rowOff>
    </xdr:from>
    <xdr:ext cx="857250" cy="647700"/>
    <xdr:pic>
      <xdr:nvPicPr>
        <xdr:cNvPr id="329" name="" descr=""/>
        <xdr:cNvPicPr>
          <a:picLocks noChangeAspect="1"/>
        </xdr:cNvPicPr>
      </xdr:nvPicPr>
      <xdr:blipFill>
        <a:blip xmlns:r="http://schemas.openxmlformats.org/officeDocument/2006/relationships" r:embed="rId329"/>
        <a:stretch>
          <a:fillRect/>
        </a:stretch>
      </xdr:blipFill>
      <xdr:spPr>
        <a:xfrm rot="0"/>
        <a:prstGeom prst="rect">
          <a:avLst/>
        </a:prstGeom>
      </xdr:spPr>
    </xdr:pic>
    <xdr:clientData/>
  </xdr:oneCellAnchor>
  <xdr:oneCellAnchor>
    <xdr:from>
      <xdr:col>0</xdr:col>
      <xdr:colOff>47625</xdr:colOff>
      <xdr:row>336</xdr:row>
      <xdr:rowOff>47625</xdr:rowOff>
    </xdr:from>
    <xdr:ext cx="857250" cy="647700"/>
    <xdr:pic>
      <xdr:nvPicPr>
        <xdr:cNvPr id="330" name="" descr=""/>
        <xdr:cNvPicPr>
          <a:picLocks noChangeAspect="1"/>
        </xdr:cNvPicPr>
      </xdr:nvPicPr>
      <xdr:blipFill>
        <a:blip xmlns:r="http://schemas.openxmlformats.org/officeDocument/2006/relationships" r:embed="rId330"/>
        <a:stretch>
          <a:fillRect/>
        </a:stretch>
      </xdr:blipFill>
      <xdr:spPr>
        <a:xfrm rot="0"/>
        <a:prstGeom prst="rect">
          <a:avLst/>
        </a:prstGeom>
      </xdr:spPr>
    </xdr:pic>
    <xdr:clientData/>
  </xdr:oneCellAnchor>
  <xdr:oneCellAnchor>
    <xdr:from>
      <xdr:col>0</xdr:col>
      <xdr:colOff>47625</xdr:colOff>
      <xdr:row>337</xdr:row>
      <xdr:rowOff>47625</xdr:rowOff>
    </xdr:from>
    <xdr:ext cx="857250" cy="647700"/>
    <xdr:pic>
      <xdr:nvPicPr>
        <xdr:cNvPr id="331" name="" descr=""/>
        <xdr:cNvPicPr>
          <a:picLocks noChangeAspect="1"/>
        </xdr:cNvPicPr>
      </xdr:nvPicPr>
      <xdr:blipFill>
        <a:blip xmlns:r="http://schemas.openxmlformats.org/officeDocument/2006/relationships" r:embed="rId331"/>
        <a:stretch>
          <a:fillRect/>
        </a:stretch>
      </xdr:blipFill>
      <xdr:spPr>
        <a:xfrm rot="0"/>
        <a:prstGeom prst="rect">
          <a:avLst/>
        </a:prstGeom>
      </xdr:spPr>
    </xdr:pic>
    <xdr:clientData/>
  </xdr:oneCellAnchor>
  <xdr:oneCellAnchor>
    <xdr:from>
      <xdr:col>0</xdr:col>
      <xdr:colOff>47625</xdr:colOff>
      <xdr:row>338</xdr:row>
      <xdr:rowOff>47625</xdr:rowOff>
    </xdr:from>
    <xdr:ext cx="857250" cy="647700"/>
    <xdr:pic>
      <xdr:nvPicPr>
        <xdr:cNvPr id="332" name="" descr=""/>
        <xdr:cNvPicPr>
          <a:picLocks noChangeAspect="1"/>
        </xdr:cNvPicPr>
      </xdr:nvPicPr>
      <xdr:blipFill>
        <a:blip xmlns:r="http://schemas.openxmlformats.org/officeDocument/2006/relationships" r:embed="rId332"/>
        <a:stretch>
          <a:fillRect/>
        </a:stretch>
      </xdr:blipFill>
      <xdr:spPr>
        <a:xfrm rot="0"/>
        <a:prstGeom prst="rect">
          <a:avLst/>
        </a:prstGeom>
      </xdr:spPr>
    </xdr:pic>
    <xdr:clientData/>
  </xdr:oneCellAnchor>
  <xdr:oneCellAnchor>
    <xdr:from>
      <xdr:col>0</xdr:col>
      <xdr:colOff>47625</xdr:colOff>
      <xdr:row>339</xdr:row>
      <xdr:rowOff>47625</xdr:rowOff>
    </xdr:from>
    <xdr:ext cx="857250" cy="647700"/>
    <xdr:pic>
      <xdr:nvPicPr>
        <xdr:cNvPr id="333" name="" descr=""/>
        <xdr:cNvPicPr>
          <a:picLocks noChangeAspect="1"/>
        </xdr:cNvPicPr>
      </xdr:nvPicPr>
      <xdr:blipFill>
        <a:blip xmlns:r="http://schemas.openxmlformats.org/officeDocument/2006/relationships" r:embed="rId333"/>
        <a:stretch>
          <a:fillRect/>
        </a:stretch>
      </xdr:blipFill>
      <xdr:spPr>
        <a:xfrm rot="0"/>
        <a:prstGeom prst="rect">
          <a:avLst/>
        </a:prstGeom>
      </xdr:spPr>
    </xdr:pic>
    <xdr:clientData/>
  </xdr:oneCellAnchor>
  <xdr:oneCellAnchor>
    <xdr:from>
      <xdr:col>0</xdr:col>
      <xdr:colOff>47625</xdr:colOff>
      <xdr:row>340</xdr:row>
      <xdr:rowOff>47625</xdr:rowOff>
    </xdr:from>
    <xdr:ext cx="857250" cy="647700"/>
    <xdr:pic>
      <xdr:nvPicPr>
        <xdr:cNvPr id="334" name="" descr=""/>
        <xdr:cNvPicPr>
          <a:picLocks noChangeAspect="1"/>
        </xdr:cNvPicPr>
      </xdr:nvPicPr>
      <xdr:blipFill>
        <a:blip xmlns:r="http://schemas.openxmlformats.org/officeDocument/2006/relationships" r:embed="rId334"/>
        <a:stretch>
          <a:fillRect/>
        </a:stretch>
      </xdr:blipFill>
      <xdr:spPr>
        <a:xfrm rot="0"/>
        <a:prstGeom prst="rect">
          <a:avLst/>
        </a:prstGeom>
      </xdr:spPr>
    </xdr:pic>
    <xdr:clientData/>
  </xdr:oneCellAnchor>
  <xdr:oneCellAnchor>
    <xdr:from>
      <xdr:col>0</xdr:col>
      <xdr:colOff>47625</xdr:colOff>
      <xdr:row>341</xdr:row>
      <xdr:rowOff>47625</xdr:rowOff>
    </xdr:from>
    <xdr:ext cx="857250" cy="647700"/>
    <xdr:pic>
      <xdr:nvPicPr>
        <xdr:cNvPr id="335" name="" descr=""/>
        <xdr:cNvPicPr>
          <a:picLocks noChangeAspect="1"/>
        </xdr:cNvPicPr>
      </xdr:nvPicPr>
      <xdr:blipFill>
        <a:blip xmlns:r="http://schemas.openxmlformats.org/officeDocument/2006/relationships" r:embed="rId335"/>
        <a:stretch>
          <a:fillRect/>
        </a:stretch>
      </xdr:blipFill>
      <xdr:spPr>
        <a:xfrm rot="0"/>
        <a:prstGeom prst="rect">
          <a:avLst/>
        </a:prstGeom>
      </xdr:spPr>
    </xdr:pic>
    <xdr:clientData/>
  </xdr:oneCellAnchor>
  <xdr:oneCellAnchor>
    <xdr:from>
      <xdr:col>0</xdr:col>
      <xdr:colOff>47625</xdr:colOff>
      <xdr:row>342</xdr:row>
      <xdr:rowOff>47625</xdr:rowOff>
    </xdr:from>
    <xdr:ext cx="857250" cy="647700"/>
    <xdr:pic>
      <xdr:nvPicPr>
        <xdr:cNvPr id="336" name="" descr=""/>
        <xdr:cNvPicPr>
          <a:picLocks noChangeAspect="1"/>
        </xdr:cNvPicPr>
      </xdr:nvPicPr>
      <xdr:blipFill>
        <a:blip xmlns:r="http://schemas.openxmlformats.org/officeDocument/2006/relationships" r:embed="rId336"/>
        <a:stretch>
          <a:fillRect/>
        </a:stretch>
      </xdr:blipFill>
      <xdr:spPr>
        <a:xfrm rot="0"/>
        <a:prstGeom prst="rect">
          <a:avLst/>
        </a:prstGeom>
      </xdr:spPr>
    </xdr:pic>
    <xdr:clientData/>
  </xdr:oneCellAnchor>
  <xdr:oneCellAnchor>
    <xdr:from>
      <xdr:col>0</xdr:col>
      <xdr:colOff>47625</xdr:colOff>
      <xdr:row>343</xdr:row>
      <xdr:rowOff>47625</xdr:rowOff>
    </xdr:from>
    <xdr:ext cx="857250" cy="647700"/>
    <xdr:pic>
      <xdr:nvPicPr>
        <xdr:cNvPr id="337" name="" descr=""/>
        <xdr:cNvPicPr>
          <a:picLocks noChangeAspect="1"/>
        </xdr:cNvPicPr>
      </xdr:nvPicPr>
      <xdr:blipFill>
        <a:blip xmlns:r="http://schemas.openxmlformats.org/officeDocument/2006/relationships" r:embed="rId337"/>
        <a:stretch>
          <a:fillRect/>
        </a:stretch>
      </xdr:blipFill>
      <xdr:spPr>
        <a:xfrm rot="0"/>
        <a:prstGeom prst="rect">
          <a:avLst/>
        </a:prstGeom>
      </xdr:spPr>
    </xdr:pic>
    <xdr:clientData/>
  </xdr:oneCellAnchor>
  <xdr:oneCellAnchor>
    <xdr:from>
      <xdr:col>0</xdr:col>
      <xdr:colOff>47625</xdr:colOff>
      <xdr:row>344</xdr:row>
      <xdr:rowOff>47625</xdr:rowOff>
    </xdr:from>
    <xdr:ext cx="857250" cy="647700"/>
    <xdr:pic>
      <xdr:nvPicPr>
        <xdr:cNvPr id="338" name="" descr=""/>
        <xdr:cNvPicPr>
          <a:picLocks noChangeAspect="1"/>
        </xdr:cNvPicPr>
      </xdr:nvPicPr>
      <xdr:blipFill>
        <a:blip xmlns:r="http://schemas.openxmlformats.org/officeDocument/2006/relationships" r:embed="rId338"/>
        <a:stretch>
          <a:fillRect/>
        </a:stretch>
      </xdr:blipFill>
      <xdr:spPr>
        <a:xfrm rot="0"/>
        <a:prstGeom prst="rect">
          <a:avLst/>
        </a:prstGeom>
      </xdr:spPr>
    </xdr:pic>
    <xdr:clientData/>
  </xdr:oneCellAnchor>
  <xdr:oneCellAnchor>
    <xdr:from>
      <xdr:col>0</xdr:col>
      <xdr:colOff>47625</xdr:colOff>
      <xdr:row>345</xdr:row>
      <xdr:rowOff>47625</xdr:rowOff>
    </xdr:from>
    <xdr:ext cx="857250" cy="647700"/>
    <xdr:pic>
      <xdr:nvPicPr>
        <xdr:cNvPr id="339" name="" descr=""/>
        <xdr:cNvPicPr>
          <a:picLocks noChangeAspect="1"/>
        </xdr:cNvPicPr>
      </xdr:nvPicPr>
      <xdr:blipFill>
        <a:blip xmlns:r="http://schemas.openxmlformats.org/officeDocument/2006/relationships" r:embed="rId339"/>
        <a:stretch>
          <a:fillRect/>
        </a:stretch>
      </xdr:blipFill>
      <xdr:spPr>
        <a:xfrm rot="0"/>
        <a:prstGeom prst="rect">
          <a:avLst/>
        </a:prstGeom>
      </xdr:spPr>
    </xdr:pic>
    <xdr:clientData/>
  </xdr:oneCellAnchor>
  <xdr:oneCellAnchor>
    <xdr:from>
      <xdr:col>0</xdr:col>
      <xdr:colOff>47625</xdr:colOff>
      <xdr:row>346</xdr:row>
      <xdr:rowOff>47625</xdr:rowOff>
    </xdr:from>
    <xdr:ext cx="857250" cy="647700"/>
    <xdr:pic>
      <xdr:nvPicPr>
        <xdr:cNvPr id="340" name="" descr=""/>
        <xdr:cNvPicPr>
          <a:picLocks noChangeAspect="1"/>
        </xdr:cNvPicPr>
      </xdr:nvPicPr>
      <xdr:blipFill>
        <a:blip xmlns:r="http://schemas.openxmlformats.org/officeDocument/2006/relationships" r:embed="rId340"/>
        <a:stretch>
          <a:fillRect/>
        </a:stretch>
      </xdr:blipFill>
      <xdr:spPr>
        <a:xfrm rot="0"/>
        <a:prstGeom prst="rect">
          <a:avLst/>
        </a:prstGeom>
      </xdr:spPr>
    </xdr:pic>
    <xdr:clientData/>
  </xdr:oneCellAnchor>
  <xdr:oneCellAnchor>
    <xdr:from>
      <xdr:col>0</xdr:col>
      <xdr:colOff>47625</xdr:colOff>
      <xdr:row>347</xdr:row>
      <xdr:rowOff>47625</xdr:rowOff>
    </xdr:from>
    <xdr:ext cx="857250" cy="647700"/>
    <xdr:pic>
      <xdr:nvPicPr>
        <xdr:cNvPr id="341" name="" descr=""/>
        <xdr:cNvPicPr>
          <a:picLocks noChangeAspect="1"/>
        </xdr:cNvPicPr>
      </xdr:nvPicPr>
      <xdr:blipFill>
        <a:blip xmlns:r="http://schemas.openxmlformats.org/officeDocument/2006/relationships" r:embed="rId341"/>
        <a:stretch>
          <a:fillRect/>
        </a:stretch>
      </xdr:blipFill>
      <xdr:spPr>
        <a:xfrm rot="0"/>
        <a:prstGeom prst="rect">
          <a:avLst/>
        </a:prstGeom>
      </xdr:spPr>
    </xdr:pic>
    <xdr:clientData/>
  </xdr:oneCellAnchor>
  <xdr:oneCellAnchor>
    <xdr:from>
      <xdr:col>0</xdr:col>
      <xdr:colOff>47625</xdr:colOff>
      <xdr:row>348</xdr:row>
      <xdr:rowOff>47625</xdr:rowOff>
    </xdr:from>
    <xdr:ext cx="857250" cy="647700"/>
    <xdr:pic>
      <xdr:nvPicPr>
        <xdr:cNvPr id="342" name="" descr=""/>
        <xdr:cNvPicPr>
          <a:picLocks noChangeAspect="1"/>
        </xdr:cNvPicPr>
      </xdr:nvPicPr>
      <xdr:blipFill>
        <a:blip xmlns:r="http://schemas.openxmlformats.org/officeDocument/2006/relationships" r:embed="rId342"/>
        <a:stretch>
          <a:fillRect/>
        </a:stretch>
      </xdr:blipFill>
      <xdr:spPr>
        <a:xfrm rot="0"/>
        <a:prstGeom prst="rect">
          <a:avLst/>
        </a:prstGeom>
      </xdr:spPr>
    </xdr:pic>
    <xdr:clientData/>
  </xdr:oneCellAnchor>
  <xdr:oneCellAnchor>
    <xdr:from>
      <xdr:col>0</xdr:col>
      <xdr:colOff>47625</xdr:colOff>
      <xdr:row>349</xdr:row>
      <xdr:rowOff>47625</xdr:rowOff>
    </xdr:from>
    <xdr:ext cx="857250" cy="647700"/>
    <xdr:pic>
      <xdr:nvPicPr>
        <xdr:cNvPr id="343" name="" descr=""/>
        <xdr:cNvPicPr>
          <a:picLocks noChangeAspect="1"/>
        </xdr:cNvPicPr>
      </xdr:nvPicPr>
      <xdr:blipFill>
        <a:blip xmlns:r="http://schemas.openxmlformats.org/officeDocument/2006/relationships" r:embed="rId343"/>
        <a:stretch>
          <a:fillRect/>
        </a:stretch>
      </xdr:blipFill>
      <xdr:spPr>
        <a:xfrm rot="0"/>
        <a:prstGeom prst="rect">
          <a:avLst/>
        </a:prstGeom>
      </xdr:spPr>
    </xdr:pic>
    <xdr:clientData/>
  </xdr:oneCellAnchor>
  <xdr:oneCellAnchor>
    <xdr:from>
      <xdr:col>0</xdr:col>
      <xdr:colOff>47625</xdr:colOff>
      <xdr:row>350</xdr:row>
      <xdr:rowOff>47625</xdr:rowOff>
    </xdr:from>
    <xdr:ext cx="857250" cy="647700"/>
    <xdr:pic>
      <xdr:nvPicPr>
        <xdr:cNvPr id="344" name="" descr=""/>
        <xdr:cNvPicPr>
          <a:picLocks noChangeAspect="1"/>
        </xdr:cNvPicPr>
      </xdr:nvPicPr>
      <xdr:blipFill>
        <a:blip xmlns:r="http://schemas.openxmlformats.org/officeDocument/2006/relationships" r:embed="rId344"/>
        <a:stretch>
          <a:fillRect/>
        </a:stretch>
      </xdr:blipFill>
      <xdr:spPr>
        <a:xfrm rot="0"/>
        <a:prstGeom prst="rect">
          <a:avLst/>
        </a:prstGeom>
      </xdr:spPr>
    </xdr:pic>
    <xdr:clientData/>
  </xdr:oneCellAnchor>
  <xdr:oneCellAnchor>
    <xdr:from>
      <xdr:col>0</xdr:col>
      <xdr:colOff>47625</xdr:colOff>
      <xdr:row>351</xdr:row>
      <xdr:rowOff>47625</xdr:rowOff>
    </xdr:from>
    <xdr:ext cx="857250" cy="647700"/>
    <xdr:pic>
      <xdr:nvPicPr>
        <xdr:cNvPr id="345" name="" descr=""/>
        <xdr:cNvPicPr>
          <a:picLocks noChangeAspect="1"/>
        </xdr:cNvPicPr>
      </xdr:nvPicPr>
      <xdr:blipFill>
        <a:blip xmlns:r="http://schemas.openxmlformats.org/officeDocument/2006/relationships" r:embed="rId345"/>
        <a:stretch>
          <a:fillRect/>
        </a:stretch>
      </xdr:blipFill>
      <xdr:spPr>
        <a:xfrm rot="0"/>
        <a:prstGeom prst="rect">
          <a:avLst/>
        </a:prstGeom>
      </xdr:spPr>
    </xdr:pic>
    <xdr:clientData/>
  </xdr:oneCellAnchor>
  <xdr:oneCellAnchor>
    <xdr:from>
      <xdr:col>0</xdr:col>
      <xdr:colOff>47625</xdr:colOff>
      <xdr:row>352</xdr:row>
      <xdr:rowOff>47625</xdr:rowOff>
    </xdr:from>
    <xdr:ext cx="857250" cy="647700"/>
    <xdr:pic>
      <xdr:nvPicPr>
        <xdr:cNvPr id="346" name="" descr=""/>
        <xdr:cNvPicPr>
          <a:picLocks noChangeAspect="1"/>
        </xdr:cNvPicPr>
      </xdr:nvPicPr>
      <xdr:blipFill>
        <a:blip xmlns:r="http://schemas.openxmlformats.org/officeDocument/2006/relationships" r:embed="rId346"/>
        <a:stretch>
          <a:fillRect/>
        </a:stretch>
      </xdr:blipFill>
      <xdr:spPr>
        <a:xfrm rot="0"/>
        <a:prstGeom prst="rect">
          <a:avLst/>
        </a:prstGeom>
      </xdr:spPr>
    </xdr:pic>
    <xdr:clientData/>
  </xdr:oneCellAnchor>
  <xdr:oneCellAnchor>
    <xdr:from>
      <xdr:col>0</xdr:col>
      <xdr:colOff>47625</xdr:colOff>
      <xdr:row>353</xdr:row>
      <xdr:rowOff>47625</xdr:rowOff>
    </xdr:from>
    <xdr:ext cx="857250" cy="647700"/>
    <xdr:pic>
      <xdr:nvPicPr>
        <xdr:cNvPr id="347" name="" descr=""/>
        <xdr:cNvPicPr>
          <a:picLocks noChangeAspect="1"/>
        </xdr:cNvPicPr>
      </xdr:nvPicPr>
      <xdr:blipFill>
        <a:blip xmlns:r="http://schemas.openxmlformats.org/officeDocument/2006/relationships" r:embed="rId347"/>
        <a:stretch>
          <a:fillRect/>
        </a:stretch>
      </xdr:blipFill>
      <xdr:spPr>
        <a:xfrm rot="0"/>
        <a:prstGeom prst="rect">
          <a:avLst/>
        </a:prstGeom>
      </xdr:spPr>
    </xdr:pic>
    <xdr:clientData/>
  </xdr:oneCellAnchor>
  <xdr:oneCellAnchor>
    <xdr:from>
      <xdr:col>0</xdr:col>
      <xdr:colOff>47625</xdr:colOff>
      <xdr:row>354</xdr:row>
      <xdr:rowOff>47625</xdr:rowOff>
    </xdr:from>
    <xdr:ext cx="857250" cy="647700"/>
    <xdr:pic>
      <xdr:nvPicPr>
        <xdr:cNvPr id="348" name="" descr=""/>
        <xdr:cNvPicPr>
          <a:picLocks noChangeAspect="1"/>
        </xdr:cNvPicPr>
      </xdr:nvPicPr>
      <xdr:blipFill>
        <a:blip xmlns:r="http://schemas.openxmlformats.org/officeDocument/2006/relationships" r:embed="rId348"/>
        <a:stretch>
          <a:fillRect/>
        </a:stretch>
      </xdr:blipFill>
      <xdr:spPr>
        <a:xfrm rot="0"/>
        <a:prstGeom prst="rect">
          <a:avLst/>
        </a:prstGeom>
      </xdr:spPr>
    </xdr:pic>
    <xdr:clientData/>
  </xdr:oneCellAnchor>
  <xdr:oneCellAnchor>
    <xdr:from>
      <xdr:col>0</xdr:col>
      <xdr:colOff>47625</xdr:colOff>
      <xdr:row>355</xdr:row>
      <xdr:rowOff>47625</xdr:rowOff>
    </xdr:from>
    <xdr:ext cx="857250" cy="647700"/>
    <xdr:pic>
      <xdr:nvPicPr>
        <xdr:cNvPr id="349" name="" descr=""/>
        <xdr:cNvPicPr>
          <a:picLocks noChangeAspect="1"/>
        </xdr:cNvPicPr>
      </xdr:nvPicPr>
      <xdr:blipFill>
        <a:blip xmlns:r="http://schemas.openxmlformats.org/officeDocument/2006/relationships" r:embed="rId349"/>
        <a:stretch>
          <a:fillRect/>
        </a:stretch>
      </xdr:blipFill>
      <xdr:spPr>
        <a:xfrm rot="0"/>
        <a:prstGeom prst="rect">
          <a:avLst/>
        </a:prstGeom>
      </xdr:spPr>
    </xdr:pic>
    <xdr:clientData/>
  </xdr:oneCellAnchor>
  <xdr:oneCellAnchor>
    <xdr:from>
      <xdr:col>0</xdr:col>
      <xdr:colOff>47625</xdr:colOff>
      <xdr:row>356</xdr:row>
      <xdr:rowOff>47625</xdr:rowOff>
    </xdr:from>
    <xdr:ext cx="857250" cy="647700"/>
    <xdr:pic>
      <xdr:nvPicPr>
        <xdr:cNvPr id="350" name="" descr=""/>
        <xdr:cNvPicPr>
          <a:picLocks noChangeAspect="1"/>
        </xdr:cNvPicPr>
      </xdr:nvPicPr>
      <xdr:blipFill>
        <a:blip xmlns:r="http://schemas.openxmlformats.org/officeDocument/2006/relationships" r:embed="rId350"/>
        <a:stretch>
          <a:fillRect/>
        </a:stretch>
      </xdr:blipFill>
      <xdr:spPr>
        <a:xfrm rot="0"/>
        <a:prstGeom prst="rect">
          <a:avLst/>
        </a:prstGeom>
      </xdr:spPr>
    </xdr:pic>
    <xdr:clientData/>
  </xdr:oneCellAnchor>
  <xdr:oneCellAnchor>
    <xdr:from>
      <xdr:col>0</xdr:col>
      <xdr:colOff>47625</xdr:colOff>
      <xdr:row>357</xdr:row>
      <xdr:rowOff>47625</xdr:rowOff>
    </xdr:from>
    <xdr:ext cx="857250" cy="647700"/>
    <xdr:pic>
      <xdr:nvPicPr>
        <xdr:cNvPr id="351" name="" descr=""/>
        <xdr:cNvPicPr>
          <a:picLocks noChangeAspect="1"/>
        </xdr:cNvPicPr>
      </xdr:nvPicPr>
      <xdr:blipFill>
        <a:blip xmlns:r="http://schemas.openxmlformats.org/officeDocument/2006/relationships" r:embed="rId351"/>
        <a:stretch>
          <a:fillRect/>
        </a:stretch>
      </xdr:blipFill>
      <xdr:spPr>
        <a:xfrm rot="0"/>
        <a:prstGeom prst="rect">
          <a:avLst/>
        </a:prstGeom>
      </xdr:spPr>
    </xdr:pic>
    <xdr:clientData/>
  </xdr:oneCellAnchor>
  <xdr:oneCellAnchor>
    <xdr:from>
      <xdr:col>0</xdr:col>
      <xdr:colOff>47625</xdr:colOff>
      <xdr:row>358</xdr:row>
      <xdr:rowOff>47625</xdr:rowOff>
    </xdr:from>
    <xdr:ext cx="857250" cy="647700"/>
    <xdr:pic>
      <xdr:nvPicPr>
        <xdr:cNvPr id="352" name="" descr=""/>
        <xdr:cNvPicPr>
          <a:picLocks noChangeAspect="1"/>
        </xdr:cNvPicPr>
      </xdr:nvPicPr>
      <xdr:blipFill>
        <a:blip xmlns:r="http://schemas.openxmlformats.org/officeDocument/2006/relationships" r:embed="rId352"/>
        <a:stretch>
          <a:fillRect/>
        </a:stretch>
      </xdr:blipFill>
      <xdr:spPr>
        <a:xfrm rot="0"/>
        <a:prstGeom prst="rect">
          <a:avLst/>
        </a:prstGeom>
      </xdr:spPr>
    </xdr:pic>
    <xdr:clientData/>
  </xdr:oneCellAnchor>
  <xdr:oneCellAnchor>
    <xdr:from>
      <xdr:col>0</xdr:col>
      <xdr:colOff>47625</xdr:colOff>
      <xdr:row>359</xdr:row>
      <xdr:rowOff>47625</xdr:rowOff>
    </xdr:from>
    <xdr:ext cx="857250" cy="647700"/>
    <xdr:pic>
      <xdr:nvPicPr>
        <xdr:cNvPr id="353" name="" descr=""/>
        <xdr:cNvPicPr>
          <a:picLocks noChangeAspect="1"/>
        </xdr:cNvPicPr>
      </xdr:nvPicPr>
      <xdr:blipFill>
        <a:blip xmlns:r="http://schemas.openxmlformats.org/officeDocument/2006/relationships" r:embed="rId353"/>
        <a:stretch>
          <a:fillRect/>
        </a:stretch>
      </xdr:blipFill>
      <xdr:spPr>
        <a:xfrm rot="0"/>
        <a:prstGeom prst="rect">
          <a:avLst/>
        </a:prstGeom>
      </xdr:spPr>
    </xdr:pic>
    <xdr:clientData/>
  </xdr:oneCellAnchor>
  <xdr:oneCellAnchor>
    <xdr:from>
      <xdr:col>0</xdr:col>
      <xdr:colOff>47625</xdr:colOff>
      <xdr:row>360</xdr:row>
      <xdr:rowOff>47625</xdr:rowOff>
    </xdr:from>
    <xdr:ext cx="857250" cy="647700"/>
    <xdr:pic>
      <xdr:nvPicPr>
        <xdr:cNvPr id="354" name="" descr=""/>
        <xdr:cNvPicPr>
          <a:picLocks noChangeAspect="1"/>
        </xdr:cNvPicPr>
      </xdr:nvPicPr>
      <xdr:blipFill>
        <a:blip xmlns:r="http://schemas.openxmlformats.org/officeDocument/2006/relationships" r:embed="rId354"/>
        <a:stretch>
          <a:fillRect/>
        </a:stretch>
      </xdr:blipFill>
      <xdr:spPr>
        <a:xfrm rot="0"/>
        <a:prstGeom prst="rect">
          <a:avLst/>
        </a:prstGeom>
      </xdr:spPr>
    </xdr:pic>
    <xdr:clientData/>
  </xdr:oneCellAnchor>
  <xdr:oneCellAnchor>
    <xdr:from>
      <xdr:col>0</xdr:col>
      <xdr:colOff>47625</xdr:colOff>
      <xdr:row>361</xdr:row>
      <xdr:rowOff>47625</xdr:rowOff>
    </xdr:from>
    <xdr:ext cx="857250" cy="647700"/>
    <xdr:pic>
      <xdr:nvPicPr>
        <xdr:cNvPr id="355" name="" descr=""/>
        <xdr:cNvPicPr>
          <a:picLocks noChangeAspect="1"/>
        </xdr:cNvPicPr>
      </xdr:nvPicPr>
      <xdr:blipFill>
        <a:blip xmlns:r="http://schemas.openxmlformats.org/officeDocument/2006/relationships" r:embed="rId355"/>
        <a:stretch>
          <a:fillRect/>
        </a:stretch>
      </xdr:blipFill>
      <xdr:spPr>
        <a:xfrm rot="0"/>
        <a:prstGeom prst="rect">
          <a:avLst/>
        </a:prstGeom>
      </xdr:spPr>
    </xdr:pic>
    <xdr:clientData/>
  </xdr:oneCellAnchor>
  <xdr:oneCellAnchor>
    <xdr:from>
      <xdr:col>0</xdr:col>
      <xdr:colOff>47625</xdr:colOff>
      <xdr:row>362</xdr:row>
      <xdr:rowOff>47625</xdr:rowOff>
    </xdr:from>
    <xdr:ext cx="857250" cy="647700"/>
    <xdr:pic>
      <xdr:nvPicPr>
        <xdr:cNvPr id="356" name="" descr=""/>
        <xdr:cNvPicPr>
          <a:picLocks noChangeAspect="1"/>
        </xdr:cNvPicPr>
      </xdr:nvPicPr>
      <xdr:blipFill>
        <a:blip xmlns:r="http://schemas.openxmlformats.org/officeDocument/2006/relationships" r:embed="rId356"/>
        <a:stretch>
          <a:fillRect/>
        </a:stretch>
      </xdr:blipFill>
      <xdr:spPr>
        <a:xfrm rot="0"/>
        <a:prstGeom prst="rect">
          <a:avLst/>
        </a:prstGeom>
      </xdr:spPr>
    </xdr:pic>
    <xdr:clientData/>
  </xdr:oneCellAnchor>
  <xdr:oneCellAnchor>
    <xdr:from>
      <xdr:col>0</xdr:col>
      <xdr:colOff>47625</xdr:colOff>
      <xdr:row>363</xdr:row>
      <xdr:rowOff>47625</xdr:rowOff>
    </xdr:from>
    <xdr:ext cx="857250" cy="647700"/>
    <xdr:pic>
      <xdr:nvPicPr>
        <xdr:cNvPr id="357" name="" descr=""/>
        <xdr:cNvPicPr>
          <a:picLocks noChangeAspect="1"/>
        </xdr:cNvPicPr>
      </xdr:nvPicPr>
      <xdr:blipFill>
        <a:blip xmlns:r="http://schemas.openxmlformats.org/officeDocument/2006/relationships" r:embed="rId357"/>
        <a:stretch>
          <a:fillRect/>
        </a:stretch>
      </xdr:blipFill>
      <xdr:spPr>
        <a:xfrm rot="0"/>
        <a:prstGeom prst="rect">
          <a:avLst/>
        </a:prstGeom>
      </xdr:spPr>
    </xdr:pic>
    <xdr:clientData/>
  </xdr:oneCellAnchor>
  <xdr:oneCellAnchor>
    <xdr:from>
      <xdr:col>0</xdr:col>
      <xdr:colOff>47625</xdr:colOff>
      <xdr:row>364</xdr:row>
      <xdr:rowOff>47625</xdr:rowOff>
    </xdr:from>
    <xdr:ext cx="857250" cy="647700"/>
    <xdr:pic>
      <xdr:nvPicPr>
        <xdr:cNvPr id="358" name="" descr=""/>
        <xdr:cNvPicPr>
          <a:picLocks noChangeAspect="1"/>
        </xdr:cNvPicPr>
      </xdr:nvPicPr>
      <xdr:blipFill>
        <a:blip xmlns:r="http://schemas.openxmlformats.org/officeDocument/2006/relationships" r:embed="rId358"/>
        <a:stretch>
          <a:fillRect/>
        </a:stretch>
      </xdr:blipFill>
      <xdr:spPr>
        <a:xfrm rot="0"/>
        <a:prstGeom prst="rect">
          <a:avLst/>
        </a:prstGeom>
      </xdr:spPr>
    </xdr:pic>
    <xdr:clientData/>
  </xdr:oneCellAnchor>
  <xdr:oneCellAnchor>
    <xdr:from>
      <xdr:col>0</xdr:col>
      <xdr:colOff>47625</xdr:colOff>
      <xdr:row>365</xdr:row>
      <xdr:rowOff>47625</xdr:rowOff>
    </xdr:from>
    <xdr:ext cx="857250" cy="647700"/>
    <xdr:pic>
      <xdr:nvPicPr>
        <xdr:cNvPr id="359" name="" descr=""/>
        <xdr:cNvPicPr>
          <a:picLocks noChangeAspect="1"/>
        </xdr:cNvPicPr>
      </xdr:nvPicPr>
      <xdr:blipFill>
        <a:blip xmlns:r="http://schemas.openxmlformats.org/officeDocument/2006/relationships" r:embed="rId359"/>
        <a:stretch>
          <a:fillRect/>
        </a:stretch>
      </xdr:blipFill>
      <xdr:spPr>
        <a:xfrm rot="0"/>
        <a:prstGeom prst="rect">
          <a:avLst/>
        </a:prstGeom>
      </xdr:spPr>
    </xdr:pic>
    <xdr:clientData/>
  </xdr:oneCellAnchor>
  <xdr:oneCellAnchor>
    <xdr:from>
      <xdr:col>0</xdr:col>
      <xdr:colOff>47625</xdr:colOff>
      <xdr:row>366</xdr:row>
      <xdr:rowOff>47625</xdr:rowOff>
    </xdr:from>
    <xdr:ext cx="857250" cy="647700"/>
    <xdr:pic>
      <xdr:nvPicPr>
        <xdr:cNvPr id="360" name="" descr=""/>
        <xdr:cNvPicPr>
          <a:picLocks noChangeAspect="1"/>
        </xdr:cNvPicPr>
      </xdr:nvPicPr>
      <xdr:blipFill>
        <a:blip xmlns:r="http://schemas.openxmlformats.org/officeDocument/2006/relationships" r:embed="rId360"/>
        <a:stretch>
          <a:fillRect/>
        </a:stretch>
      </xdr:blipFill>
      <xdr:spPr>
        <a:xfrm rot="0"/>
        <a:prstGeom prst="rect">
          <a:avLst/>
        </a:prstGeom>
      </xdr:spPr>
    </xdr:pic>
    <xdr:clientData/>
  </xdr:oneCellAnchor>
  <xdr:oneCellAnchor>
    <xdr:from>
      <xdr:col>0</xdr:col>
      <xdr:colOff>47625</xdr:colOff>
      <xdr:row>367</xdr:row>
      <xdr:rowOff>47625</xdr:rowOff>
    </xdr:from>
    <xdr:ext cx="857250" cy="647700"/>
    <xdr:pic>
      <xdr:nvPicPr>
        <xdr:cNvPr id="361" name="" descr=""/>
        <xdr:cNvPicPr>
          <a:picLocks noChangeAspect="1"/>
        </xdr:cNvPicPr>
      </xdr:nvPicPr>
      <xdr:blipFill>
        <a:blip xmlns:r="http://schemas.openxmlformats.org/officeDocument/2006/relationships" r:embed="rId361"/>
        <a:stretch>
          <a:fillRect/>
        </a:stretch>
      </xdr:blipFill>
      <xdr:spPr>
        <a:xfrm rot="0"/>
        <a:prstGeom prst="rect">
          <a:avLst/>
        </a:prstGeom>
      </xdr:spPr>
    </xdr:pic>
    <xdr:clientData/>
  </xdr:oneCellAnchor>
  <xdr:oneCellAnchor>
    <xdr:from>
      <xdr:col>0</xdr:col>
      <xdr:colOff>47625</xdr:colOff>
      <xdr:row>368</xdr:row>
      <xdr:rowOff>47625</xdr:rowOff>
    </xdr:from>
    <xdr:ext cx="857250" cy="647700"/>
    <xdr:pic>
      <xdr:nvPicPr>
        <xdr:cNvPr id="362" name="" descr=""/>
        <xdr:cNvPicPr>
          <a:picLocks noChangeAspect="1"/>
        </xdr:cNvPicPr>
      </xdr:nvPicPr>
      <xdr:blipFill>
        <a:blip xmlns:r="http://schemas.openxmlformats.org/officeDocument/2006/relationships" r:embed="rId362"/>
        <a:stretch>
          <a:fillRect/>
        </a:stretch>
      </xdr:blipFill>
      <xdr:spPr>
        <a:xfrm rot="0"/>
        <a:prstGeom prst="rect">
          <a:avLst/>
        </a:prstGeom>
      </xdr:spPr>
    </xdr:pic>
    <xdr:clientData/>
  </xdr:oneCellAnchor>
  <xdr:oneCellAnchor>
    <xdr:from>
      <xdr:col>0</xdr:col>
      <xdr:colOff>47625</xdr:colOff>
      <xdr:row>369</xdr:row>
      <xdr:rowOff>47625</xdr:rowOff>
    </xdr:from>
    <xdr:ext cx="857250" cy="647700"/>
    <xdr:pic>
      <xdr:nvPicPr>
        <xdr:cNvPr id="363" name="" descr=""/>
        <xdr:cNvPicPr>
          <a:picLocks noChangeAspect="1"/>
        </xdr:cNvPicPr>
      </xdr:nvPicPr>
      <xdr:blipFill>
        <a:blip xmlns:r="http://schemas.openxmlformats.org/officeDocument/2006/relationships" r:embed="rId363"/>
        <a:stretch>
          <a:fillRect/>
        </a:stretch>
      </xdr:blipFill>
      <xdr:spPr>
        <a:xfrm rot="0"/>
        <a:prstGeom prst="rect">
          <a:avLst/>
        </a:prstGeom>
      </xdr:spPr>
    </xdr:pic>
    <xdr:clientData/>
  </xdr:oneCellAnchor>
  <xdr:oneCellAnchor>
    <xdr:from>
      <xdr:col>0</xdr:col>
      <xdr:colOff>47625</xdr:colOff>
      <xdr:row>370</xdr:row>
      <xdr:rowOff>47625</xdr:rowOff>
    </xdr:from>
    <xdr:ext cx="857250" cy="647700"/>
    <xdr:pic>
      <xdr:nvPicPr>
        <xdr:cNvPr id="364" name="" descr=""/>
        <xdr:cNvPicPr>
          <a:picLocks noChangeAspect="1"/>
        </xdr:cNvPicPr>
      </xdr:nvPicPr>
      <xdr:blipFill>
        <a:blip xmlns:r="http://schemas.openxmlformats.org/officeDocument/2006/relationships" r:embed="rId364"/>
        <a:stretch>
          <a:fillRect/>
        </a:stretch>
      </xdr:blipFill>
      <xdr:spPr>
        <a:xfrm rot="0"/>
        <a:prstGeom prst="rect">
          <a:avLst/>
        </a:prstGeom>
      </xdr:spPr>
    </xdr:pic>
    <xdr:clientData/>
  </xdr:oneCellAnchor>
  <xdr:oneCellAnchor>
    <xdr:from>
      <xdr:col>0</xdr:col>
      <xdr:colOff>47625</xdr:colOff>
      <xdr:row>371</xdr:row>
      <xdr:rowOff>47625</xdr:rowOff>
    </xdr:from>
    <xdr:ext cx="857250" cy="647700"/>
    <xdr:pic>
      <xdr:nvPicPr>
        <xdr:cNvPr id="365" name="" descr=""/>
        <xdr:cNvPicPr>
          <a:picLocks noChangeAspect="1"/>
        </xdr:cNvPicPr>
      </xdr:nvPicPr>
      <xdr:blipFill>
        <a:blip xmlns:r="http://schemas.openxmlformats.org/officeDocument/2006/relationships" r:embed="rId365"/>
        <a:stretch>
          <a:fillRect/>
        </a:stretch>
      </xdr:blipFill>
      <xdr:spPr>
        <a:xfrm rot="0"/>
        <a:prstGeom prst="rect">
          <a:avLst/>
        </a:prstGeom>
      </xdr:spPr>
    </xdr:pic>
    <xdr:clientData/>
  </xdr:oneCellAnchor>
  <xdr:oneCellAnchor>
    <xdr:from>
      <xdr:col>0</xdr:col>
      <xdr:colOff>47625</xdr:colOff>
      <xdr:row>372</xdr:row>
      <xdr:rowOff>47625</xdr:rowOff>
    </xdr:from>
    <xdr:ext cx="857250" cy="647700"/>
    <xdr:pic>
      <xdr:nvPicPr>
        <xdr:cNvPr id="366" name="" descr=""/>
        <xdr:cNvPicPr>
          <a:picLocks noChangeAspect="1"/>
        </xdr:cNvPicPr>
      </xdr:nvPicPr>
      <xdr:blipFill>
        <a:blip xmlns:r="http://schemas.openxmlformats.org/officeDocument/2006/relationships" r:embed="rId366"/>
        <a:stretch>
          <a:fillRect/>
        </a:stretch>
      </xdr:blipFill>
      <xdr:spPr>
        <a:xfrm rot="0"/>
        <a:prstGeom prst="rect">
          <a:avLst/>
        </a:prstGeom>
      </xdr:spPr>
    </xdr:pic>
    <xdr:clientData/>
  </xdr:oneCellAnchor>
  <xdr:oneCellAnchor>
    <xdr:from>
      <xdr:col>0</xdr:col>
      <xdr:colOff>47625</xdr:colOff>
      <xdr:row>373</xdr:row>
      <xdr:rowOff>47625</xdr:rowOff>
    </xdr:from>
    <xdr:ext cx="857250" cy="647700"/>
    <xdr:pic>
      <xdr:nvPicPr>
        <xdr:cNvPr id="367" name="" descr=""/>
        <xdr:cNvPicPr>
          <a:picLocks noChangeAspect="1"/>
        </xdr:cNvPicPr>
      </xdr:nvPicPr>
      <xdr:blipFill>
        <a:blip xmlns:r="http://schemas.openxmlformats.org/officeDocument/2006/relationships" r:embed="rId367"/>
        <a:stretch>
          <a:fillRect/>
        </a:stretch>
      </xdr:blipFill>
      <xdr:spPr>
        <a:xfrm rot="0"/>
        <a:prstGeom prst="rect">
          <a:avLst/>
        </a:prstGeom>
      </xdr:spPr>
    </xdr:pic>
    <xdr:clientData/>
  </xdr:oneCellAnchor>
  <xdr:oneCellAnchor>
    <xdr:from>
      <xdr:col>0</xdr:col>
      <xdr:colOff>47625</xdr:colOff>
      <xdr:row>374</xdr:row>
      <xdr:rowOff>47625</xdr:rowOff>
    </xdr:from>
    <xdr:ext cx="857250" cy="647700"/>
    <xdr:pic>
      <xdr:nvPicPr>
        <xdr:cNvPr id="368" name="" descr=""/>
        <xdr:cNvPicPr>
          <a:picLocks noChangeAspect="1"/>
        </xdr:cNvPicPr>
      </xdr:nvPicPr>
      <xdr:blipFill>
        <a:blip xmlns:r="http://schemas.openxmlformats.org/officeDocument/2006/relationships" r:embed="rId368"/>
        <a:stretch>
          <a:fillRect/>
        </a:stretch>
      </xdr:blipFill>
      <xdr:spPr>
        <a:xfrm rot="0"/>
        <a:prstGeom prst="rect">
          <a:avLst/>
        </a:prstGeom>
      </xdr:spPr>
    </xdr:pic>
    <xdr:clientData/>
  </xdr:oneCellAnchor>
  <xdr:oneCellAnchor>
    <xdr:from>
      <xdr:col>0</xdr:col>
      <xdr:colOff>47625</xdr:colOff>
      <xdr:row>375</xdr:row>
      <xdr:rowOff>47625</xdr:rowOff>
    </xdr:from>
    <xdr:ext cx="857250" cy="647700"/>
    <xdr:pic>
      <xdr:nvPicPr>
        <xdr:cNvPr id="369" name="" descr=""/>
        <xdr:cNvPicPr>
          <a:picLocks noChangeAspect="1"/>
        </xdr:cNvPicPr>
      </xdr:nvPicPr>
      <xdr:blipFill>
        <a:blip xmlns:r="http://schemas.openxmlformats.org/officeDocument/2006/relationships" r:embed="rId369"/>
        <a:stretch>
          <a:fillRect/>
        </a:stretch>
      </xdr:blipFill>
      <xdr:spPr>
        <a:xfrm rot="0"/>
        <a:prstGeom prst="rect">
          <a:avLst/>
        </a:prstGeom>
      </xdr:spPr>
    </xdr:pic>
    <xdr:clientData/>
  </xdr:oneCellAnchor>
  <xdr:oneCellAnchor>
    <xdr:from>
      <xdr:col>0</xdr:col>
      <xdr:colOff>47625</xdr:colOff>
      <xdr:row>376</xdr:row>
      <xdr:rowOff>47625</xdr:rowOff>
    </xdr:from>
    <xdr:ext cx="857250" cy="647700"/>
    <xdr:pic>
      <xdr:nvPicPr>
        <xdr:cNvPr id="370" name="" descr=""/>
        <xdr:cNvPicPr>
          <a:picLocks noChangeAspect="1"/>
        </xdr:cNvPicPr>
      </xdr:nvPicPr>
      <xdr:blipFill>
        <a:blip xmlns:r="http://schemas.openxmlformats.org/officeDocument/2006/relationships" r:embed="rId370"/>
        <a:stretch>
          <a:fillRect/>
        </a:stretch>
      </xdr:blipFill>
      <xdr:spPr>
        <a:xfrm rot="0"/>
        <a:prstGeom prst="rect">
          <a:avLst/>
        </a:prstGeom>
      </xdr:spPr>
    </xdr:pic>
    <xdr:clientData/>
  </xdr:oneCellAnchor>
  <xdr:oneCellAnchor>
    <xdr:from>
      <xdr:col>0</xdr:col>
      <xdr:colOff>47625</xdr:colOff>
      <xdr:row>377</xdr:row>
      <xdr:rowOff>47625</xdr:rowOff>
    </xdr:from>
    <xdr:ext cx="857250" cy="647700"/>
    <xdr:pic>
      <xdr:nvPicPr>
        <xdr:cNvPr id="371" name="" descr=""/>
        <xdr:cNvPicPr>
          <a:picLocks noChangeAspect="1"/>
        </xdr:cNvPicPr>
      </xdr:nvPicPr>
      <xdr:blipFill>
        <a:blip xmlns:r="http://schemas.openxmlformats.org/officeDocument/2006/relationships" r:embed="rId371"/>
        <a:stretch>
          <a:fillRect/>
        </a:stretch>
      </xdr:blipFill>
      <xdr:spPr>
        <a:xfrm rot="0"/>
        <a:prstGeom prst="rect">
          <a:avLst/>
        </a:prstGeom>
      </xdr:spPr>
    </xdr:pic>
    <xdr:clientData/>
  </xdr:oneCellAnchor>
  <xdr:oneCellAnchor>
    <xdr:from>
      <xdr:col>0</xdr:col>
      <xdr:colOff>47625</xdr:colOff>
      <xdr:row>378</xdr:row>
      <xdr:rowOff>47625</xdr:rowOff>
    </xdr:from>
    <xdr:ext cx="857250" cy="647700"/>
    <xdr:pic>
      <xdr:nvPicPr>
        <xdr:cNvPr id="372" name="" descr=""/>
        <xdr:cNvPicPr>
          <a:picLocks noChangeAspect="1"/>
        </xdr:cNvPicPr>
      </xdr:nvPicPr>
      <xdr:blipFill>
        <a:blip xmlns:r="http://schemas.openxmlformats.org/officeDocument/2006/relationships" r:embed="rId372"/>
        <a:stretch>
          <a:fillRect/>
        </a:stretch>
      </xdr:blipFill>
      <xdr:spPr>
        <a:xfrm rot="0"/>
        <a:prstGeom prst="rect">
          <a:avLst/>
        </a:prstGeom>
      </xdr:spPr>
    </xdr:pic>
    <xdr:clientData/>
  </xdr:oneCellAnchor>
  <xdr:oneCellAnchor>
    <xdr:from>
      <xdr:col>0</xdr:col>
      <xdr:colOff>47625</xdr:colOff>
      <xdr:row>379</xdr:row>
      <xdr:rowOff>47625</xdr:rowOff>
    </xdr:from>
    <xdr:ext cx="857250" cy="647700"/>
    <xdr:pic>
      <xdr:nvPicPr>
        <xdr:cNvPr id="373" name="" descr=""/>
        <xdr:cNvPicPr>
          <a:picLocks noChangeAspect="1"/>
        </xdr:cNvPicPr>
      </xdr:nvPicPr>
      <xdr:blipFill>
        <a:blip xmlns:r="http://schemas.openxmlformats.org/officeDocument/2006/relationships" r:embed="rId373"/>
        <a:stretch>
          <a:fillRect/>
        </a:stretch>
      </xdr:blipFill>
      <xdr:spPr>
        <a:xfrm rot="0"/>
        <a:prstGeom prst="rect">
          <a:avLst/>
        </a:prstGeom>
      </xdr:spPr>
    </xdr:pic>
    <xdr:clientData/>
  </xdr:oneCellAnchor>
  <xdr:oneCellAnchor>
    <xdr:from>
      <xdr:col>0</xdr:col>
      <xdr:colOff>47625</xdr:colOff>
      <xdr:row>380</xdr:row>
      <xdr:rowOff>47625</xdr:rowOff>
    </xdr:from>
    <xdr:ext cx="857250" cy="647700"/>
    <xdr:pic>
      <xdr:nvPicPr>
        <xdr:cNvPr id="374" name="" descr=""/>
        <xdr:cNvPicPr>
          <a:picLocks noChangeAspect="1"/>
        </xdr:cNvPicPr>
      </xdr:nvPicPr>
      <xdr:blipFill>
        <a:blip xmlns:r="http://schemas.openxmlformats.org/officeDocument/2006/relationships" r:embed="rId374"/>
        <a:stretch>
          <a:fillRect/>
        </a:stretch>
      </xdr:blipFill>
      <xdr:spPr>
        <a:xfrm rot="0"/>
        <a:prstGeom prst="rect">
          <a:avLst/>
        </a:prstGeom>
      </xdr:spPr>
    </xdr:pic>
    <xdr:clientData/>
  </xdr:oneCellAnchor>
  <xdr:oneCellAnchor>
    <xdr:from>
      <xdr:col>0</xdr:col>
      <xdr:colOff>47625</xdr:colOff>
      <xdr:row>381</xdr:row>
      <xdr:rowOff>47625</xdr:rowOff>
    </xdr:from>
    <xdr:ext cx="857250" cy="647700"/>
    <xdr:pic>
      <xdr:nvPicPr>
        <xdr:cNvPr id="375" name="" descr=""/>
        <xdr:cNvPicPr>
          <a:picLocks noChangeAspect="1"/>
        </xdr:cNvPicPr>
      </xdr:nvPicPr>
      <xdr:blipFill>
        <a:blip xmlns:r="http://schemas.openxmlformats.org/officeDocument/2006/relationships" r:embed="rId375"/>
        <a:stretch>
          <a:fillRect/>
        </a:stretch>
      </xdr:blipFill>
      <xdr:spPr>
        <a:xfrm rot="0"/>
        <a:prstGeom prst="rect">
          <a:avLst/>
        </a:prstGeom>
      </xdr:spPr>
    </xdr:pic>
    <xdr:clientData/>
  </xdr:oneCellAnchor>
  <xdr:oneCellAnchor>
    <xdr:from>
      <xdr:col>0</xdr:col>
      <xdr:colOff>47625</xdr:colOff>
      <xdr:row>382</xdr:row>
      <xdr:rowOff>47625</xdr:rowOff>
    </xdr:from>
    <xdr:ext cx="857250" cy="647700"/>
    <xdr:pic>
      <xdr:nvPicPr>
        <xdr:cNvPr id="376" name="" descr=""/>
        <xdr:cNvPicPr>
          <a:picLocks noChangeAspect="1"/>
        </xdr:cNvPicPr>
      </xdr:nvPicPr>
      <xdr:blipFill>
        <a:blip xmlns:r="http://schemas.openxmlformats.org/officeDocument/2006/relationships" r:embed="rId376"/>
        <a:stretch>
          <a:fillRect/>
        </a:stretch>
      </xdr:blipFill>
      <xdr:spPr>
        <a:xfrm rot="0"/>
        <a:prstGeom prst="rect">
          <a:avLst/>
        </a:prstGeom>
      </xdr:spPr>
    </xdr:pic>
    <xdr:clientData/>
  </xdr:oneCellAnchor>
  <xdr:oneCellAnchor>
    <xdr:from>
      <xdr:col>0</xdr:col>
      <xdr:colOff>47625</xdr:colOff>
      <xdr:row>383</xdr:row>
      <xdr:rowOff>47625</xdr:rowOff>
    </xdr:from>
    <xdr:ext cx="857250" cy="647700"/>
    <xdr:pic>
      <xdr:nvPicPr>
        <xdr:cNvPr id="377" name="" descr=""/>
        <xdr:cNvPicPr>
          <a:picLocks noChangeAspect="1"/>
        </xdr:cNvPicPr>
      </xdr:nvPicPr>
      <xdr:blipFill>
        <a:blip xmlns:r="http://schemas.openxmlformats.org/officeDocument/2006/relationships" r:embed="rId377"/>
        <a:stretch>
          <a:fillRect/>
        </a:stretch>
      </xdr:blipFill>
      <xdr:spPr>
        <a:xfrm rot="0"/>
        <a:prstGeom prst="rect">
          <a:avLst/>
        </a:prstGeom>
      </xdr:spPr>
    </xdr:pic>
    <xdr:clientData/>
  </xdr:oneCellAnchor>
  <xdr:oneCellAnchor>
    <xdr:from>
      <xdr:col>0</xdr:col>
      <xdr:colOff>47625</xdr:colOff>
      <xdr:row>384</xdr:row>
      <xdr:rowOff>47625</xdr:rowOff>
    </xdr:from>
    <xdr:ext cx="857250" cy="647700"/>
    <xdr:pic>
      <xdr:nvPicPr>
        <xdr:cNvPr id="378" name="" descr=""/>
        <xdr:cNvPicPr>
          <a:picLocks noChangeAspect="1"/>
        </xdr:cNvPicPr>
      </xdr:nvPicPr>
      <xdr:blipFill>
        <a:blip xmlns:r="http://schemas.openxmlformats.org/officeDocument/2006/relationships" r:embed="rId378"/>
        <a:stretch>
          <a:fillRect/>
        </a:stretch>
      </xdr:blipFill>
      <xdr:spPr>
        <a:xfrm rot="0"/>
        <a:prstGeom prst="rect">
          <a:avLst/>
        </a:prstGeom>
      </xdr:spPr>
    </xdr:pic>
    <xdr:clientData/>
  </xdr:oneCellAnchor>
  <xdr:oneCellAnchor>
    <xdr:from>
      <xdr:col>0</xdr:col>
      <xdr:colOff>47625</xdr:colOff>
      <xdr:row>385</xdr:row>
      <xdr:rowOff>47625</xdr:rowOff>
    </xdr:from>
    <xdr:ext cx="857250" cy="647700"/>
    <xdr:pic>
      <xdr:nvPicPr>
        <xdr:cNvPr id="379" name="" descr=""/>
        <xdr:cNvPicPr>
          <a:picLocks noChangeAspect="1"/>
        </xdr:cNvPicPr>
      </xdr:nvPicPr>
      <xdr:blipFill>
        <a:blip xmlns:r="http://schemas.openxmlformats.org/officeDocument/2006/relationships" r:embed="rId379"/>
        <a:stretch>
          <a:fillRect/>
        </a:stretch>
      </xdr:blipFill>
      <xdr:spPr>
        <a:xfrm rot="0"/>
        <a:prstGeom prst="rect">
          <a:avLst/>
        </a:prstGeom>
      </xdr:spPr>
    </xdr:pic>
    <xdr:clientData/>
  </xdr:oneCellAnchor>
  <xdr:oneCellAnchor>
    <xdr:from>
      <xdr:col>0</xdr:col>
      <xdr:colOff>47625</xdr:colOff>
      <xdr:row>386</xdr:row>
      <xdr:rowOff>47625</xdr:rowOff>
    </xdr:from>
    <xdr:ext cx="857250" cy="647700"/>
    <xdr:pic>
      <xdr:nvPicPr>
        <xdr:cNvPr id="380" name="" descr=""/>
        <xdr:cNvPicPr>
          <a:picLocks noChangeAspect="1"/>
        </xdr:cNvPicPr>
      </xdr:nvPicPr>
      <xdr:blipFill>
        <a:blip xmlns:r="http://schemas.openxmlformats.org/officeDocument/2006/relationships" r:embed="rId380"/>
        <a:stretch>
          <a:fillRect/>
        </a:stretch>
      </xdr:blipFill>
      <xdr:spPr>
        <a:xfrm rot="0"/>
        <a:prstGeom prst="rect">
          <a:avLst/>
        </a:prstGeom>
      </xdr:spPr>
    </xdr:pic>
    <xdr:clientData/>
  </xdr:oneCellAnchor>
  <xdr:oneCellAnchor>
    <xdr:from>
      <xdr:col>0</xdr:col>
      <xdr:colOff>47625</xdr:colOff>
      <xdr:row>387</xdr:row>
      <xdr:rowOff>47625</xdr:rowOff>
    </xdr:from>
    <xdr:ext cx="857250" cy="647700"/>
    <xdr:pic>
      <xdr:nvPicPr>
        <xdr:cNvPr id="381" name="" descr=""/>
        <xdr:cNvPicPr>
          <a:picLocks noChangeAspect="1"/>
        </xdr:cNvPicPr>
      </xdr:nvPicPr>
      <xdr:blipFill>
        <a:blip xmlns:r="http://schemas.openxmlformats.org/officeDocument/2006/relationships" r:embed="rId381"/>
        <a:stretch>
          <a:fillRect/>
        </a:stretch>
      </xdr:blipFill>
      <xdr:spPr>
        <a:xfrm rot="0"/>
        <a:prstGeom prst="rect">
          <a:avLst/>
        </a:prstGeom>
      </xdr:spPr>
    </xdr:pic>
    <xdr:clientData/>
  </xdr:oneCellAnchor>
  <xdr:oneCellAnchor>
    <xdr:from>
      <xdr:col>0</xdr:col>
      <xdr:colOff>47625</xdr:colOff>
      <xdr:row>388</xdr:row>
      <xdr:rowOff>47625</xdr:rowOff>
    </xdr:from>
    <xdr:ext cx="857250" cy="647700"/>
    <xdr:pic>
      <xdr:nvPicPr>
        <xdr:cNvPr id="382" name="" descr=""/>
        <xdr:cNvPicPr>
          <a:picLocks noChangeAspect="1"/>
        </xdr:cNvPicPr>
      </xdr:nvPicPr>
      <xdr:blipFill>
        <a:blip xmlns:r="http://schemas.openxmlformats.org/officeDocument/2006/relationships" r:embed="rId382"/>
        <a:stretch>
          <a:fillRect/>
        </a:stretch>
      </xdr:blipFill>
      <xdr:spPr>
        <a:xfrm rot="0"/>
        <a:prstGeom prst="rect">
          <a:avLst/>
        </a:prstGeom>
      </xdr:spPr>
    </xdr:pic>
    <xdr:clientData/>
  </xdr:oneCellAnchor>
  <xdr:oneCellAnchor>
    <xdr:from>
      <xdr:col>0</xdr:col>
      <xdr:colOff>47625</xdr:colOff>
      <xdr:row>389</xdr:row>
      <xdr:rowOff>47625</xdr:rowOff>
    </xdr:from>
    <xdr:ext cx="857250" cy="647700"/>
    <xdr:pic>
      <xdr:nvPicPr>
        <xdr:cNvPr id="383" name="" descr=""/>
        <xdr:cNvPicPr>
          <a:picLocks noChangeAspect="1"/>
        </xdr:cNvPicPr>
      </xdr:nvPicPr>
      <xdr:blipFill>
        <a:blip xmlns:r="http://schemas.openxmlformats.org/officeDocument/2006/relationships" r:embed="rId383"/>
        <a:stretch>
          <a:fillRect/>
        </a:stretch>
      </xdr:blipFill>
      <xdr:spPr>
        <a:xfrm rot="0"/>
        <a:prstGeom prst="rect">
          <a:avLst/>
        </a:prstGeom>
      </xdr:spPr>
    </xdr:pic>
    <xdr:clientData/>
  </xdr:oneCellAnchor>
  <xdr:oneCellAnchor>
    <xdr:from>
      <xdr:col>0</xdr:col>
      <xdr:colOff>47625</xdr:colOff>
      <xdr:row>390</xdr:row>
      <xdr:rowOff>47625</xdr:rowOff>
    </xdr:from>
    <xdr:ext cx="857250" cy="647700"/>
    <xdr:pic>
      <xdr:nvPicPr>
        <xdr:cNvPr id="384" name="" descr=""/>
        <xdr:cNvPicPr>
          <a:picLocks noChangeAspect="1"/>
        </xdr:cNvPicPr>
      </xdr:nvPicPr>
      <xdr:blipFill>
        <a:blip xmlns:r="http://schemas.openxmlformats.org/officeDocument/2006/relationships" r:embed="rId384"/>
        <a:stretch>
          <a:fillRect/>
        </a:stretch>
      </xdr:blipFill>
      <xdr:spPr>
        <a:xfrm rot="0"/>
        <a:prstGeom prst="rect">
          <a:avLst/>
        </a:prstGeom>
      </xdr:spPr>
    </xdr:pic>
    <xdr:clientData/>
  </xdr:oneCellAnchor>
  <xdr:oneCellAnchor>
    <xdr:from>
      <xdr:col>0</xdr:col>
      <xdr:colOff>47625</xdr:colOff>
      <xdr:row>391</xdr:row>
      <xdr:rowOff>47625</xdr:rowOff>
    </xdr:from>
    <xdr:ext cx="857250" cy="647700"/>
    <xdr:pic>
      <xdr:nvPicPr>
        <xdr:cNvPr id="385" name="" descr=""/>
        <xdr:cNvPicPr>
          <a:picLocks noChangeAspect="1"/>
        </xdr:cNvPicPr>
      </xdr:nvPicPr>
      <xdr:blipFill>
        <a:blip xmlns:r="http://schemas.openxmlformats.org/officeDocument/2006/relationships" r:embed="rId385"/>
        <a:stretch>
          <a:fillRect/>
        </a:stretch>
      </xdr:blipFill>
      <xdr:spPr>
        <a:xfrm rot="0"/>
        <a:prstGeom prst="rect">
          <a:avLst/>
        </a:prstGeom>
      </xdr:spPr>
    </xdr:pic>
    <xdr:clientData/>
  </xdr:oneCellAnchor>
  <xdr:oneCellAnchor>
    <xdr:from>
      <xdr:col>0</xdr:col>
      <xdr:colOff>47625</xdr:colOff>
      <xdr:row>392</xdr:row>
      <xdr:rowOff>47625</xdr:rowOff>
    </xdr:from>
    <xdr:ext cx="857250" cy="647700"/>
    <xdr:pic>
      <xdr:nvPicPr>
        <xdr:cNvPr id="386" name="" descr=""/>
        <xdr:cNvPicPr>
          <a:picLocks noChangeAspect="1"/>
        </xdr:cNvPicPr>
      </xdr:nvPicPr>
      <xdr:blipFill>
        <a:blip xmlns:r="http://schemas.openxmlformats.org/officeDocument/2006/relationships" r:embed="rId386"/>
        <a:stretch>
          <a:fillRect/>
        </a:stretch>
      </xdr:blipFill>
      <xdr:spPr>
        <a:xfrm rot="0"/>
        <a:prstGeom prst="rect">
          <a:avLst/>
        </a:prstGeom>
      </xdr:spPr>
    </xdr:pic>
    <xdr:clientData/>
  </xdr:oneCellAnchor>
  <xdr:oneCellAnchor>
    <xdr:from>
      <xdr:col>0</xdr:col>
      <xdr:colOff>47625</xdr:colOff>
      <xdr:row>393</xdr:row>
      <xdr:rowOff>47625</xdr:rowOff>
    </xdr:from>
    <xdr:ext cx="857250" cy="647700"/>
    <xdr:pic>
      <xdr:nvPicPr>
        <xdr:cNvPr id="387" name="" descr=""/>
        <xdr:cNvPicPr>
          <a:picLocks noChangeAspect="1"/>
        </xdr:cNvPicPr>
      </xdr:nvPicPr>
      <xdr:blipFill>
        <a:blip xmlns:r="http://schemas.openxmlformats.org/officeDocument/2006/relationships" r:embed="rId387"/>
        <a:stretch>
          <a:fillRect/>
        </a:stretch>
      </xdr:blipFill>
      <xdr:spPr>
        <a:xfrm rot="0"/>
        <a:prstGeom prst="rect">
          <a:avLst/>
        </a:prstGeom>
      </xdr:spPr>
    </xdr:pic>
    <xdr:clientData/>
  </xdr:oneCellAnchor>
  <xdr:oneCellAnchor>
    <xdr:from>
      <xdr:col>0</xdr:col>
      <xdr:colOff>47625</xdr:colOff>
      <xdr:row>394</xdr:row>
      <xdr:rowOff>47625</xdr:rowOff>
    </xdr:from>
    <xdr:ext cx="857250" cy="647700"/>
    <xdr:pic>
      <xdr:nvPicPr>
        <xdr:cNvPr id="388" name="" descr=""/>
        <xdr:cNvPicPr>
          <a:picLocks noChangeAspect="1"/>
        </xdr:cNvPicPr>
      </xdr:nvPicPr>
      <xdr:blipFill>
        <a:blip xmlns:r="http://schemas.openxmlformats.org/officeDocument/2006/relationships" r:embed="rId388"/>
        <a:stretch>
          <a:fillRect/>
        </a:stretch>
      </xdr:blipFill>
      <xdr:spPr>
        <a:xfrm rot="0"/>
        <a:prstGeom prst="rect">
          <a:avLst/>
        </a:prstGeom>
      </xdr:spPr>
    </xdr:pic>
    <xdr:clientData/>
  </xdr:oneCellAnchor>
  <xdr:oneCellAnchor>
    <xdr:from>
      <xdr:col>0</xdr:col>
      <xdr:colOff>47625</xdr:colOff>
      <xdr:row>395</xdr:row>
      <xdr:rowOff>47625</xdr:rowOff>
    </xdr:from>
    <xdr:ext cx="857250" cy="647700"/>
    <xdr:pic>
      <xdr:nvPicPr>
        <xdr:cNvPr id="389" name="" descr=""/>
        <xdr:cNvPicPr>
          <a:picLocks noChangeAspect="1"/>
        </xdr:cNvPicPr>
      </xdr:nvPicPr>
      <xdr:blipFill>
        <a:blip xmlns:r="http://schemas.openxmlformats.org/officeDocument/2006/relationships" r:embed="rId389"/>
        <a:stretch>
          <a:fillRect/>
        </a:stretch>
      </xdr:blipFill>
      <xdr:spPr>
        <a:xfrm rot="0"/>
        <a:prstGeom prst="rect">
          <a:avLst/>
        </a:prstGeom>
      </xdr:spPr>
    </xdr:pic>
    <xdr:clientData/>
  </xdr:oneCellAnchor>
  <xdr:oneCellAnchor>
    <xdr:from>
      <xdr:col>0</xdr:col>
      <xdr:colOff>47625</xdr:colOff>
      <xdr:row>396</xdr:row>
      <xdr:rowOff>47625</xdr:rowOff>
    </xdr:from>
    <xdr:ext cx="857250" cy="647700"/>
    <xdr:pic>
      <xdr:nvPicPr>
        <xdr:cNvPr id="390" name="" descr=""/>
        <xdr:cNvPicPr>
          <a:picLocks noChangeAspect="1"/>
        </xdr:cNvPicPr>
      </xdr:nvPicPr>
      <xdr:blipFill>
        <a:blip xmlns:r="http://schemas.openxmlformats.org/officeDocument/2006/relationships" r:embed="rId390"/>
        <a:stretch>
          <a:fillRect/>
        </a:stretch>
      </xdr:blipFill>
      <xdr:spPr>
        <a:xfrm rot="0"/>
        <a:prstGeom prst="rect">
          <a:avLst/>
        </a:prstGeom>
      </xdr:spPr>
    </xdr:pic>
    <xdr:clientData/>
  </xdr:oneCellAnchor>
  <xdr:oneCellAnchor>
    <xdr:from>
      <xdr:col>0</xdr:col>
      <xdr:colOff>47625</xdr:colOff>
      <xdr:row>397</xdr:row>
      <xdr:rowOff>47625</xdr:rowOff>
    </xdr:from>
    <xdr:ext cx="857250" cy="647700"/>
    <xdr:pic>
      <xdr:nvPicPr>
        <xdr:cNvPr id="391" name="" descr=""/>
        <xdr:cNvPicPr>
          <a:picLocks noChangeAspect="1"/>
        </xdr:cNvPicPr>
      </xdr:nvPicPr>
      <xdr:blipFill>
        <a:blip xmlns:r="http://schemas.openxmlformats.org/officeDocument/2006/relationships" r:embed="rId391"/>
        <a:stretch>
          <a:fillRect/>
        </a:stretch>
      </xdr:blipFill>
      <xdr:spPr>
        <a:xfrm rot="0"/>
        <a:prstGeom prst="rect">
          <a:avLst/>
        </a:prstGeom>
      </xdr:spPr>
    </xdr:pic>
    <xdr:clientData/>
  </xdr:oneCellAnchor>
  <xdr:oneCellAnchor>
    <xdr:from>
      <xdr:col>0</xdr:col>
      <xdr:colOff>47625</xdr:colOff>
      <xdr:row>398</xdr:row>
      <xdr:rowOff>47625</xdr:rowOff>
    </xdr:from>
    <xdr:ext cx="857250" cy="647700"/>
    <xdr:pic>
      <xdr:nvPicPr>
        <xdr:cNvPr id="392" name="" descr=""/>
        <xdr:cNvPicPr>
          <a:picLocks noChangeAspect="1"/>
        </xdr:cNvPicPr>
      </xdr:nvPicPr>
      <xdr:blipFill>
        <a:blip xmlns:r="http://schemas.openxmlformats.org/officeDocument/2006/relationships" r:embed="rId392"/>
        <a:stretch>
          <a:fillRect/>
        </a:stretch>
      </xdr:blipFill>
      <xdr:spPr>
        <a:xfrm rot="0"/>
        <a:prstGeom prst="rect">
          <a:avLst/>
        </a:prstGeom>
      </xdr:spPr>
    </xdr:pic>
    <xdr:clientData/>
  </xdr:oneCellAnchor>
  <xdr:oneCellAnchor>
    <xdr:from>
      <xdr:col>0</xdr:col>
      <xdr:colOff>47625</xdr:colOff>
      <xdr:row>399</xdr:row>
      <xdr:rowOff>47625</xdr:rowOff>
    </xdr:from>
    <xdr:ext cx="857250" cy="647700"/>
    <xdr:pic>
      <xdr:nvPicPr>
        <xdr:cNvPr id="393" name="" descr=""/>
        <xdr:cNvPicPr>
          <a:picLocks noChangeAspect="1"/>
        </xdr:cNvPicPr>
      </xdr:nvPicPr>
      <xdr:blipFill>
        <a:blip xmlns:r="http://schemas.openxmlformats.org/officeDocument/2006/relationships" r:embed="rId393"/>
        <a:stretch>
          <a:fillRect/>
        </a:stretch>
      </xdr:blipFill>
      <xdr:spPr>
        <a:xfrm rot="0"/>
        <a:prstGeom prst="rect">
          <a:avLst/>
        </a:prstGeom>
      </xdr:spPr>
    </xdr:pic>
    <xdr:clientData/>
  </xdr:oneCellAnchor>
  <xdr:oneCellAnchor>
    <xdr:from>
      <xdr:col>0</xdr:col>
      <xdr:colOff>47625</xdr:colOff>
      <xdr:row>400</xdr:row>
      <xdr:rowOff>47625</xdr:rowOff>
    </xdr:from>
    <xdr:ext cx="857250" cy="647700"/>
    <xdr:pic>
      <xdr:nvPicPr>
        <xdr:cNvPr id="394" name="" descr=""/>
        <xdr:cNvPicPr>
          <a:picLocks noChangeAspect="1"/>
        </xdr:cNvPicPr>
      </xdr:nvPicPr>
      <xdr:blipFill>
        <a:blip xmlns:r="http://schemas.openxmlformats.org/officeDocument/2006/relationships" r:embed="rId394"/>
        <a:stretch>
          <a:fillRect/>
        </a:stretch>
      </xdr:blipFill>
      <xdr:spPr>
        <a:xfrm rot="0"/>
        <a:prstGeom prst="rect">
          <a:avLst/>
        </a:prstGeom>
      </xdr:spPr>
    </xdr:pic>
    <xdr:clientData/>
  </xdr:oneCellAnchor>
  <xdr:oneCellAnchor>
    <xdr:from>
      <xdr:col>0</xdr:col>
      <xdr:colOff>47625</xdr:colOff>
      <xdr:row>401</xdr:row>
      <xdr:rowOff>47625</xdr:rowOff>
    </xdr:from>
    <xdr:ext cx="857250" cy="647700"/>
    <xdr:pic>
      <xdr:nvPicPr>
        <xdr:cNvPr id="395" name="" descr=""/>
        <xdr:cNvPicPr>
          <a:picLocks noChangeAspect="1"/>
        </xdr:cNvPicPr>
      </xdr:nvPicPr>
      <xdr:blipFill>
        <a:blip xmlns:r="http://schemas.openxmlformats.org/officeDocument/2006/relationships" r:embed="rId395"/>
        <a:stretch>
          <a:fillRect/>
        </a:stretch>
      </xdr:blipFill>
      <xdr:spPr>
        <a:xfrm rot="0"/>
        <a:prstGeom prst="rect">
          <a:avLst/>
        </a:prstGeom>
      </xdr:spPr>
    </xdr:pic>
    <xdr:clientData/>
  </xdr:oneCellAnchor>
  <xdr:oneCellAnchor>
    <xdr:from>
      <xdr:col>0</xdr:col>
      <xdr:colOff>47625</xdr:colOff>
      <xdr:row>402</xdr:row>
      <xdr:rowOff>47625</xdr:rowOff>
    </xdr:from>
    <xdr:ext cx="857250" cy="647700"/>
    <xdr:pic>
      <xdr:nvPicPr>
        <xdr:cNvPr id="396" name="" descr=""/>
        <xdr:cNvPicPr>
          <a:picLocks noChangeAspect="1"/>
        </xdr:cNvPicPr>
      </xdr:nvPicPr>
      <xdr:blipFill>
        <a:blip xmlns:r="http://schemas.openxmlformats.org/officeDocument/2006/relationships" r:embed="rId396"/>
        <a:stretch>
          <a:fillRect/>
        </a:stretch>
      </xdr:blipFill>
      <xdr:spPr>
        <a:xfrm rot="0"/>
        <a:prstGeom prst="rect">
          <a:avLst/>
        </a:prstGeom>
      </xdr:spPr>
    </xdr:pic>
    <xdr:clientData/>
  </xdr:oneCellAnchor>
  <xdr:oneCellAnchor>
    <xdr:from>
      <xdr:col>0</xdr:col>
      <xdr:colOff>47625</xdr:colOff>
      <xdr:row>403</xdr:row>
      <xdr:rowOff>47625</xdr:rowOff>
    </xdr:from>
    <xdr:ext cx="857250" cy="647700"/>
    <xdr:pic>
      <xdr:nvPicPr>
        <xdr:cNvPr id="397" name="" descr=""/>
        <xdr:cNvPicPr>
          <a:picLocks noChangeAspect="1"/>
        </xdr:cNvPicPr>
      </xdr:nvPicPr>
      <xdr:blipFill>
        <a:blip xmlns:r="http://schemas.openxmlformats.org/officeDocument/2006/relationships" r:embed="rId397"/>
        <a:stretch>
          <a:fillRect/>
        </a:stretch>
      </xdr:blipFill>
      <xdr:spPr>
        <a:xfrm rot="0"/>
        <a:prstGeom prst="rect">
          <a:avLst/>
        </a:prstGeom>
      </xdr:spPr>
    </xdr:pic>
    <xdr:clientData/>
  </xdr:oneCellAnchor>
  <xdr:oneCellAnchor>
    <xdr:from>
      <xdr:col>0</xdr:col>
      <xdr:colOff>47625</xdr:colOff>
      <xdr:row>404</xdr:row>
      <xdr:rowOff>47625</xdr:rowOff>
    </xdr:from>
    <xdr:ext cx="857250" cy="647700"/>
    <xdr:pic>
      <xdr:nvPicPr>
        <xdr:cNvPr id="398" name="" descr=""/>
        <xdr:cNvPicPr>
          <a:picLocks noChangeAspect="1"/>
        </xdr:cNvPicPr>
      </xdr:nvPicPr>
      <xdr:blipFill>
        <a:blip xmlns:r="http://schemas.openxmlformats.org/officeDocument/2006/relationships" r:embed="rId398"/>
        <a:stretch>
          <a:fillRect/>
        </a:stretch>
      </xdr:blipFill>
      <xdr:spPr>
        <a:xfrm rot="0"/>
        <a:prstGeom prst="rect">
          <a:avLst/>
        </a:prstGeom>
      </xdr:spPr>
    </xdr:pic>
    <xdr:clientData/>
  </xdr:oneCellAnchor>
  <xdr:oneCellAnchor>
    <xdr:from>
      <xdr:col>0</xdr:col>
      <xdr:colOff>47625</xdr:colOff>
      <xdr:row>405</xdr:row>
      <xdr:rowOff>47625</xdr:rowOff>
    </xdr:from>
    <xdr:ext cx="857250" cy="647700"/>
    <xdr:pic>
      <xdr:nvPicPr>
        <xdr:cNvPr id="399" name="" descr=""/>
        <xdr:cNvPicPr>
          <a:picLocks noChangeAspect="1"/>
        </xdr:cNvPicPr>
      </xdr:nvPicPr>
      <xdr:blipFill>
        <a:blip xmlns:r="http://schemas.openxmlformats.org/officeDocument/2006/relationships" r:embed="rId399"/>
        <a:stretch>
          <a:fillRect/>
        </a:stretch>
      </xdr:blipFill>
      <xdr:spPr>
        <a:xfrm rot="0"/>
        <a:prstGeom prst="rect">
          <a:avLst/>
        </a:prstGeom>
      </xdr:spPr>
    </xdr:pic>
    <xdr:clientData/>
  </xdr:oneCellAnchor>
  <xdr:oneCellAnchor>
    <xdr:from>
      <xdr:col>0</xdr:col>
      <xdr:colOff>47625</xdr:colOff>
      <xdr:row>406</xdr:row>
      <xdr:rowOff>47625</xdr:rowOff>
    </xdr:from>
    <xdr:ext cx="857250" cy="647700"/>
    <xdr:pic>
      <xdr:nvPicPr>
        <xdr:cNvPr id="400" name="" descr=""/>
        <xdr:cNvPicPr>
          <a:picLocks noChangeAspect="1"/>
        </xdr:cNvPicPr>
      </xdr:nvPicPr>
      <xdr:blipFill>
        <a:blip xmlns:r="http://schemas.openxmlformats.org/officeDocument/2006/relationships" r:embed="rId400"/>
        <a:stretch>
          <a:fillRect/>
        </a:stretch>
      </xdr:blipFill>
      <xdr:spPr>
        <a:xfrm rot="0"/>
        <a:prstGeom prst="rect">
          <a:avLst/>
        </a:prstGeom>
      </xdr:spPr>
    </xdr:pic>
    <xdr:clientData/>
  </xdr:oneCellAnchor>
  <xdr:oneCellAnchor>
    <xdr:from>
      <xdr:col>0</xdr:col>
      <xdr:colOff>47625</xdr:colOff>
      <xdr:row>407</xdr:row>
      <xdr:rowOff>47625</xdr:rowOff>
    </xdr:from>
    <xdr:ext cx="857250" cy="647700"/>
    <xdr:pic>
      <xdr:nvPicPr>
        <xdr:cNvPr id="401" name="" descr=""/>
        <xdr:cNvPicPr>
          <a:picLocks noChangeAspect="1"/>
        </xdr:cNvPicPr>
      </xdr:nvPicPr>
      <xdr:blipFill>
        <a:blip xmlns:r="http://schemas.openxmlformats.org/officeDocument/2006/relationships" r:embed="rId401"/>
        <a:stretch>
          <a:fillRect/>
        </a:stretch>
      </xdr:blipFill>
      <xdr:spPr>
        <a:xfrm rot="0"/>
        <a:prstGeom prst="rect">
          <a:avLst/>
        </a:prstGeom>
      </xdr:spPr>
    </xdr:pic>
    <xdr:clientData/>
  </xdr:oneCellAnchor>
  <xdr:oneCellAnchor>
    <xdr:from>
      <xdr:col>0</xdr:col>
      <xdr:colOff>47625</xdr:colOff>
      <xdr:row>408</xdr:row>
      <xdr:rowOff>47625</xdr:rowOff>
    </xdr:from>
    <xdr:ext cx="857250" cy="647700"/>
    <xdr:pic>
      <xdr:nvPicPr>
        <xdr:cNvPr id="402" name="" descr=""/>
        <xdr:cNvPicPr>
          <a:picLocks noChangeAspect="1"/>
        </xdr:cNvPicPr>
      </xdr:nvPicPr>
      <xdr:blipFill>
        <a:blip xmlns:r="http://schemas.openxmlformats.org/officeDocument/2006/relationships" r:embed="rId402"/>
        <a:stretch>
          <a:fillRect/>
        </a:stretch>
      </xdr:blipFill>
      <xdr:spPr>
        <a:xfrm rot="0"/>
        <a:prstGeom prst="rect">
          <a:avLst/>
        </a:prstGeom>
      </xdr:spPr>
    </xdr:pic>
    <xdr:clientData/>
  </xdr:oneCellAnchor>
  <xdr:oneCellAnchor>
    <xdr:from>
      <xdr:col>0</xdr:col>
      <xdr:colOff>47625</xdr:colOff>
      <xdr:row>409</xdr:row>
      <xdr:rowOff>47625</xdr:rowOff>
    </xdr:from>
    <xdr:ext cx="857250" cy="647700"/>
    <xdr:pic>
      <xdr:nvPicPr>
        <xdr:cNvPr id="403" name="" descr=""/>
        <xdr:cNvPicPr>
          <a:picLocks noChangeAspect="1"/>
        </xdr:cNvPicPr>
      </xdr:nvPicPr>
      <xdr:blipFill>
        <a:blip xmlns:r="http://schemas.openxmlformats.org/officeDocument/2006/relationships" r:embed="rId403"/>
        <a:stretch>
          <a:fillRect/>
        </a:stretch>
      </xdr:blipFill>
      <xdr:spPr>
        <a:xfrm rot="0"/>
        <a:prstGeom prst="rect">
          <a:avLst/>
        </a:prstGeom>
      </xdr:spPr>
    </xdr:pic>
    <xdr:clientData/>
  </xdr:oneCellAnchor>
  <xdr:oneCellAnchor>
    <xdr:from>
      <xdr:col>0</xdr:col>
      <xdr:colOff>47625</xdr:colOff>
      <xdr:row>410</xdr:row>
      <xdr:rowOff>47625</xdr:rowOff>
    </xdr:from>
    <xdr:ext cx="857250" cy="647700"/>
    <xdr:pic>
      <xdr:nvPicPr>
        <xdr:cNvPr id="404" name="" descr=""/>
        <xdr:cNvPicPr>
          <a:picLocks noChangeAspect="1"/>
        </xdr:cNvPicPr>
      </xdr:nvPicPr>
      <xdr:blipFill>
        <a:blip xmlns:r="http://schemas.openxmlformats.org/officeDocument/2006/relationships" r:embed="rId404"/>
        <a:stretch>
          <a:fillRect/>
        </a:stretch>
      </xdr:blipFill>
      <xdr:spPr>
        <a:xfrm rot="0"/>
        <a:prstGeom prst="rect">
          <a:avLst/>
        </a:prstGeom>
      </xdr:spPr>
    </xdr:pic>
    <xdr:clientData/>
  </xdr:oneCellAnchor>
  <xdr:oneCellAnchor>
    <xdr:from>
      <xdr:col>0</xdr:col>
      <xdr:colOff>47625</xdr:colOff>
      <xdr:row>411</xdr:row>
      <xdr:rowOff>47625</xdr:rowOff>
    </xdr:from>
    <xdr:ext cx="857250" cy="647700"/>
    <xdr:pic>
      <xdr:nvPicPr>
        <xdr:cNvPr id="405" name="" descr=""/>
        <xdr:cNvPicPr>
          <a:picLocks noChangeAspect="1"/>
        </xdr:cNvPicPr>
      </xdr:nvPicPr>
      <xdr:blipFill>
        <a:blip xmlns:r="http://schemas.openxmlformats.org/officeDocument/2006/relationships" r:embed="rId405"/>
        <a:stretch>
          <a:fillRect/>
        </a:stretch>
      </xdr:blipFill>
      <xdr:spPr>
        <a:xfrm rot="0"/>
        <a:prstGeom prst="rect">
          <a:avLst/>
        </a:prstGeom>
      </xdr:spPr>
    </xdr:pic>
    <xdr:clientData/>
  </xdr:oneCellAnchor>
  <xdr:oneCellAnchor>
    <xdr:from>
      <xdr:col>0</xdr:col>
      <xdr:colOff>47625</xdr:colOff>
      <xdr:row>412</xdr:row>
      <xdr:rowOff>47625</xdr:rowOff>
    </xdr:from>
    <xdr:ext cx="857250" cy="647700"/>
    <xdr:pic>
      <xdr:nvPicPr>
        <xdr:cNvPr id="406" name="" descr=""/>
        <xdr:cNvPicPr>
          <a:picLocks noChangeAspect="1"/>
        </xdr:cNvPicPr>
      </xdr:nvPicPr>
      <xdr:blipFill>
        <a:blip xmlns:r="http://schemas.openxmlformats.org/officeDocument/2006/relationships" r:embed="rId406"/>
        <a:stretch>
          <a:fillRect/>
        </a:stretch>
      </xdr:blipFill>
      <xdr:spPr>
        <a:xfrm rot="0"/>
        <a:prstGeom prst="rect">
          <a:avLst/>
        </a:prstGeom>
      </xdr:spPr>
    </xdr:pic>
    <xdr:clientData/>
  </xdr:oneCellAnchor>
  <xdr:oneCellAnchor>
    <xdr:from>
      <xdr:col>0</xdr:col>
      <xdr:colOff>47625</xdr:colOff>
      <xdr:row>414</xdr:row>
      <xdr:rowOff>47625</xdr:rowOff>
    </xdr:from>
    <xdr:ext cx="857250" cy="647700"/>
    <xdr:pic>
      <xdr:nvPicPr>
        <xdr:cNvPr id="407" name="" descr=""/>
        <xdr:cNvPicPr>
          <a:picLocks noChangeAspect="1"/>
        </xdr:cNvPicPr>
      </xdr:nvPicPr>
      <xdr:blipFill>
        <a:blip xmlns:r="http://schemas.openxmlformats.org/officeDocument/2006/relationships" r:embed="rId407"/>
        <a:stretch>
          <a:fillRect/>
        </a:stretch>
      </xdr:blipFill>
      <xdr:spPr>
        <a:xfrm rot="0"/>
        <a:prstGeom prst="rect">
          <a:avLst/>
        </a:prstGeom>
      </xdr:spPr>
    </xdr:pic>
    <xdr:clientData/>
  </xdr:oneCellAnchor>
  <xdr:oneCellAnchor>
    <xdr:from>
      <xdr:col>0</xdr:col>
      <xdr:colOff>47625</xdr:colOff>
      <xdr:row>415</xdr:row>
      <xdr:rowOff>47625</xdr:rowOff>
    </xdr:from>
    <xdr:ext cx="857250" cy="647700"/>
    <xdr:pic>
      <xdr:nvPicPr>
        <xdr:cNvPr id="408" name="" descr=""/>
        <xdr:cNvPicPr>
          <a:picLocks noChangeAspect="1"/>
        </xdr:cNvPicPr>
      </xdr:nvPicPr>
      <xdr:blipFill>
        <a:blip xmlns:r="http://schemas.openxmlformats.org/officeDocument/2006/relationships" r:embed="rId408"/>
        <a:stretch>
          <a:fillRect/>
        </a:stretch>
      </xdr:blipFill>
      <xdr:spPr>
        <a:xfrm rot="0"/>
        <a:prstGeom prst="rect">
          <a:avLst/>
        </a:prstGeom>
      </xdr:spPr>
    </xdr:pic>
    <xdr:clientData/>
  </xdr:oneCellAnchor>
  <xdr:oneCellAnchor>
    <xdr:from>
      <xdr:col>0</xdr:col>
      <xdr:colOff>47625</xdr:colOff>
      <xdr:row>416</xdr:row>
      <xdr:rowOff>47625</xdr:rowOff>
    </xdr:from>
    <xdr:ext cx="857250" cy="647700"/>
    <xdr:pic>
      <xdr:nvPicPr>
        <xdr:cNvPr id="409" name="" descr=""/>
        <xdr:cNvPicPr>
          <a:picLocks noChangeAspect="1"/>
        </xdr:cNvPicPr>
      </xdr:nvPicPr>
      <xdr:blipFill>
        <a:blip xmlns:r="http://schemas.openxmlformats.org/officeDocument/2006/relationships" r:embed="rId409"/>
        <a:stretch>
          <a:fillRect/>
        </a:stretch>
      </xdr:blipFill>
      <xdr:spPr>
        <a:xfrm rot="0"/>
        <a:prstGeom prst="rect">
          <a:avLst/>
        </a:prstGeom>
      </xdr:spPr>
    </xdr:pic>
    <xdr:clientData/>
  </xdr:oneCellAnchor>
  <xdr:oneCellAnchor>
    <xdr:from>
      <xdr:col>0</xdr:col>
      <xdr:colOff>47625</xdr:colOff>
      <xdr:row>417</xdr:row>
      <xdr:rowOff>47625</xdr:rowOff>
    </xdr:from>
    <xdr:ext cx="857250" cy="647700"/>
    <xdr:pic>
      <xdr:nvPicPr>
        <xdr:cNvPr id="410" name="" descr=""/>
        <xdr:cNvPicPr>
          <a:picLocks noChangeAspect="1"/>
        </xdr:cNvPicPr>
      </xdr:nvPicPr>
      <xdr:blipFill>
        <a:blip xmlns:r="http://schemas.openxmlformats.org/officeDocument/2006/relationships" r:embed="rId410"/>
        <a:stretch>
          <a:fillRect/>
        </a:stretch>
      </xdr:blipFill>
      <xdr:spPr>
        <a:xfrm rot="0"/>
        <a:prstGeom prst="rect">
          <a:avLst/>
        </a:prstGeom>
      </xdr:spPr>
    </xdr:pic>
    <xdr:clientData/>
  </xdr:oneCellAnchor>
  <xdr:oneCellAnchor>
    <xdr:from>
      <xdr:col>0</xdr:col>
      <xdr:colOff>47625</xdr:colOff>
      <xdr:row>418</xdr:row>
      <xdr:rowOff>47625</xdr:rowOff>
    </xdr:from>
    <xdr:ext cx="857250" cy="647700"/>
    <xdr:pic>
      <xdr:nvPicPr>
        <xdr:cNvPr id="411" name="" descr=""/>
        <xdr:cNvPicPr>
          <a:picLocks noChangeAspect="1"/>
        </xdr:cNvPicPr>
      </xdr:nvPicPr>
      <xdr:blipFill>
        <a:blip xmlns:r="http://schemas.openxmlformats.org/officeDocument/2006/relationships" r:embed="rId411"/>
        <a:stretch>
          <a:fillRect/>
        </a:stretch>
      </xdr:blipFill>
      <xdr:spPr>
        <a:xfrm rot="0"/>
        <a:prstGeom prst="rect">
          <a:avLst/>
        </a:prstGeom>
      </xdr:spPr>
    </xdr:pic>
    <xdr:clientData/>
  </xdr:oneCellAnchor>
  <xdr:oneCellAnchor>
    <xdr:from>
      <xdr:col>0</xdr:col>
      <xdr:colOff>47625</xdr:colOff>
      <xdr:row>419</xdr:row>
      <xdr:rowOff>47625</xdr:rowOff>
    </xdr:from>
    <xdr:ext cx="857250" cy="647700"/>
    <xdr:pic>
      <xdr:nvPicPr>
        <xdr:cNvPr id="412" name="" descr=""/>
        <xdr:cNvPicPr>
          <a:picLocks noChangeAspect="1"/>
        </xdr:cNvPicPr>
      </xdr:nvPicPr>
      <xdr:blipFill>
        <a:blip xmlns:r="http://schemas.openxmlformats.org/officeDocument/2006/relationships" r:embed="rId412"/>
        <a:stretch>
          <a:fillRect/>
        </a:stretch>
      </xdr:blipFill>
      <xdr:spPr>
        <a:xfrm rot="0"/>
        <a:prstGeom prst="rect">
          <a:avLst/>
        </a:prstGeom>
      </xdr:spPr>
    </xdr:pic>
    <xdr:clientData/>
  </xdr:oneCellAnchor>
  <xdr:oneCellAnchor>
    <xdr:from>
      <xdr:col>0</xdr:col>
      <xdr:colOff>47625</xdr:colOff>
      <xdr:row>420</xdr:row>
      <xdr:rowOff>47625</xdr:rowOff>
    </xdr:from>
    <xdr:ext cx="857250" cy="647700"/>
    <xdr:pic>
      <xdr:nvPicPr>
        <xdr:cNvPr id="413" name="" descr=""/>
        <xdr:cNvPicPr>
          <a:picLocks noChangeAspect="1"/>
        </xdr:cNvPicPr>
      </xdr:nvPicPr>
      <xdr:blipFill>
        <a:blip xmlns:r="http://schemas.openxmlformats.org/officeDocument/2006/relationships" r:embed="rId413"/>
        <a:stretch>
          <a:fillRect/>
        </a:stretch>
      </xdr:blipFill>
      <xdr:spPr>
        <a:xfrm rot="0"/>
        <a:prstGeom prst="rect">
          <a:avLst/>
        </a:prstGeom>
      </xdr:spPr>
    </xdr:pic>
    <xdr:clientData/>
  </xdr:oneCellAnchor>
  <xdr:oneCellAnchor>
    <xdr:from>
      <xdr:col>0</xdr:col>
      <xdr:colOff>47625</xdr:colOff>
      <xdr:row>421</xdr:row>
      <xdr:rowOff>47625</xdr:rowOff>
    </xdr:from>
    <xdr:ext cx="857250" cy="647700"/>
    <xdr:pic>
      <xdr:nvPicPr>
        <xdr:cNvPr id="414" name="" descr=""/>
        <xdr:cNvPicPr>
          <a:picLocks noChangeAspect="1"/>
        </xdr:cNvPicPr>
      </xdr:nvPicPr>
      <xdr:blipFill>
        <a:blip xmlns:r="http://schemas.openxmlformats.org/officeDocument/2006/relationships" r:embed="rId414"/>
        <a:stretch>
          <a:fillRect/>
        </a:stretch>
      </xdr:blipFill>
      <xdr:spPr>
        <a:xfrm rot="0"/>
        <a:prstGeom prst="rect">
          <a:avLst/>
        </a:prstGeom>
      </xdr:spPr>
    </xdr:pic>
    <xdr:clientData/>
  </xdr:oneCellAnchor>
  <xdr:oneCellAnchor>
    <xdr:from>
      <xdr:col>0</xdr:col>
      <xdr:colOff>47625</xdr:colOff>
      <xdr:row>422</xdr:row>
      <xdr:rowOff>47625</xdr:rowOff>
    </xdr:from>
    <xdr:ext cx="857250" cy="647700"/>
    <xdr:pic>
      <xdr:nvPicPr>
        <xdr:cNvPr id="415" name="" descr=""/>
        <xdr:cNvPicPr>
          <a:picLocks noChangeAspect="1"/>
        </xdr:cNvPicPr>
      </xdr:nvPicPr>
      <xdr:blipFill>
        <a:blip xmlns:r="http://schemas.openxmlformats.org/officeDocument/2006/relationships" r:embed="rId415"/>
        <a:stretch>
          <a:fillRect/>
        </a:stretch>
      </xdr:blipFill>
      <xdr:spPr>
        <a:xfrm rot="0"/>
        <a:prstGeom prst="rect">
          <a:avLst/>
        </a:prstGeom>
      </xdr:spPr>
    </xdr:pic>
    <xdr:clientData/>
  </xdr:oneCellAnchor>
  <xdr:oneCellAnchor>
    <xdr:from>
      <xdr:col>0</xdr:col>
      <xdr:colOff>47625</xdr:colOff>
      <xdr:row>423</xdr:row>
      <xdr:rowOff>47625</xdr:rowOff>
    </xdr:from>
    <xdr:ext cx="857250" cy="647700"/>
    <xdr:pic>
      <xdr:nvPicPr>
        <xdr:cNvPr id="416" name="" descr=""/>
        <xdr:cNvPicPr>
          <a:picLocks noChangeAspect="1"/>
        </xdr:cNvPicPr>
      </xdr:nvPicPr>
      <xdr:blipFill>
        <a:blip xmlns:r="http://schemas.openxmlformats.org/officeDocument/2006/relationships" r:embed="rId416"/>
        <a:stretch>
          <a:fillRect/>
        </a:stretch>
      </xdr:blipFill>
      <xdr:spPr>
        <a:xfrm rot="0"/>
        <a:prstGeom prst="rect">
          <a:avLst/>
        </a:prstGeom>
      </xdr:spPr>
    </xdr:pic>
    <xdr:clientData/>
  </xdr:oneCellAnchor>
  <xdr:oneCellAnchor>
    <xdr:from>
      <xdr:col>0</xdr:col>
      <xdr:colOff>47625</xdr:colOff>
      <xdr:row>424</xdr:row>
      <xdr:rowOff>47625</xdr:rowOff>
    </xdr:from>
    <xdr:ext cx="857250" cy="647700"/>
    <xdr:pic>
      <xdr:nvPicPr>
        <xdr:cNvPr id="417" name="" descr=""/>
        <xdr:cNvPicPr>
          <a:picLocks noChangeAspect="1"/>
        </xdr:cNvPicPr>
      </xdr:nvPicPr>
      <xdr:blipFill>
        <a:blip xmlns:r="http://schemas.openxmlformats.org/officeDocument/2006/relationships" r:embed="rId417"/>
        <a:stretch>
          <a:fillRect/>
        </a:stretch>
      </xdr:blipFill>
      <xdr:spPr>
        <a:xfrm rot="0"/>
        <a:prstGeom prst="rect">
          <a:avLst/>
        </a:prstGeom>
      </xdr:spPr>
    </xdr:pic>
    <xdr:clientData/>
  </xdr:oneCellAnchor>
  <xdr:oneCellAnchor>
    <xdr:from>
      <xdr:col>0</xdr:col>
      <xdr:colOff>47625</xdr:colOff>
      <xdr:row>425</xdr:row>
      <xdr:rowOff>47625</xdr:rowOff>
    </xdr:from>
    <xdr:ext cx="857250" cy="647700"/>
    <xdr:pic>
      <xdr:nvPicPr>
        <xdr:cNvPr id="418" name="" descr=""/>
        <xdr:cNvPicPr>
          <a:picLocks noChangeAspect="1"/>
        </xdr:cNvPicPr>
      </xdr:nvPicPr>
      <xdr:blipFill>
        <a:blip xmlns:r="http://schemas.openxmlformats.org/officeDocument/2006/relationships" r:embed="rId418"/>
        <a:stretch>
          <a:fillRect/>
        </a:stretch>
      </xdr:blipFill>
      <xdr:spPr>
        <a:xfrm rot="0"/>
        <a:prstGeom prst="rect">
          <a:avLst/>
        </a:prstGeom>
      </xdr:spPr>
    </xdr:pic>
    <xdr:clientData/>
  </xdr:oneCellAnchor>
  <xdr:oneCellAnchor>
    <xdr:from>
      <xdr:col>0</xdr:col>
      <xdr:colOff>47625</xdr:colOff>
      <xdr:row>426</xdr:row>
      <xdr:rowOff>47625</xdr:rowOff>
    </xdr:from>
    <xdr:ext cx="857250" cy="647700"/>
    <xdr:pic>
      <xdr:nvPicPr>
        <xdr:cNvPr id="419" name="" descr=""/>
        <xdr:cNvPicPr>
          <a:picLocks noChangeAspect="1"/>
        </xdr:cNvPicPr>
      </xdr:nvPicPr>
      <xdr:blipFill>
        <a:blip xmlns:r="http://schemas.openxmlformats.org/officeDocument/2006/relationships" r:embed="rId419"/>
        <a:stretch>
          <a:fillRect/>
        </a:stretch>
      </xdr:blipFill>
      <xdr:spPr>
        <a:xfrm rot="0"/>
        <a:prstGeom prst="rect">
          <a:avLst/>
        </a:prstGeom>
      </xdr:spPr>
    </xdr:pic>
    <xdr:clientData/>
  </xdr:oneCellAnchor>
  <xdr:oneCellAnchor>
    <xdr:from>
      <xdr:col>0</xdr:col>
      <xdr:colOff>47625</xdr:colOff>
      <xdr:row>427</xdr:row>
      <xdr:rowOff>47625</xdr:rowOff>
    </xdr:from>
    <xdr:ext cx="857250" cy="647700"/>
    <xdr:pic>
      <xdr:nvPicPr>
        <xdr:cNvPr id="420" name="" descr=""/>
        <xdr:cNvPicPr>
          <a:picLocks noChangeAspect="1"/>
        </xdr:cNvPicPr>
      </xdr:nvPicPr>
      <xdr:blipFill>
        <a:blip xmlns:r="http://schemas.openxmlformats.org/officeDocument/2006/relationships" r:embed="rId420"/>
        <a:stretch>
          <a:fillRect/>
        </a:stretch>
      </xdr:blipFill>
      <xdr:spPr>
        <a:xfrm rot="0"/>
        <a:prstGeom prst="rect">
          <a:avLst/>
        </a:prstGeom>
      </xdr:spPr>
    </xdr:pic>
    <xdr:clientData/>
  </xdr:oneCellAnchor>
  <xdr:oneCellAnchor>
    <xdr:from>
      <xdr:col>0</xdr:col>
      <xdr:colOff>47625</xdr:colOff>
      <xdr:row>428</xdr:row>
      <xdr:rowOff>47625</xdr:rowOff>
    </xdr:from>
    <xdr:ext cx="857250" cy="647700"/>
    <xdr:pic>
      <xdr:nvPicPr>
        <xdr:cNvPr id="421" name="" descr=""/>
        <xdr:cNvPicPr>
          <a:picLocks noChangeAspect="1"/>
        </xdr:cNvPicPr>
      </xdr:nvPicPr>
      <xdr:blipFill>
        <a:blip xmlns:r="http://schemas.openxmlformats.org/officeDocument/2006/relationships" r:embed="rId421"/>
        <a:stretch>
          <a:fillRect/>
        </a:stretch>
      </xdr:blipFill>
      <xdr:spPr>
        <a:xfrm rot="0"/>
        <a:prstGeom prst="rect">
          <a:avLst/>
        </a:prstGeom>
      </xdr:spPr>
    </xdr:pic>
    <xdr:clientData/>
  </xdr:oneCellAnchor>
  <xdr:oneCellAnchor>
    <xdr:from>
      <xdr:col>0</xdr:col>
      <xdr:colOff>47625</xdr:colOff>
      <xdr:row>429</xdr:row>
      <xdr:rowOff>47625</xdr:rowOff>
    </xdr:from>
    <xdr:ext cx="857250" cy="647700"/>
    <xdr:pic>
      <xdr:nvPicPr>
        <xdr:cNvPr id="422" name="" descr=""/>
        <xdr:cNvPicPr>
          <a:picLocks noChangeAspect="1"/>
        </xdr:cNvPicPr>
      </xdr:nvPicPr>
      <xdr:blipFill>
        <a:blip xmlns:r="http://schemas.openxmlformats.org/officeDocument/2006/relationships" r:embed="rId422"/>
        <a:stretch>
          <a:fillRect/>
        </a:stretch>
      </xdr:blipFill>
      <xdr:spPr>
        <a:xfrm rot="0"/>
        <a:prstGeom prst="rect">
          <a:avLst/>
        </a:prstGeom>
      </xdr:spPr>
    </xdr:pic>
    <xdr:clientData/>
  </xdr:oneCellAnchor>
  <xdr:oneCellAnchor>
    <xdr:from>
      <xdr:col>0</xdr:col>
      <xdr:colOff>47625</xdr:colOff>
      <xdr:row>430</xdr:row>
      <xdr:rowOff>47625</xdr:rowOff>
    </xdr:from>
    <xdr:ext cx="857250" cy="647700"/>
    <xdr:pic>
      <xdr:nvPicPr>
        <xdr:cNvPr id="423" name="" descr=""/>
        <xdr:cNvPicPr>
          <a:picLocks noChangeAspect="1"/>
        </xdr:cNvPicPr>
      </xdr:nvPicPr>
      <xdr:blipFill>
        <a:blip xmlns:r="http://schemas.openxmlformats.org/officeDocument/2006/relationships" r:embed="rId423"/>
        <a:stretch>
          <a:fillRect/>
        </a:stretch>
      </xdr:blipFill>
      <xdr:spPr>
        <a:xfrm rot="0"/>
        <a:prstGeom prst="rect">
          <a:avLst/>
        </a:prstGeom>
      </xdr:spPr>
    </xdr:pic>
    <xdr:clientData/>
  </xdr:oneCellAnchor>
  <xdr:oneCellAnchor>
    <xdr:from>
      <xdr:col>0</xdr:col>
      <xdr:colOff>47625</xdr:colOff>
      <xdr:row>431</xdr:row>
      <xdr:rowOff>47625</xdr:rowOff>
    </xdr:from>
    <xdr:ext cx="857250" cy="647700"/>
    <xdr:pic>
      <xdr:nvPicPr>
        <xdr:cNvPr id="424" name="" descr=""/>
        <xdr:cNvPicPr>
          <a:picLocks noChangeAspect="1"/>
        </xdr:cNvPicPr>
      </xdr:nvPicPr>
      <xdr:blipFill>
        <a:blip xmlns:r="http://schemas.openxmlformats.org/officeDocument/2006/relationships" r:embed="rId424"/>
        <a:stretch>
          <a:fillRect/>
        </a:stretch>
      </xdr:blipFill>
      <xdr:spPr>
        <a:xfrm rot="0"/>
        <a:prstGeom prst="rect">
          <a:avLst/>
        </a:prstGeom>
      </xdr:spPr>
    </xdr:pic>
    <xdr:clientData/>
  </xdr:oneCellAnchor>
  <xdr:oneCellAnchor>
    <xdr:from>
      <xdr:col>0</xdr:col>
      <xdr:colOff>47625</xdr:colOff>
      <xdr:row>432</xdr:row>
      <xdr:rowOff>47625</xdr:rowOff>
    </xdr:from>
    <xdr:ext cx="857250" cy="647700"/>
    <xdr:pic>
      <xdr:nvPicPr>
        <xdr:cNvPr id="425" name="" descr=""/>
        <xdr:cNvPicPr>
          <a:picLocks noChangeAspect="1"/>
        </xdr:cNvPicPr>
      </xdr:nvPicPr>
      <xdr:blipFill>
        <a:blip xmlns:r="http://schemas.openxmlformats.org/officeDocument/2006/relationships" r:embed="rId425"/>
        <a:stretch>
          <a:fillRect/>
        </a:stretch>
      </xdr:blipFill>
      <xdr:spPr>
        <a:xfrm rot="0"/>
        <a:prstGeom prst="rect">
          <a:avLst/>
        </a:prstGeom>
      </xdr:spPr>
    </xdr:pic>
    <xdr:clientData/>
  </xdr:oneCellAnchor>
  <xdr:oneCellAnchor>
    <xdr:from>
      <xdr:col>0</xdr:col>
      <xdr:colOff>47625</xdr:colOff>
      <xdr:row>433</xdr:row>
      <xdr:rowOff>47625</xdr:rowOff>
    </xdr:from>
    <xdr:ext cx="857250" cy="647700"/>
    <xdr:pic>
      <xdr:nvPicPr>
        <xdr:cNvPr id="426" name="" descr=""/>
        <xdr:cNvPicPr>
          <a:picLocks noChangeAspect="1"/>
        </xdr:cNvPicPr>
      </xdr:nvPicPr>
      <xdr:blipFill>
        <a:blip xmlns:r="http://schemas.openxmlformats.org/officeDocument/2006/relationships" r:embed="rId426"/>
        <a:stretch>
          <a:fillRect/>
        </a:stretch>
      </xdr:blipFill>
      <xdr:spPr>
        <a:xfrm rot="0"/>
        <a:prstGeom prst="rect">
          <a:avLst/>
        </a:prstGeom>
      </xdr:spPr>
    </xdr:pic>
    <xdr:clientData/>
  </xdr:oneCellAnchor>
  <xdr:oneCellAnchor>
    <xdr:from>
      <xdr:col>0</xdr:col>
      <xdr:colOff>47625</xdr:colOff>
      <xdr:row>434</xdr:row>
      <xdr:rowOff>47625</xdr:rowOff>
    </xdr:from>
    <xdr:ext cx="857250" cy="647700"/>
    <xdr:pic>
      <xdr:nvPicPr>
        <xdr:cNvPr id="427" name="" descr=""/>
        <xdr:cNvPicPr>
          <a:picLocks noChangeAspect="1"/>
        </xdr:cNvPicPr>
      </xdr:nvPicPr>
      <xdr:blipFill>
        <a:blip xmlns:r="http://schemas.openxmlformats.org/officeDocument/2006/relationships" r:embed="rId427"/>
        <a:stretch>
          <a:fillRect/>
        </a:stretch>
      </xdr:blipFill>
      <xdr:spPr>
        <a:xfrm rot="0"/>
        <a:prstGeom prst="rect">
          <a:avLst/>
        </a:prstGeom>
      </xdr:spPr>
    </xdr:pic>
    <xdr:clientData/>
  </xdr:oneCellAnchor>
  <xdr:oneCellAnchor>
    <xdr:from>
      <xdr:col>0</xdr:col>
      <xdr:colOff>47625</xdr:colOff>
      <xdr:row>435</xdr:row>
      <xdr:rowOff>47625</xdr:rowOff>
    </xdr:from>
    <xdr:ext cx="857250" cy="647700"/>
    <xdr:pic>
      <xdr:nvPicPr>
        <xdr:cNvPr id="428" name="" descr=""/>
        <xdr:cNvPicPr>
          <a:picLocks noChangeAspect="1"/>
        </xdr:cNvPicPr>
      </xdr:nvPicPr>
      <xdr:blipFill>
        <a:blip xmlns:r="http://schemas.openxmlformats.org/officeDocument/2006/relationships" r:embed="rId428"/>
        <a:stretch>
          <a:fillRect/>
        </a:stretch>
      </xdr:blipFill>
      <xdr:spPr>
        <a:xfrm rot="0"/>
        <a:prstGeom prst="rect">
          <a:avLst/>
        </a:prstGeom>
      </xdr:spPr>
    </xdr:pic>
    <xdr:clientData/>
  </xdr:oneCellAnchor>
  <xdr:oneCellAnchor>
    <xdr:from>
      <xdr:col>0</xdr:col>
      <xdr:colOff>47625</xdr:colOff>
      <xdr:row>436</xdr:row>
      <xdr:rowOff>47625</xdr:rowOff>
    </xdr:from>
    <xdr:ext cx="857250" cy="647700"/>
    <xdr:pic>
      <xdr:nvPicPr>
        <xdr:cNvPr id="429" name="" descr=""/>
        <xdr:cNvPicPr>
          <a:picLocks noChangeAspect="1"/>
        </xdr:cNvPicPr>
      </xdr:nvPicPr>
      <xdr:blipFill>
        <a:blip xmlns:r="http://schemas.openxmlformats.org/officeDocument/2006/relationships" r:embed="rId429"/>
        <a:stretch>
          <a:fillRect/>
        </a:stretch>
      </xdr:blipFill>
      <xdr:spPr>
        <a:xfrm rot="0"/>
        <a:prstGeom prst="rect">
          <a:avLst/>
        </a:prstGeom>
      </xdr:spPr>
    </xdr:pic>
    <xdr:clientData/>
  </xdr:oneCellAnchor>
  <xdr:oneCellAnchor>
    <xdr:from>
      <xdr:col>0</xdr:col>
      <xdr:colOff>47625</xdr:colOff>
      <xdr:row>437</xdr:row>
      <xdr:rowOff>47625</xdr:rowOff>
    </xdr:from>
    <xdr:ext cx="857250" cy="647700"/>
    <xdr:pic>
      <xdr:nvPicPr>
        <xdr:cNvPr id="430" name="" descr=""/>
        <xdr:cNvPicPr>
          <a:picLocks noChangeAspect="1"/>
        </xdr:cNvPicPr>
      </xdr:nvPicPr>
      <xdr:blipFill>
        <a:blip xmlns:r="http://schemas.openxmlformats.org/officeDocument/2006/relationships" r:embed="rId430"/>
        <a:stretch>
          <a:fillRect/>
        </a:stretch>
      </xdr:blipFill>
      <xdr:spPr>
        <a:xfrm rot="0"/>
        <a:prstGeom prst="rect">
          <a:avLst/>
        </a:prstGeom>
      </xdr:spPr>
    </xdr:pic>
    <xdr:clientData/>
  </xdr:oneCellAnchor>
  <xdr:oneCellAnchor>
    <xdr:from>
      <xdr:col>0</xdr:col>
      <xdr:colOff>47625</xdr:colOff>
      <xdr:row>438</xdr:row>
      <xdr:rowOff>47625</xdr:rowOff>
    </xdr:from>
    <xdr:ext cx="857250" cy="647700"/>
    <xdr:pic>
      <xdr:nvPicPr>
        <xdr:cNvPr id="431" name="" descr=""/>
        <xdr:cNvPicPr>
          <a:picLocks noChangeAspect="1"/>
        </xdr:cNvPicPr>
      </xdr:nvPicPr>
      <xdr:blipFill>
        <a:blip xmlns:r="http://schemas.openxmlformats.org/officeDocument/2006/relationships" r:embed="rId431"/>
        <a:stretch>
          <a:fillRect/>
        </a:stretch>
      </xdr:blipFill>
      <xdr:spPr>
        <a:xfrm rot="0"/>
        <a:prstGeom prst="rect">
          <a:avLst/>
        </a:prstGeom>
      </xdr:spPr>
    </xdr:pic>
    <xdr:clientData/>
  </xdr:oneCellAnchor>
  <xdr:oneCellAnchor>
    <xdr:from>
      <xdr:col>0</xdr:col>
      <xdr:colOff>47625</xdr:colOff>
      <xdr:row>439</xdr:row>
      <xdr:rowOff>47625</xdr:rowOff>
    </xdr:from>
    <xdr:ext cx="857250" cy="647700"/>
    <xdr:pic>
      <xdr:nvPicPr>
        <xdr:cNvPr id="432" name="" descr=""/>
        <xdr:cNvPicPr>
          <a:picLocks noChangeAspect="1"/>
        </xdr:cNvPicPr>
      </xdr:nvPicPr>
      <xdr:blipFill>
        <a:blip xmlns:r="http://schemas.openxmlformats.org/officeDocument/2006/relationships" r:embed="rId432"/>
        <a:stretch>
          <a:fillRect/>
        </a:stretch>
      </xdr:blipFill>
      <xdr:spPr>
        <a:xfrm rot="0"/>
        <a:prstGeom prst="rect">
          <a:avLst/>
        </a:prstGeom>
      </xdr:spPr>
    </xdr:pic>
    <xdr:clientData/>
  </xdr:oneCellAnchor>
  <xdr:oneCellAnchor>
    <xdr:from>
      <xdr:col>0</xdr:col>
      <xdr:colOff>47625</xdr:colOff>
      <xdr:row>440</xdr:row>
      <xdr:rowOff>47625</xdr:rowOff>
    </xdr:from>
    <xdr:ext cx="857250" cy="647700"/>
    <xdr:pic>
      <xdr:nvPicPr>
        <xdr:cNvPr id="433" name="" descr=""/>
        <xdr:cNvPicPr>
          <a:picLocks noChangeAspect="1"/>
        </xdr:cNvPicPr>
      </xdr:nvPicPr>
      <xdr:blipFill>
        <a:blip xmlns:r="http://schemas.openxmlformats.org/officeDocument/2006/relationships" r:embed="rId433"/>
        <a:stretch>
          <a:fillRect/>
        </a:stretch>
      </xdr:blipFill>
      <xdr:spPr>
        <a:xfrm rot="0"/>
        <a:prstGeom prst="rect">
          <a:avLst/>
        </a:prstGeom>
      </xdr:spPr>
    </xdr:pic>
    <xdr:clientData/>
  </xdr:oneCellAnchor>
  <xdr:oneCellAnchor>
    <xdr:from>
      <xdr:col>0</xdr:col>
      <xdr:colOff>47625</xdr:colOff>
      <xdr:row>441</xdr:row>
      <xdr:rowOff>47625</xdr:rowOff>
    </xdr:from>
    <xdr:ext cx="857250" cy="647700"/>
    <xdr:pic>
      <xdr:nvPicPr>
        <xdr:cNvPr id="434" name="" descr=""/>
        <xdr:cNvPicPr>
          <a:picLocks noChangeAspect="1"/>
        </xdr:cNvPicPr>
      </xdr:nvPicPr>
      <xdr:blipFill>
        <a:blip xmlns:r="http://schemas.openxmlformats.org/officeDocument/2006/relationships" r:embed="rId434"/>
        <a:stretch>
          <a:fillRect/>
        </a:stretch>
      </xdr:blipFill>
      <xdr:spPr>
        <a:xfrm rot="0"/>
        <a:prstGeom prst="rect">
          <a:avLst/>
        </a:prstGeom>
      </xdr:spPr>
    </xdr:pic>
    <xdr:clientData/>
  </xdr:oneCellAnchor>
  <xdr:oneCellAnchor>
    <xdr:from>
      <xdr:col>0</xdr:col>
      <xdr:colOff>47625</xdr:colOff>
      <xdr:row>442</xdr:row>
      <xdr:rowOff>47625</xdr:rowOff>
    </xdr:from>
    <xdr:ext cx="857250" cy="647700"/>
    <xdr:pic>
      <xdr:nvPicPr>
        <xdr:cNvPr id="435" name="" descr=""/>
        <xdr:cNvPicPr>
          <a:picLocks noChangeAspect="1"/>
        </xdr:cNvPicPr>
      </xdr:nvPicPr>
      <xdr:blipFill>
        <a:blip xmlns:r="http://schemas.openxmlformats.org/officeDocument/2006/relationships" r:embed="rId435"/>
        <a:stretch>
          <a:fillRect/>
        </a:stretch>
      </xdr:blipFill>
      <xdr:spPr>
        <a:xfrm rot="0"/>
        <a:prstGeom prst="rect">
          <a:avLst/>
        </a:prstGeom>
      </xdr:spPr>
    </xdr:pic>
    <xdr:clientData/>
  </xdr:oneCellAnchor>
  <xdr:oneCellAnchor>
    <xdr:from>
      <xdr:col>0</xdr:col>
      <xdr:colOff>47625</xdr:colOff>
      <xdr:row>443</xdr:row>
      <xdr:rowOff>47625</xdr:rowOff>
    </xdr:from>
    <xdr:ext cx="857250" cy="647700"/>
    <xdr:pic>
      <xdr:nvPicPr>
        <xdr:cNvPr id="436" name="" descr=""/>
        <xdr:cNvPicPr>
          <a:picLocks noChangeAspect="1"/>
        </xdr:cNvPicPr>
      </xdr:nvPicPr>
      <xdr:blipFill>
        <a:blip xmlns:r="http://schemas.openxmlformats.org/officeDocument/2006/relationships" r:embed="rId436"/>
        <a:stretch>
          <a:fillRect/>
        </a:stretch>
      </xdr:blipFill>
      <xdr:spPr>
        <a:xfrm rot="0"/>
        <a:prstGeom prst="rect">
          <a:avLst/>
        </a:prstGeom>
      </xdr:spPr>
    </xdr:pic>
    <xdr:clientData/>
  </xdr:oneCellAnchor>
  <xdr:oneCellAnchor>
    <xdr:from>
      <xdr:col>0</xdr:col>
      <xdr:colOff>47625</xdr:colOff>
      <xdr:row>444</xdr:row>
      <xdr:rowOff>47625</xdr:rowOff>
    </xdr:from>
    <xdr:ext cx="857250" cy="647700"/>
    <xdr:pic>
      <xdr:nvPicPr>
        <xdr:cNvPr id="437" name="" descr=""/>
        <xdr:cNvPicPr>
          <a:picLocks noChangeAspect="1"/>
        </xdr:cNvPicPr>
      </xdr:nvPicPr>
      <xdr:blipFill>
        <a:blip xmlns:r="http://schemas.openxmlformats.org/officeDocument/2006/relationships" r:embed="rId437"/>
        <a:stretch>
          <a:fillRect/>
        </a:stretch>
      </xdr:blipFill>
      <xdr:spPr>
        <a:xfrm rot="0"/>
        <a:prstGeom prst="rect">
          <a:avLst/>
        </a:prstGeom>
      </xdr:spPr>
    </xdr:pic>
    <xdr:clientData/>
  </xdr:oneCellAnchor>
  <xdr:oneCellAnchor>
    <xdr:from>
      <xdr:col>0</xdr:col>
      <xdr:colOff>47625</xdr:colOff>
      <xdr:row>445</xdr:row>
      <xdr:rowOff>47625</xdr:rowOff>
    </xdr:from>
    <xdr:ext cx="857250" cy="647700"/>
    <xdr:pic>
      <xdr:nvPicPr>
        <xdr:cNvPr id="438" name="" descr=""/>
        <xdr:cNvPicPr>
          <a:picLocks noChangeAspect="1"/>
        </xdr:cNvPicPr>
      </xdr:nvPicPr>
      <xdr:blipFill>
        <a:blip xmlns:r="http://schemas.openxmlformats.org/officeDocument/2006/relationships" r:embed="rId438"/>
        <a:stretch>
          <a:fillRect/>
        </a:stretch>
      </xdr:blipFill>
      <xdr:spPr>
        <a:xfrm rot="0"/>
        <a:prstGeom prst="rect">
          <a:avLst/>
        </a:prstGeom>
      </xdr:spPr>
    </xdr:pic>
    <xdr:clientData/>
  </xdr:oneCellAnchor>
  <xdr:oneCellAnchor>
    <xdr:from>
      <xdr:col>0</xdr:col>
      <xdr:colOff>47625</xdr:colOff>
      <xdr:row>446</xdr:row>
      <xdr:rowOff>47625</xdr:rowOff>
    </xdr:from>
    <xdr:ext cx="857250" cy="647700"/>
    <xdr:pic>
      <xdr:nvPicPr>
        <xdr:cNvPr id="439" name="" descr=""/>
        <xdr:cNvPicPr>
          <a:picLocks noChangeAspect="1"/>
        </xdr:cNvPicPr>
      </xdr:nvPicPr>
      <xdr:blipFill>
        <a:blip xmlns:r="http://schemas.openxmlformats.org/officeDocument/2006/relationships" r:embed="rId439"/>
        <a:stretch>
          <a:fillRect/>
        </a:stretch>
      </xdr:blipFill>
      <xdr:spPr>
        <a:xfrm rot="0"/>
        <a:prstGeom prst="rect">
          <a:avLst/>
        </a:prstGeom>
      </xdr:spPr>
    </xdr:pic>
    <xdr:clientData/>
  </xdr:oneCellAnchor>
  <xdr:oneCellAnchor>
    <xdr:from>
      <xdr:col>0</xdr:col>
      <xdr:colOff>47625</xdr:colOff>
      <xdr:row>447</xdr:row>
      <xdr:rowOff>47625</xdr:rowOff>
    </xdr:from>
    <xdr:ext cx="857250" cy="647700"/>
    <xdr:pic>
      <xdr:nvPicPr>
        <xdr:cNvPr id="440" name="" descr=""/>
        <xdr:cNvPicPr>
          <a:picLocks noChangeAspect="1"/>
        </xdr:cNvPicPr>
      </xdr:nvPicPr>
      <xdr:blipFill>
        <a:blip xmlns:r="http://schemas.openxmlformats.org/officeDocument/2006/relationships" r:embed="rId440"/>
        <a:stretch>
          <a:fillRect/>
        </a:stretch>
      </xdr:blipFill>
      <xdr:spPr>
        <a:xfrm rot="0"/>
        <a:prstGeom prst="rect">
          <a:avLst/>
        </a:prstGeom>
      </xdr:spPr>
    </xdr:pic>
    <xdr:clientData/>
  </xdr:oneCellAnchor>
  <xdr:oneCellAnchor>
    <xdr:from>
      <xdr:col>0</xdr:col>
      <xdr:colOff>47625</xdr:colOff>
      <xdr:row>448</xdr:row>
      <xdr:rowOff>47625</xdr:rowOff>
    </xdr:from>
    <xdr:ext cx="857250" cy="647700"/>
    <xdr:pic>
      <xdr:nvPicPr>
        <xdr:cNvPr id="441" name="" descr=""/>
        <xdr:cNvPicPr>
          <a:picLocks noChangeAspect="1"/>
        </xdr:cNvPicPr>
      </xdr:nvPicPr>
      <xdr:blipFill>
        <a:blip xmlns:r="http://schemas.openxmlformats.org/officeDocument/2006/relationships" r:embed="rId441"/>
        <a:stretch>
          <a:fillRect/>
        </a:stretch>
      </xdr:blipFill>
      <xdr:spPr>
        <a:xfrm rot="0"/>
        <a:prstGeom prst="rect">
          <a:avLst/>
        </a:prstGeom>
      </xdr:spPr>
    </xdr:pic>
    <xdr:clientData/>
  </xdr:oneCellAnchor>
  <xdr:oneCellAnchor>
    <xdr:from>
      <xdr:col>0</xdr:col>
      <xdr:colOff>47625</xdr:colOff>
      <xdr:row>449</xdr:row>
      <xdr:rowOff>47625</xdr:rowOff>
    </xdr:from>
    <xdr:ext cx="857250" cy="647700"/>
    <xdr:pic>
      <xdr:nvPicPr>
        <xdr:cNvPr id="442" name="" descr=""/>
        <xdr:cNvPicPr>
          <a:picLocks noChangeAspect="1"/>
        </xdr:cNvPicPr>
      </xdr:nvPicPr>
      <xdr:blipFill>
        <a:blip xmlns:r="http://schemas.openxmlformats.org/officeDocument/2006/relationships" r:embed="rId442"/>
        <a:stretch>
          <a:fillRect/>
        </a:stretch>
      </xdr:blipFill>
      <xdr:spPr>
        <a:xfrm rot="0"/>
        <a:prstGeom prst="rect">
          <a:avLst/>
        </a:prstGeom>
      </xdr:spPr>
    </xdr:pic>
    <xdr:clientData/>
  </xdr:oneCellAnchor>
  <xdr:oneCellAnchor>
    <xdr:from>
      <xdr:col>0</xdr:col>
      <xdr:colOff>47625</xdr:colOff>
      <xdr:row>450</xdr:row>
      <xdr:rowOff>47625</xdr:rowOff>
    </xdr:from>
    <xdr:ext cx="857250" cy="647700"/>
    <xdr:pic>
      <xdr:nvPicPr>
        <xdr:cNvPr id="443" name="" descr=""/>
        <xdr:cNvPicPr>
          <a:picLocks noChangeAspect="1"/>
        </xdr:cNvPicPr>
      </xdr:nvPicPr>
      <xdr:blipFill>
        <a:blip xmlns:r="http://schemas.openxmlformats.org/officeDocument/2006/relationships" r:embed="rId443"/>
        <a:stretch>
          <a:fillRect/>
        </a:stretch>
      </xdr:blipFill>
      <xdr:spPr>
        <a:xfrm rot="0"/>
        <a:prstGeom prst="rect">
          <a:avLst/>
        </a:prstGeom>
      </xdr:spPr>
    </xdr:pic>
    <xdr:clientData/>
  </xdr:oneCellAnchor>
  <xdr:oneCellAnchor>
    <xdr:from>
      <xdr:col>0</xdr:col>
      <xdr:colOff>47625</xdr:colOff>
      <xdr:row>451</xdr:row>
      <xdr:rowOff>47625</xdr:rowOff>
    </xdr:from>
    <xdr:ext cx="857250" cy="647700"/>
    <xdr:pic>
      <xdr:nvPicPr>
        <xdr:cNvPr id="444" name="" descr=""/>
        <xdr:cNvPicPr>
          <a:picLocks noChangeAspect="1"/>
        </xdr:cNvPicPr>
      </xdr:nvPicPr>
      <xdr:blipFill>
        <a:blip xmlns:r="http://schemas.openxmlformats.org/officeDocument/2006/relationships" r:embed="rId444"/>
        <a:stretch>
          <a:fillRect/>
        </a:stretch>
      </xdr:blipFill>
      <xdr:spPr>
        <a:xfrm rot="0"/>
        <a:prstGeom prst="rect">
          <a:avLst/>
        </a:prstGeom>
      </xdr:spPr>
    </xdr:pic>
    <xdr:clientData/>
  </xdr:oneCellAnchor>
  <xdr:oneCellAnchor>
    <xdr:from>
      <xdr:col>0</xdr:col>
      <xdr:colOff>47625</xdr:colOff>
      <xdr:row>452</xdr:row>
      <xdr:rowOff>47625</xdr:rowOff>
    </xdr:from>
    <xdr:ext cx="857250" cy="647700"/>
    <xdr:pic>
      <xdr:nvPicPr>
        <xdr:cNvPr id="445" name="" descr=""/>
        <xdr:cNvPicPr>
          <a:picLocks noChangeAspect="1"/>
        </xdr:cNvPicPr>
      </xdr:nvPicPr>
      <xdr:blipFill>
        <a:blip xmlns:r="http://schemas.openxmlformats.org/officeDocument/2006/relationships" r:embed="rId445"/>
        <a:stretch>
          <a:fillRect/>
        </a:stretch>
      </xdr:blipFill>
      <xdr:spPr>
        <a:xfrm rot="0"/>
        <a:prstGeom prst="rect">
          <a:avLst/>
        </a:prstGeom>
      </xdr:spPr>
    </xdr:pic>
    <xdr:clientData/>
  </xdr:oneCellAnchor>
  <xdr:oneCellAnchor>
    <xdr:from>
      <xdr:col>0</xdr:col>
      <xdr:colOff>47625</xdr:colOff>
      <xdr:row>453</xdr:row>
      <xdr:rowOff>47625</xdr:rowOff>
    </xdr:from>
    <xdr:ext cx="857250" cy="647700"/>
    <xdr:pic>
      <xdr:nvPicPr>
        <xdr:cNvPr id="446" name="" descr=""/>
        <xdr:cNvPicPr>
          <a:picLocks noChangeAspect="1"/>
        </xdr:cNvPicPr>
      </xdr:nvPicPr>
      <xdr:blipFill>
        <a:blip xmlns:r="http://schemas.openxmlformats.org/officeDocument/2006/relationships" r:embed="rId446"/>
        <a:stretch>
          <a:fillRect/>
        </a:stretch>
      </xdr:blipFill>
      <xdr:spPr>
        <a:xfrm rot="0"/>
        <a:prstGeom prst="rect">
          <a:avLst/>
        </a:prstGeom>
      </xdr:spPr>
    </xdr:pic>
    <xdr:clientData/>
  </xdr:oneCellAnchor>
  <xdr:oneCellAnchor>
    <xdr:from>
      <xdr:col>0</xdr:col>
      <xdr:colOff>47625</xdr:colOff>
      <xdr:row>454</xdr:row>
      <xdr:rowOff>47625</xdr:rowOff>
    </xdr:from>
    <xdr:ext cx="857250" cy="647700"/>
    <xdr:pic>
      <xdr:nvPicPr>
        <xdr:cNvPr id="447" name="" descr=""/>
        <xdr:cNvPicPr>
          <a:picLocks noChangeAspect="1"/>
        </xdr:cNvPicPr>
      </xdr:nvPicPr>
      <xdr:blipFill>
        <a:blip xmlns:r="http://schemas.openxmlformats.org/officeDocument/2006/relationships" r:embed="rId447"/>
        <a:stretch>
          <a:fillRect/>
        </a:stretch>
      </xdr:blipFill>
      <xdr:spPr>
        <a:xfrm rot="0"/>
        <a:prstGeom prst="rect">
          <a:avLst/>
        </a:prstGeom>
      </xdr:spPr>
    </xdr:pic>
    <xdr:clientData/>
  </xdr:oneCellAnchor>
  <xdr:oneCellAnchor>
    <xdr:from>
      <xdr:col>0</xdr:col>
      <xdr:colOff>47625</xdr:colOff>
      <xdr:row>455</xdr:row>
      <xdr:rowOff>47625</xdr:rowOff>
    </xdr:from>
    <xdr:ext cx="857250" cy="647700"/>
    <xdr:pic>
      <xdr:nvPicPr>
        <xdr:cNvPr id="448" name="" descr=""/>
        <xdr:cNvPicPr>
          <a:picLocks noChangeAspect="1"/>
        </xdr:cNvPicPr>
      </xdr:nvPicPr>
      <xdr:blipFill>
        <a:blip xmlns:r="http://schemas.openxmlformats.org/officeDocument/2006/relationships" r:embed="rId448"/>
        <a:stretch>
          <a:fillRect/>
        </a:stretch>
      </xdr:blipFill>
      <xdr:spPr>
        <a:xfrm rot="0"/>
        <a:prstGeom prst="rect">
          <a:avLst/>
        </a:prstGeom>
      </xdr:spPr>
    </xdr:pic>
    <xdr:clientData/>
  </xdr:oneCellAnchor>
  <xdr:oneCellAnchor>
    <xdr:from>
      <xdr:col>0</xdr:col>
      <xdr:colOff>47625</xdr:colOff>
      <xdr:row>456</xdr:row>
      <xdr:rowOff>47625</xdr:rowOff>
    </xdr:from>
    <xdr:ext cx="857250" cy="647700"/>
    <xdr:pic>
      <xdr:nvPicPr>
        <xdr:cNvPr id="449" name="" descr=""/>
        <xdr:cNvPicPr>
          <a:picLocks noChangeAspect="1"/>
        </xdr:cNvPicPr>
      </xdr:nvPicPr>
      <xdr:blipFill>
        <a:blip xmlns:r="http://schemas.openxmlformats.org/officeDocument/2006/relationships" r:embed="rId449"/>
        <a:stretch>
          <a:fillRect/>
        </a:stretch>
      </xdr:blipFill>
      <xdr:spPr>
        <a:xfrm rot="0"/>
        <a:prstGeom prst="rect">
          <a:avLst/>
        </a:prstGeom>
      </xdr:spPr>
    </xdr:pic>
    <xdr:clientData/>
  </xdr:oneCellAnchor>
  <xdr:oneCellAnchor>
    <xdr:from>
      <xdr:col>0</xdr:col>
      <xdr:colOff>47625</xdr:colOff>
      <xdr:row>457</xdr:row>
      <xdr:rowOff>47625</xdr:rowOff>
    </xdr:from>
    <xdr:ext cx="857250" cy="647700"/>
    <xdr:pic>
      <xdr:nvPicPr>
        <xdr:cNvPr id="450" name="" descr=""/>
        <xdr:cNvPicPr>
          <a:picLocks noChangeAspect="1"/>
        </xdr:cNvPicPr>
      </xdr:nvPicPr>
      <xdr:blipFill>
        <a:blip xmlns:r="http://schemas.openxmlformats.org/officeDocument/2006/relationships" r:embed="rId450"/>
        <a:stretch>
          <a:fillRect/>
        </a:stretch>
      </xdr:blipFill>
      <xdr:spPr>
        <a:xfrm rot="0"/>
        <a:prstGeom prst="rect">
          <a:avLst/>
        </a:prstGeom>
      </xdr:spPr>
    </xdr:pic>
    <xdr:clientData/>
  </xdr:oneCellAnchor>
  <xdr:oneCellAnchor>
    <xdr:from>
      <xdr:col>0</xdr:col>
      <xdr:colOff>47625</xdr:colOff>
      <xdr:row>458</xdr:row>
      <xdr:rowOff>47625</xdr:rowOff>
    </xdr:from>
    <xdr:ext cx="857250" cy="647700"/>
    <xdr:pic>
      <xdr:nvPicPr>
        <xdr:cNvPr id="451" name="" descr=""/>
        <xdr:cNvPicPr>
          <a:picLocks noChangeAspect="1"/>
        </xdr:cNvPicPr>
      </xdr:nvPicPr>
      <xdr:blipFill>
        <a:blip xmlns:r="http://schemas.openxmlformats.org/officeDocument/2006/relationships" r:embed="rId451"/>
        <a:stretch>
          <a:fillRect/>
        </a:stretch>
      </xdr:blipFill>
      <xdr:spPr>
        <a:xfrm rot="0"/>
        <a:prstGeom prst="rect">
          <a:avLst/>
        </a:prstGeom>
      </xdr:spPr>
    </xdr:pic>
    <xdr:clientData/>
  </xdr:oneCellAnchor>
  <xdr:oneCellAnchor>
    <xdr:from>
      <xdr:col>0</xdr:col>
      <xdr:colOff>47625</xdr:colOff>
      <xdr:row>459</xdr:row>
      <xdr:rowOff>47625</xdr:rowOff>
    </xdr:from>
    <xdr:ext cx="857250" cy="647700"/>
    <xdr:pic>
      <xdr:nvPicPr>
        <xdr:cNvPr id="452" name="" descr=""/>
        <xdr:cNvPicPr>
          <a:picLocks noChangeAspect="1"/>
        </xdr:cNvPicPr>
      </xdr:nvPicPr>
      <xdr:blipFill>
        <a:blip xmlns:r="http://schemas.openxmlformats.org/officeDocument/2006/relationships" r:embed="rId452"/>
        <a:stretch>
          <a:fillRect/>
        </a:stretch>
      </xdr:blipFill>
      <xdr:spPr>
        <a:xfrm rot="0"/>
        <a:prstGeom prst="rect">
          <a:avLst/>
        </a:prstGeom>
      </xdr:spPr>
    </xdr:pic>
    <xdr:clientData/>
  </xdr:oneCellAnchor>
  <xdr:oneCellAnchor>
    <xdr:from>
      <xdr:col>0</xdr:col>
      <xdr:colOff>47625</xdr:colOff>
      <xdr:row>460</xdr:row>
      <xdr:rowOff>47625</xdr:rowOff>
    </xdr:from>
    <xdr:ext cx="857250" cy="647700"/>
    <xdr:pic>
      <xdr:nvPicPr>
        <xdr:cNvPr id="453" name="" descr=""/>
        <xdr:cNvPicPr>
          <a:picLocks noChangeAspect="1"/>
        </xdr:cNvPicPr>
      </xdr:nvPicPr>
      <xdr:blipFill>
        <a:blip xmlns:r="http://schemas.openxmlformats.org/officeDocument/2006/relationships" r:embed="rId453"/>
        <a:stretch>
          <a:fillRect/>
        </a:stretch>
      </xdr:blipFill>
      <xdr:spPr>
        <a:xfrm rot="0"/>
        <a:prstGeom prst="rect">
          <a:avLst/>
        </a:prstGeom>
      </xdr:spPr>
    </xdr:pic>
    <xdr:clientData/>
  </xdr:oneCellAnchor>
  <xdr:oneCellAnchor>
    <xdr:from>
      <xdr:col>0</xdr:col>
      <xdr:colOff>47625</xdr:colOff>
      <xdr:row>462</xdr:row>
      <xdr:rowOff>47625</xdr:rowOff>
    </xdr:from>
    <xdr:ext cx="857250" cy="647700"/>
    <xdr:pic>
      <xdr:nvPicPr>
        <xdr:cNvPr id="454" name="" descr=""/>
        <xdr:cNvPicPr>
          <a:picLocks noChangeAspect="1"/>
        </xdr:cNvPicPr>
      </xdr:nvPicPr>
      <xdr:blipFill>
        <a:blip xmlns:r="http://schemas.openxmlformats.org/officeDocument/2006/relationships" r:embed="rId454"/>
        <a:stretch>
          <a:fillRect/>
        </a:stretch>
      </xdr:blipFill>
      <xdr:spPr>
        <a:xfrm rot="0"/>
        <a:prstGeom prst="rect">
          <a:avLst/>
        </a:prstGeom>
      </xdr:spPr>
    </xdr:pic>
    <xdr:clientData/>
  </xdr:oneCellAnchor>
  <xdr:oneCellAnchor>
    <xdr:from>
      <xdr:col>0</xdr:col>
      <xdr:colOff>47625</xdr:colOff>
      <xdr:row>463</xdr:row>
      <xdr:rowOff>47625</xdr:rowOff>
    </xdr:from>
    <xdr:ext cx="857250" cy="647700"/>
    <xdr:pic>
      <xdr:nvPicPr>
        <xdr:cNvPr id="455" name="" descr=""/>
        <xdr:cNvPicPr>
          <a:picLocks noChangeAspect="1"/>
        </xdr:cNvPicPr>
      </xdr:nvPicPr>
      <xdr:blipFill>
        <a:blip xmlns:r="http://schemas.openxmlformats.org/officeDocument/2006/relationships" r:embed="rId455"/>
        <a:stretch>
          <a:fillRect/>
        </a:stretch>
      </xdr:blipFill>
      <xdr:spPr>
        <a:xfrm rot="0"/>
        <a:prstGeom prst="rect">
          <a:avLst/>
        </a:prstGeom>
      </xdr:spPr>
    </xdr:pic>
    <xdr:clientData/>
  </xdr:oneCellAnchor>
  <xdr:oneCellAnchor>
    <xdr:from>
      <xdr:col>0</xdr:col>
      <xdr:colOff>47625</xdr:colOff>
      <xdr:row>464</xdr:row>
      <xdr:rowOff>47625</xdr:rowOff>
    </xdr:from>
    <xdr:ext cx="857250" cy="647700"/>
    <xdr:pic>
      <xdr:nvPicPr>
        <xdr:cNvPr id="456" name="" descr=""/>
        <xdr:cNvPicPr>
          <a:picLocks noChangeAspect="1"/>
        </xdr:cNvPicPr>
      </xdr:nvPicPr>
      <xdr:blipFill>
        <a:blip xmlns:r="http://schemas.openxmlformats.org/officeDocument/2006/relationships" r:embed="rId456"/>
        <a:stretch>
          <a:fillRect/>
        </a:stretch>
      </xdr:blipFill>
      <xdr:spPr>
        <a:xfrm rot="0"/>
        <a:prstGeom prst="rect">
          <a:avLst/>
        </a:prstGeom>
      </xdr:spPr>
    </xdr:pic>
    <xdr:clientData/>
  </xdr:oneCellAnchor>
  <xdr:oneCellAnchor>
    <xdr:from>
      <xdr:col>0</xdr:col>
      <xdr:colOff>47625</xdr:colOff>
      <xdr:row>465</xdr:row>
      <xdr:rowOff>47625</xdr:rowOff>
    </xdr:from>
    <xdr:ext cx="857250" cy="647700"/>
    <xdr:pic>
      <xdr:nvPicPr>
        <xdr:cNvPr id="457" name="" descr=""/>
        <xdr:cNvPicPr>
          <a:picLocks noChangeAspect="1"/>
        </xdr:cNvPicPr>
      </xdr:nvPicPr>
      <xdr:blipFill>
        <a:blip xmlns:r="http://schemas.openxmlformats.org/officeDocument/2006/relationships" r:embed="rId457"/>
        <a:stretch>
          <a:fillRect/>
        </a:stretch>
      </xdr:blipFill>
      <xdr:spPr>
        <a:xfrm rot="0"/>
        <a:prstGeom prst="rect">
          <a:avLst/>
        </a:prstGeom>
      </xdr:spPr>
    </xdr:pic>
    <xdr:clientData/>
  </xdr:oneCellAnchor>
  <xdr:oneCellAnchor>
    <xdr:from>
      <xdr:col>0</xdr:col>
      <xdr:colOff>47625</xdr:colOff>
      <xdr:row>466</xdr:row>
      <xdr:rowOff>47625</xdr:rowOff>
    </xdr:from>
    <xdr:ext cx="857250" cy="647700"/>
    <xdr:pic>
      <xdr:nvPicPr>
        <xdr:cNvPr id="458" name="" descr=""/>
        <xdr:cNvPicPr>
          <a:picLocks noChangeAspect="1"/>
        </xdr:cNvPicPr>
      </xdr:nvPicPr>
      <xdr:blipFill>
        <a:blip xmlns:r="http://schemas.openxmlformats.org/officeDocument/2006/relationships" r:embed="rId458"/>
        <a:stretch>
          <a:fillRect/>
        </a:stretch>
      </xdr:blipFill>
      <xdr:spPr>
        <a:xfrm rot="0"/>
        <a:prstGeom prst="rect">
          <a:avLst/>
        </a:prstGeom>
      </xdr:spPr>
    </xdr:pic>
    <xdr:clientData/>
  </xdr:oneCellAnchor>
  <xdr:oneCellAnchor>
    <xdr:from>
      <xdr:col>0</xdr:col>
      <xdr:colOff>47625</xdr:colOff>
      <xdr:row>467</xdr:row>
      <xdr:rowOff>47625</xdr:rowOff>
    </xdr:from>
    <xdr:ext cx="857250" cy="647700"/>
    <xdr:pic>
      <xdr:nvPicPr>
        <xdr:cNvPr id="459" name="" descr=""/>
        <xdr:cNvPicPr>
          <a:picLocks noChangeAspect="1"/>
        </xdr:cNvPicPr>
      </xdr:nvPicPr>
      <xdr:blipFill>
        <a:blip xmlns:r="http://schemas.openxmlformats.org/officeDocument/2006/relationships" r:embed="rId459"/>
        <a:stretch>
          <a:fillRect/>
        </a:stretch>
      </xdr:blipFill>
      <xdr:spPr>
        <a:xfrm rot="0"/>
        <a:prstGeom prst="rect">
          <a:avLst/>
        </a:prstGeom>
      </xdr:spPr>
    </xdr:pic>
    <xdr:clientData/>
  </xdr:oneCellAnchor>
  <xdr:oneCellAnchor>
    <xdr:from>
      <xdr:col>0</xdr:col>
      <xdr:colOff>47625</xdr:colOff>
      <xdr:row>468</xdr:row>
      <xdr:rowOff>47625</xdr:rowOff>
    </xdr:from>
    <xdr:ext cx="857250" cy="647700"/>
    <xdr:pic>
      <xdr:nvPicPr>
        <xdr:cNvPr id="460" name="" descr=""/>
        <xdr:cNvPicPr>
          <a:picLocks noChangeAspect="1"/>
        </xdr:cNvPicPr>
      </xdr:nvPicPr>
      <xdr:blipFill>
        <a:blip xmlns:r="http://schemas.openxmlformats.org/officeDocument/2006/relationships" r:embed="rId460"/>
        <a:stretch>
          <a:fillRect/>
        </a:stretch>
      </xdr:blipFill>
      <xdr:spPr>
        <a:xfrm rot="0"/>
        <a:prstGeom prst="rect">
          <a:avLst/>
        </a:prstGeom>
      </xdr:spPr>
    </xdr:pic>
    <xdr:clientData/>
  </xdr:oneCellAnchor>
  <xdr:oneCellAnchor>
    <xdr:from>
      <xdr:col>0</xdr:col>
      <xdr:colOff>47625</xdr:colOff>
      <xdr:row>469</xdr:row>
      <xdr:rowOff>47625</xdr:rowOff>
    </xdr:from>
    <xdr:ext cx="857250" cy="647700"/>
    <xdr:pic>
      <xdr:nvPicPr>
        <xdr:cNvPr id="461" name="" descr=""/>
        <xdr:cNvPicPr>
          <a:picLocks noChangeAspect="1"/>
        </xdr:cNvPicPr>
      </xdr:nvPicPr>
      <xdr:blipFill>
        <a:blip xmlns:r="http://schemas.openxmlformats.org/officeDocument/2006/relationships" r:embed="rId461"/>
        <a:stretch>
          <a:fillRect/>
        </a:stretch>
      </xdr:blipFill>
      <xdr:spPr>
        <a:xfrm rot="0"/>
        <a:prstGeom prst="rect">
          <a:avLst/>
        </a:prstGeom>
      </xdr:spPr>
    </xdr:pic>
    <xdr:clientData/>
  </xdr:oneCellAnchor>
  <xdr:oneCellAnchor>
    <xdr:from>
      <xdr:col>0</xdr:col>
      <xdr:colOff>47625</xdr:colOff>
      <xdr:row>470</xdr:row>
      <xdr:rowOff>47625</xdr:rowOff>
    </xdr:from>
    <xdr:ext cx="857250" cy="647700"/>
    <xdr:pic>
      <xdr:nvPicPr>
        <xdr:cNvPr id="462" name="" descr=""/>
        <xdr:cNvPicPr>
          <a:picLocks noChangeAspect="1"/>
        </xdr:cNvPicPr>
      </xdr:nvPicPr>
      <xdr:blipFill>
        <a:blip xmlns:r="http://schemas.openxmlformats.org/officeDocument/2006/relationships" r:embed="rId462"/>
        <a:stretch>
          <a:fillRect/>
        </a:stretch>
      </xdr:blipFill>
      <xdr:spPr>
        <a:xfrm rot="0"/>
        <a:prstGeom prst="rect">
          <a:avLst/>
        </a:prstGeom>
      </xdr:spPr>
    </xdr:pic>
    <xdr:clientData/>
  </xdr:oneCellAnchor>
  <xdr:oneCellAnchor>
    <xdr:from>
      <xdr:col>0</xdr:col>
      <xdr:colOff>47625</xdr:colOff>
      <xdr:row>471</xdr:row>
      <xdr:rowOff>47625</xdr:rowOff>
    </xdr:from>
    <xdr:ext cx="857250" cy="647700"/>
    <xdr:pic>
      <xdr:nvPicPr>
        <xdr:cNvPr id="463" name="" descr=""/>
        <xdr:cNvPicPr>
          <a:picLocks noChangeAspect="1"/>
        </xdr:cNvPicPr>
      </xdr:nvPicPr>
      <xdr:blipFill>
        <a:blip xmlns:r="http://schemas.openxmlformats.org/officeDocument/2006/relationships" r:embed="rId463"/>
        <a:stretch>
          <a:fillRect/>
        </a:stretch>
      </xdr:blipFill>
      <xdr:spPr>
        <a:xfrm rot="0"/>
        <a:prstGeom prst="rect">
          <a:avLst/>
        </a:prstGeom>
      </xdr:spPr>
    </xdr:pic>
    <xdr:clientData/>
  </xdr:oneCellAnchor>
  <xdr:oneCellAnchor>
    <xdr:from>
      <xdr:col>0</xdr:col>
      <xdr:colOff>47625</xdr:colOff>
      <xdr:row>472</xdr:row>
      <xdr:rowOff>47625</xdr:rowOff>
    </xdr:from>
    <xdr:ext cx="857250" cy="647700"/>
    <xdr:pic>
      <xdr:nvPicPr>
        <xdr:cNvPr id="464" name="" descr=""/>
        <xdr:cNvPicPr>
          <a:picLocks noChangeAspect="1"/>
        </xdr:cNvPicPr>
      </xdr:nvPicPr>
      <xdr:blipFill>
        <a:blip xmlns:r="http://schemas.openxmlformats.org/officeDocument/2006/relationships" r:embed="rId464"/>
        <a:stretch>
          <a:fillRect/>
        </a:stretch>
      </xdr:blipFill>
      <xdr:spPr>
        <a:xfrm rot="0"/>
        <a:prstGeom prst="rect">
          <a:avLst/>
        </a:prstGeom>
      </xdr:spPr>
    </xdr:pic>
    <xdr:clientData/>
  </xdr:oneCellAnchor>
  <xdr:oneCellAnchor>
    <xdr:from>
      <xdr:col>0</xdr:col>
      <xdr:colOff>47625</xdr:colOff>
      <xdr:row>473</xdr:row>
      <xdr:rowOff>47625</xdr:rowOff>
    </xdr:from>
    <xdr:ext cx="857250" cy="647700"/>
    <xdr:pic>
      <xdr:nvPicPr>
        <xdr:cNvPr id="465" name="" descr=""/>
        <xdr:cNvPicPr>
          <a:picLocks noChangeAspect="1"/>
        </xdr:cNvPicPr>
      </xdr:nvPicPr>
      <xdr:blipFill>
        <a:blip xmlns:r="http://schemas.openxmlformats.org/officeDocument/2006/relationships" r:embed="rId465"/>
        <a:stretch>
          <a:fillRect/>
        </a:stretch>
      </xdr:blipFill>
      <xdr:spPr>
        <a:xfrm rot="0"/>
        <a:prstGeom prst="rect">
          <a:avLst/>
        </a:prstGeom>
      </xdr:spPr>
    </xdr:pic>
    <xdr:clientData/>
  </xdr:oneCellAnchor>
  <xdr:oneCellAnchor>
    <xdr:from>
      <xdr:col>0</xdr:col>
      <xdr:colOff>47625</xdr:colOff>
      <xdr:row>474</xdr:row>
      <xdr:rowOff>47625</xdr:rowOff>
    </xdr:from>
    <xdr:ext cx="857250" cy="647700"/>
    <xdr:pic>
      <xdr:nvPicPr>
        <xdr:cNvPr id="466" name="" descr=""/>
        <xdr:cNvPicPr>
          <a:picLocks noChangeAspect="1"/>
        </xdr:cNvPicPr>
      </xdr:nvPicPr>
      <xdr:blipFill>
        <a:blip xmlns:r="http://schemas.openxmlformats.org/officeDocument/2006/relationships" r:embed="rId466"/>
        <a:stretch>
          <a:fillRect/>
        </a:stretch>
      </xdr:blipFill>
      <xdr:spPr>
        <a:xfrm rot="0"/>
        <a:prstGeom prst="rect">
          <a:avLst/>
        </a:prstGeom>
      </xdr:spPr>
    </xdr:pic>
    <xdr:clientData/>
  </xdr:oneCellAnchor>
  <xdr:oneCellAnchor>
    <xdr:from>
      <xdr:col>0</xdr:col>
      <xdr:colOff>47625</xdr:colOff>
      <xdr:row>475</xdr:row>
      <xdr:rowOff>47625</xdr:rowOff>
    </xdr:from>
    <xdr:ext cx="857250" cy="647700"/>
    <xdr:pic>
      <xdr:nvPicPr>
        <xdr:cNvPr id="467" name="" descr=""/>
        <xdr:cNvPicPr>
          <a:picLocks noChangeAspect="1"/>
        </xdr:cNvPicPr>
      </xdr:nvPicPr>
      <xdr:blipFill>
        <a:blip xmlns:r="http://schemas.openxmlformats.org/officeDocument/2006/relationships" r:embed="rId467"/>
        <a:stretch>
          <a:fillRect/>
        </a:stretch>
      </xdr:blipFill>
      <xdr:spPr>
        <a:xfrm rot="0"/>
        <a:prstGeom prst="rect">
          <a:avLst/>
        </a:prstGeom>
      </xdr:spPr>
    </xdr:pic>
    <xdr:clientData/>
  </xdr:oneCellAnchor>
  <xdr:oneCellAnchor>
    <xdr:from>
      <xdr:col>0</xdr:col>
      <xdr:colOff>47625</xdr:colOff>
      <xdr:row>476</xdr:row>
      <xdr:rowOff>47625</xdr:rowOff>
    </xdr:from>
    <xdr:ext cx="857250" cy="647700"/>
    <xdr:pic>
      <xdr:nvPicPr>
        <xdr:cNvPr id="468" name="" descr=""/>
        <xdr:cNvPicPr>
          <a:picLocks noChangeAspect="1"/>
        </xdr:cNvPicPr>
      </xdr:nvPicPr>
      <xdr:blipFill>
        <a:blip xmlns:r="http://schemas.openxmlformats.org/officeDocument/2006/relationships" r:embed="rId468"/>
        <a:stretch>
          <a:fillRect/>
        </a:stretch>
      </xdr:blipFill>
      <xdr:spPr>
        <a:xfrm rot="0"/>
        <a:prstGeom prst="rect">
          <a:avLst/>
        </a:prstGeom>
      </xdr:spPr>
    </xdr:pic>
    <xdr:clientData/>
  </xdr:oneCellAnchor>
  <xdr:oneCellAnchor>
    <xdr:from>
      <xdr:col>0</xdr:col>
      <xdr:colOff>47625</xdr:colOff>
      <xdr:row>477</xdr:row>
      <xdr:rowOff>47625</xdr:rowOff>
    </xdr:from>
    <xdr:ext cx="857250" cy="647700"/>
    <xdr:pic>
      <xdr:nvPicPr>
        <xdr:cNvPr id="469" name="" descr=""/>
        <xdr:cNvPicPr>
          <a:picLocks noChangeAspect="1"/>
        </xdr:cNvPicPr>
      </xdr:nvPicPr>
      <xdr:blipFill>
        <a:blip xmlns:r="http://schemas.openxmlformats.org/officeDocument/2006/relationships" r:embed="rId469"/>
        <a:stretch>
          <a:fillRect/>
        </a:stretch>
      </xdr:blipFill>
      <xdr:spPr>
        <a:xfrm rot="0"/>
        <a:prstGeom prst="rect">
          <a:avLst/>
        </a:prstGeom>
      </xdr:spPr>
    </xdr:pic>
    <xdr:clientData/>
  </xdr:oneCellAnchor>
  <xdr:oneCellAnchor>
    <xdr:from>
      <xdr:col>0</xdr:col>
      <xdr:colOff>47625</xdr:colOff>
      <xdr:row>478</xdr:row>
      <xdr:rowOff>47625</xdr:rowOff>
    </xdr:from>
    <xdr:ext cx="857250" cy="647700"/>
    <xdr:pic>
      <xdr:nvPicPr>
        <xdr:cNvPr id="470" name="" descr=""/>
        <xdr:cNvPicPr>
          <a:picLocks noChangeAspect="1"/>
        </xdr:cNvPicPr>
      </xdr:nvPicPr>
      <xdr:blipFill>
        <a:blip xmlns:r="http://schemas.openxmlformats.org/officeDocument/2006/relationships" r:embed="rId470"/>
        <a:stretch>
          <a:fillRect/>
        </a:stretch>
      </xdr:blipFill>
      <xdr:spPr>
        <a:xfrm rot="0"/>
        <a:prstGeom prst="rect">
          <a:avLst/>
        </a:prstGeom>
      </xdr:spPr>
    </xdr:pic>
    <xdr:clientData/>
  </xdr:oneCellAnchor>
  <xdr:oneCellAnchor>
    <xdr:from>
      <xdr:col>0</xdr:col>
      <xdr:colOff>47625</xdr:colOff>
      <xdr:row>479</xdr:row>
      <xdr:rowOff>47625</xdr:rowOff>
    </xdr:from>
    <xdr:ext cx="857250" cy="647700"/>
    <xdr:pic>
      <xdr:nvPicPr>
        <xdr:cNvPr id="471" name="" descr=""/>
        <xdr:cNvPicPr>
          <a:picLocks noChangeAspect="1"/>
        </xdr:cNvPicPr>
      </xdr:nvPicPr>
      <xdr:blipFill>
        <a:blip xmlns:r="http://schemas.openxmlformats.org/officeDocument/2006/relationships" r:embed="rId471"/>
        <a:stretch>
          <a:fillRect/>
        </a:stretch>
      </xdr:blipFill>
      <xdr:spPr>
        <a:xfrm rot="0"/>
        <a:prstGeom prst="rect">
          <a:avLst/>
        </a:prstGeom>
      </xdr:spPr>
    </xdr:pic>
    <xdr:clientData/>
  </xdr:oneCellAnchor>
  <xdr:oneCellAnchor>
    <xdr:from>
      <xdr:col>0</xdr:col>
      <xdr:colOff>47625</xdr:colOff>
      <xdr:row>480</xdr:row>
      <xdr:rowOff>47625</xdr:rowOff>
    </xdr:from>
    <xdr:ext cx="857250" cy="647700"/>
    <xdr:pic>
      <xdr:nvPicPr>
        <xdr:cNvPr id="472" name="" descr=""/>
        <xdr:cNvPicPr>
          <a:picLocks noChangeAspect="1"/>
        </xdr:cNvPicPr>
      </xdr:nvPicPr>
      <xdr:blipFill>
        <a:blip xmlns:r="http://schemas.openxmlformats.org/officeDocument/2006/relationships" r:embed="rId472"/>
        <a:stretch>
          <a:fillRect/>
        </a:stretch>
      </xdr:blipFill>
      <xdr:spPr>
        <a:xfrm rot="0"/>
        <a:prstGeom prst="rect">
          <a:avLst/>
        </a:prstGeom>
      </xdr:spPr>
    </xdr:pic>
    <xdr:clientData/>
  </xdr:oneCellAnchor>
  <xdr:oneCellAnchor>
    <xdr:from>
      <xdr:col>0</xdr:col>
      <xdr:colOff>47625</xdr:colOff>
      <xdr:row>481</xdr:row>
      <xdr:rowOff>47625</xdr:rowOff>
    </xdr:from>
    <xdr:ext cx="857250" cy="647700"/>
    <xdr:pic>
      <xdr:nvPicPr>
        <xdr:cNvPr id="473" name="" descr=""/>
        <xdr:cNvPicPr>
          <a:picLocks noChangeAspect="1"/>
        </xdr:cNvPicPr>
      </xdr:nvPicPr>
      <xdr:blipFill>
        <a:blip xmlns:r="http://schemas.openxmlformats.org/officeDocument/2006/relationships" r:embed="rId473"/>
        <a:stretch>
          <a:fillRect/>
        </a:stretch>
      </xdr:blipFill>
      <xdr:spPr>
        <a:xfrm rot="0"/>
        <a:prstGeom prst="rect">
          <a:avLst/>
        </a:prstGeom>
      </xdr:spPr>
    </xdr:pic>
    <xdr:clientData/>
  </xdr:oneCellAnchor>
  <xdr:oneCellAnchor>
    <xdr:from>
      <xdr:col>0</xdr:col>
      <xdr:colOff>47625</xdr:colOff>
      <xdr:row>482</xdr:row>
      <xdr:rowOff>47625</xdr:rowOff>
    </xdr:from>
    <xdr:ext cx="857250" cy="647700"/>
    <xdr:pic>
      <xdr:nvPicPr>
        <xdr:cNvPr id="474" name="" descr=""/>
        <xdr:cNvPicPr>
          <a:picLocks noChangeAspect="1"/>
        </xdr:cNvPicPr>
      </xdr:nvPicPr>
      <xdr:blipFill>
        <a:blip xmlns:r="http://schemas.openxmlformats.org/officeDocument/2006/relationships" r:embed="rId474"/>
        <a:stretch>
          <a:fillRect/>
        </a:stretch>
      </xdr:blipFill>
      <xdr:spPr>
        <a:xfrm rot="0"/>
        <a:prstGeom prst="rect">
          <a:avLst/>
        </a:prstGeom>
      </xdr:spPr>
    </xdr:pic>
    <xdr:clientData/>
  </xdr:oneCellAnchor>
  <xdr:oneCellAnchor>
    <xdr:from>
      <xdr:col>0</xdr:col>
      <xdr:colOff>47625</xdr:colOff>
      <xdr:row>483</xdr:row>
      <xdr:rowOff>47625</xdr:rowOff>
    </xdr:from>
    <xdr:ext cx="857250" cy="647700"/>
    <xdr:pic>
      <xdr:nvPicPr>
        <xdr:cNvPr id="475" name="" descr=""/>
        <xdr:cNvPicPr>
          <a:picLocks noChangeAspect="1"/>
        </xdr:cNvPicPr>
      </xdr:nvPicPr>
      <xdr:blipFill>
        <a:blip xmlns:r="http://schemas.openxmlformats.org/officeDocument/2006/relationships" r:embed="rId475"/>
        <a:stretch>
          <a:fillRect/>
        </a:stretch>
      </xdr:blipFill>
      <xdr:spPr>
        <a:xfrm rot="0"/>
        <a:prstGeom prst="rect">
          <a:avLst/>
        </a:prstGeom>
      </xdr:spPr>
    </xdr:pic>
    <xdr:clientData/>
  </xdr:oneCellAnchor>
  <xdr:oneCellAnchor>
    <xdr:from>
      <xdr:col>0</xdr:col>
      <xdr:colOff>47625</xdr:colOff>
      <xdr:row>484</xdr:row>
      <xdr:rowOff>47625</xdr:rowOff>
    </xdr:from>
    <xdr:ext cx="857250" cy="647700"/>
    <xdr:pic>
      <xdr:nvPicPr>
        <xdr:cNvPr id="476" name="" descr=""/>
        <xdr:cNvPicPr>
          <a:picLocks noChangeAspect="1"/>
        </xdr:cNvPicPr>
      </xdr:nvPicPr>
      <xdr:blipFill>
        <a:blip xmlns:r="http://schemas.openxmlformats.org/officeDocument/2006/relationships" r:embed="rId476"/>
        <a:stretch>
          <a:fillRect/>
        </a:stretch>
      </xdr:blipFill>
      <xdr:spPr>
        <a:xfrm rot="0"/>
        <a:prstGeom prst="rect">
          <a:avLst/>
        </a:prstGeom>
      </xdr:spPr>
    </xdr:pic>
    <xdr:clientData/>
  </xdr:oneCellAnchor>
  <xdr:oneCellAnchor>
    <xdr:from>
      <xdr:col>0</xdr:col>
      <xdr:colOff>47625</xdr:colOff>
      <xdr:row>485</xdr:row>
      <xdr:rowOff>47625</xdr:rowOff>
    </xdr:from>
    <xdr:ext cx="857250" cy="647700"/>
    <xdr:pic>
      <xdr:nvPicPr>
        <xdr:cNvPr id="477" name="" descr=""/>
        <xdr:cNvPicPr>
          <a:picLocks noChangeAspect="1"/>
        </xdr:cNvPicPr>
      </xdr:nvPicPr>
      <xdr:blipFill>
        <a:blip xmlns:r="http://schemas.openxmlformats.org/officeDocument/2006/relationships" r:embed="rId477"/>
        <a:stretch>
          <a:fillRect/>
        </a:stretch>
      </xdr:blipFill>
      <xdr:spPr>
        <a:xfrm rot="0"/>
        <a:prstGeom prst="rect">
          <a:avLst/>
        </a:prstGeom>
      </xdr:spPr>
    </xdr:pic>
    <xdr:clientData/>
  </xdr:oneCellAnchor>
  <xdr:oneCellAnchor>
    <xdr:from>
      <xdr:col>0</xdr:col>
      <xdr:colOff>47625</xdr:colOff>
      <xdr:row>486</xdr:row>
      <xdr:rowOff>47625</xdr:rowOff>
    </xdr:from>
    <xdr:ext cx="857250" cy="647700"/>
    <xdr:pic>
      <xdr:nvPicPr>
        <xdr:cNvPr id="478" name="" descr=""/>
        <xdr:cNvPicPr>
          <a:picLocks noChangeAspect="1"/>
        </xdr:cNvPicPr>
      </xdr:nvPicPr>
      <xdr:blipFill>
        <a:blip xmlns:r="http://schemas.openxmlformats.org/officeDocument/2006/relationships" r:embed="rId478"/>
        <a:stretch>
          <a:fillRect/>
        </a:stretch>
      </xdr:blipFill>
      <xdr:spPr>
        <a:xfrm rot="0"/>
        <a:prstGeom prst="rect">
          <a:avLst/>
        </a:prstGeom>
      </xdr:spPr>
    </xdr:pic>
    <xdr:clientData/>
  </xdr:oneCellAnchor>
  <xdr:oneCellAnchor>
    <xdr:from>
      <xdr:col>0</xdr:col>
      <xdr:colOff>47625</xdr:colOff>
      <xdr:row>487</xdr:row>
      <xdr:rowOff>47625</xdr:rowOff>
    </xdr:from>
    <xdr:ext cx="857250" cy="647700"/>
    <xdr:pic>
      <xdr:nvPicPr>
        <xdr:cNvPr id="479" name="" descr=""/>
        <xdr:cNvPicPr>
          <a:picLocks noChangeAspect="1"/>
        </xdr:cNvPicPr>
      </xdr:nvPicPr>
      <xdr:blipFill>
        <a:blip xmlns:r="http://schemas.openxmlformats.org/officeDocument/2006/relationships" r:embed="rId479"/>
        <a:stretch>
          <a:fillRect/>
        </a:stretch>
      </xdr:blipFill>
      <xdr:spPr>
        <a:xfrm rot="0"/>
        <a:prstGeom prst="rect">
          <a:avLst/>
        </a:prstGeom>
      </xdr:spPr>
    </xdr:pic>
    <xdr:clientData/>
  </xdr:oneCellAnchor>
  <xdr:oneCellAnchor>
    <xdr:from>
      <xdr:col>0</xdr:col>
      <xdr:colOff>47625</xdr:colOff>
      <xdr:row>488</xdr:row>
      <xdr:rowOff>47625</xdr:rowOff>
    </xdr:from>
    <xdr:ext cx="857250" cy="647700"/>
    <xdr:pic>
      <xdr:nvPicPr>
        <xdr:cNvPr id="480" name="" descr=""/>
        <xdr:cNvPicPr>
          <a:picLocks noChangeAspect="1"/>
        </xdr:cNvPicPr>
      </xdr:nvPicPr>
      <xdr:blipFill>
        <a:blip xmlns:r="http://schemas.openxmlformats.org/officeDocument/2006/relationships" r:embed="rId480"/>
        <a:stretch>
          <a:fillRect/>
        </a:stretch>
      </xdr:blipFill>
      <xdr:spPr>
        <a:xfrm rot="0"/>
        <a:prstGeom prst="rect">
          <a:avLst/>
        </a:prstGeom>
      </xdr:spPr>
    </xdr:pic>
    <xdr:clientData/>
  </xdr:oneCellAnchor>
  <xdr:oneCellAnchor>
    <xdr:from>
      <xdr:col>0</xdr:col>
      <xdr:colOff>47625</xdr:colOff>
      <xdr:row>489</xdr:row>
      <xdr:rowOff>47625</xdr:rowOff>
    </xdr:from>
    <xdr:ext cx="857250" cy="647700"/>
    <xdr:pic>
      <xdr:nvPicPr>
        <xdr:cNvPr id="481" name="" descr=""/>
        <xdr:cNvPicPr>
          <a:picLocks noChangeAspect="1"/>
        </xdr:cNvPicPr>
      </xdr:nvPicPr>
      <xdr:blipFill>
        <a:blip xmlns:r="http://schemas.openxmlformats.org/officeDocument/2006/relationships" r:embed="rId481"/>
        <a:stretch>
          <a:fillRect/>
        </a:stretch>
      </xdr:blipFill>
      <xdr:spPr>
        <a:xfrm rot="0"/>
        <a:prstGeom prst="rect">
          <a:avLst/>
        </a:prstGeom>
      </xdr:spPr>
    </xdr:pic>
    <xdr:clientData/>
  </xdr:oneCellAnchor>
  <xdr:oneCellAnchor>
    <xdr:from>
      <xdr:col>0</xdr:col>
      <xdr:colOff>47625</xdr:colOff>
      <xdr:row>490</xdr:row>
      <xdr:rowOff>47625</xdr:rowOff>
    </xdr:from>
    <xdr:ext cx="857250" cy="647700"/>
    <xdr:pic>
      <xdr:nvPicPr>
        <xdr:cNvPr id="482" name="" descr=""/>
        <xdr:cNvPicPr>
          <a:picLocks noChangeAspect="1"/>
        </xdr:cNvPicPr>
      </xdr:nvPicPr>
      <xdr:blipFill>
        <a:blip xmlns:r="http://schemas.openxmlformats.org/officeDocument/2006/relationships" r:embed="rId482"/>
        <a:stretch>
          <a:fillRect/>
        </a:stretch>
      </xdr:blipFill>
      <xdr:spPr>
        <a:xfrm rot="0"/>
        <a:prstGeom prst="rect">
          <a:avLst/>
        </a:prstGeom>
      </xdr:spPr>
    </xdr:pic>
    <xdr:clientData/>
  </xdr:oneCellAnchor>
  <xdr:oneCellAnchor>
    <xdr:from>
      <xdr:col>0</xdr:col>
      <xdr:colOff>47625</xdr:colOff>
      <xdr:row>491</xdr:row>
      <xdr:rowOff>47625</xdr:rowOff>
    </xdr:from>
    <xdr:ext cx="857250" cy="647700"/>
    <xdr:pic>
      <xdr:nvPicPr>
        <xdr:cNvPr id="483" name="" descr=""/>
        <xdr:cNvPicPr>
          <a:picLocks noChangeAspect="1"/>
        </xdr:cNvPicPr>
      </xdr:nvPicPr>
      <xdr:blipFill>
        <a:blip xmlns:r="http://schemas.openxmlformats.org/officeDocument/2006/relationships" r:embed="rId483"/>
        <a:stretch>
          <a:fillRect/>
        </a:stretch>
      </xdr:blipFill>
      <xdr:spPr>
        <a:xfrm rot="0"/>
        <a:prstGeom prst="rect">
          <a:avLst/>
        </a:prstGeom>
      </xdr:spPr>
    </xdr:pic>
    <xdr:clientData/>
  </xdr:oneCellAnchor>
  <xdr:oneCellAnchor>
    <xdr:from>
      <xdr:col>0</xdr:col>
      <xdr:colOff>47625</xdr:colOff>
      <xdr:row>492</xdr:row>
      <xdr:rowOff>47625</xdr:rowOff>
    </xdr:from>
    <xdr:ext cx="857250" cy="647700"/>
    <xdr:pic>
      <xdr:nvPicPr>
        <xdr:cNvPr id="484" name="" descr=""/>
        <xdr:cNvPicPr>
          <a:picLocks noChangeAspect="1"/>
        </xdr:cNvPicPr>
      </xdr:nvPicPr>
      <xdr:blipFill>
        <a:blip xmlns:r="http://schemas.openxmlformats.org/officeDocument/2006/relationships" r:embed="rId484"/>
        <a:stretch>
          <a:fillRect/>
        </a:stretch>
      </xdr:blipFill>
      <xdr:spPr>
        <a:xfrm rot="0"/>
        <a:prstGeom prst="rect">
          <a:avLst/>
        </a:prstGeom>
      </xdr:spPr>
    </xdr:pic>
    <xdr:clientData/>
  </xdr:oneCellAnchor>
  <xdr:oneCellAnchor>
    <xdr:from>
      <xdr:col>0</xdr:col>
      <xdr:colOff>47625</xdr:colOff>
      <xdr:row>493</xdr:row>
      <xdr:rowOff>47625</xdr:rowOff>
    </xdr:from>
    <xdr:ext cx="857250" cy="647700"/>
    <xdr:pic>
      <xdr:nvPicPr>
        <xdr:cNvPr id="485" name="" descr=""/>
        <xdr:cNvPicPr>
          <a:picLocks noChangeAspect="1"/>
        </xdr:cNvPicPr>
      </xdr:nvPicPr>
      <xdr:blipFill>
        <a:blip xmlns:r="http://schemas.openxmlformats.org/officeDocument/2006/relationships" r:embed="rId485"/>
        <a:stretch>
          <a:fillRect/>
        </a:stretch>
      </xdr:blipFill>
      <xdr:spPr>
        <a:xfrm rot="0"/>
        <a:prstGeom prst="rect">
          <a:avLst/>
        </a:prstGeom>
      </xdr:spPr>
    </xdr:pic>
    <xdr:clientData/>
  </xdr:oneCellAnchor>
  <xdr:oneCellAnchor>
    <xdr:from>
      <xdr:col>0</xdr:col>
      <xdr:colOff>47625</xdr:colOff>
      <xdr:row>494</xdr:row>
      <xdr:rowOff>47625</xdr:rowOff>
    </xdr:from>
    <xdr:ext cx="857250" cy="647700"/>
    <xdr:pic>
      <xdr:nvPicPr>
        <xdr:cNvPr id="486" name="" descr=""/>
        <xdr:cNvPicPr>
          <a:picLocks noChangeAspect="1"/>
        </xdr:cNvPicPr>
      </xdr:nvPicPr>
      <xdr:blipFill>
        <a:blip xmlns:r="http://schemas.openxmlformats.org/officeDocument/2006/relationships" r:embed="rId486"/>
        <a:stretch>
          <a:fillRect/>
        </a:stretch>
      </xdr:blipFill>
      <xdr:spPr>
        <a:xfrm rot="0"/>
        <a:prstGeom prst="rect">
          <a:avLst/>
        </a:prstGeom>
      </xdr:spPr>
    </xdr:pic>
    <xdr:clientData/>
  </xdr:oneCellAnchor>
  <xdr:oneCellAnchor>
    <xdr:from>
      <xdr:col>0</xdr:col>
      <xdr:colOff>47625</xdr:colOff>
      <xdr:row>495</xdr:row>
      <xdr:rowOff>47625</xdr:rowOff>
    </xdr:from>
    <xdr:ext cx="857250" cy="647700"/>
    <xdr:pic>
      <xdr:nvPicPr>
        <xdr:cNvPr id="487" name="" descr=""/>
        <xdr:cNvPicPr>
          <a:picLocks noChangeAspect="1"/>
        </xdr:cNvPicPr>
      </xdr:nvPicPr>
      <xdr:blipFill>
        <a:blip xmlns:r="http://schemas.openxmlformats.org/officeDocument/2006/relationships" r:embed="rId487"/>
        <a:stretch>
          <a:fillRect/>
        </a:stretch>
      </xdr:blipFill>
      <xdr:spPr>
        <a:xfrm rot="0"/>
        <a:prstGeom prst="rect">
          <a:avLst/>
        </a:prstGeom>
      </xdr:spPr>
    </xdr:pic>
    <xdr:clientData/>
  </xdr:oneCellAnchor>
  <xdr:oneCellAnchor>
    <xdr:from>
      <xdr:col>0</xdr:col>
      <xdr:colOff>47625</xdr:colOff>
      <xdr:row>496</xdr:row>
      <xdr:rowOff>47625</xdr:rowOff>
    </xdr:from>
    <xdr:ext cx="857250" cy="647700"/>
    <xdr:pic>
      <xdr:nvPicPr>
        <xdr:cNvPr id="488" name="" descr=""/>
        <xdr:cNvPicPr>
          <a:picLocks noChangeAspect="1"/>
        </xdr:cNvPicPr>
      </xdr:nvPicPr>
      <xdr:blipFill>
        <a:blip xmlns:r="http://schemas.openxmlformats.org/officeDocument/2006/relationships" r:embed="rId488"/>
        <a:stretch>
          <a:fillRect/>
        </a:stretch>
      </xdr:blipFill>
      <xdr:spPr>
        <a:xfrm rot="0"/>
        <a:prstGeom prst="rect">
          <a:avLst/>
        </a:prstGeom>
      </xdr:spPr>
    </xdr:pic>
    <xdr:clientData/>
  </xdr:oneCellAnchor>
  <xdr:oneCellAnchor>
    <xdr:from>
      <xdr:col>0</xdr:col>
      <xdr:colOff>47625</xdr:colOff>
      <xdr:row>497</xdr:row>
      <xdr:rowOff>47625</xdr:rowOff>
    </xdr:from>
    <xdr:ext cx="857250" cy="647700"/>
    <xdr:pic>
      <xdr:nvPicPr>
        <xdr:cNvPr id="489" name="" descr=""/>
        <xdr:cNvPicPr>
          <a:picLocks noChangeAspect="1"/>
        </xdr:cNvPicPr>
      </xdr:nvPicPr>
      <xdr:blipFill>
        <a:blip xmlns:r="http://schemas.openxmlformats.org/officeDocument/2006/relationships" r:embed="rId489"/>
        <a:stretch>
          <a:fillRect/>
        </a:stretch>
      </xdr:blipFill>
      <xdr:spPr>
        <a:xfrm rot="0"/>
        <a:prstGeom prst="rect">
          <a:avLst/>
        </a:prstGeom>
      </xdr:spPr>
    </xdr:pic>
    <xdr:clientData/>
  </xdr:oneCellAnchor>
  <xdr:oneCellAnchor>
    <xdr:from>
      <xdr:col>0</xdr:col>
      <xdr:colOff>47625</xdr:colOff>
      <xdr:row>498</xdr:row>
      <xdr:rowOff>47625</xdr:rowOff>
    </xdr:from>
    <xdr:ext cx="857250" cy="647700"/>
    <xdr:pic>
      <xdr:nvPicPr>
        <xdr:cNvPr id="490" name="" descr=""/>
        <xdr:cNvPicPr>
          <a:picLocks noChangeAspect="1"/>
        </xdr:cNvPicPr>
      </xdr:nvPicPr>
      <xdr:blipFill>
        <a:blip xmlns:r="http://schemas.openxmlformats.org/officeDocument/2006/relationships" r:embed="rId490"/>
        <a:stretch>
          <a:fillRect/>
        </a:stretch>
      </xdr:blipFill>
      <xdr:spPr>
        <a:xfrm rot="0"/>
        <a:prstGeom prst="rect">
          <a:avLst/>
        </a:prstGeom>
      </xdr:spPr>
    </xdr:pic>
    <xdr:clientData/>
  </xdr:oneCellAnchor>
  <xdr:oneCellAnchor>
    <xdr:from>
      <xdr:col>0</xdr:col>
      <xdr:colOff>47625</xdr:colOff>
      <xdr:row>499</xdr:row>
      <xdr:rowOff>47625</xdr:rowOff>
    </xdr:from>
    <xdr:ext cx="857250" cy="647700"/>
    <xdr:pic>
      <xdr:nvPicPr>
        <xdr:cNvPr id="491" name="" descr=""/>
        <xdr:cNvPicPr>
          <a:picLocks noChangeAspect="1"/>
        </xdr:cNvPicPr>
      </xdr:nvPicPr>
      <xdr:blipFill>
        <a:blip xmlns:r="http://schemas.openxmlformats.org/officeDocument/2006/relationships" r:embed="rId491"/>
        <a:stretch>
          <a:fillRect/>
        </a:stretch>
      </xdr:blipFill>
      <xdr:spPr>
        <a:xfrm rot="0"/>
        <a:prstGeom prst="rect">
          <a:avLst/>
        </a:prstGeom>
      </xdr:spPr>
    </xdr:pic>
    <xdr:clientData/>
  </xdr:oneCellAnchor>
  <xdr:oneCellAnchor>
    <xdr:from>
      <xdr:col>0</xdr:col>
      <xdr:colOff>47625</xdr:colOff>
      <xdr:row>500</xdr:row>
      <xdr:rowOff>47625</xdr:rowOff>
    </xdr:from>
    <xdr:ext cx="857250" cy="647700"/>
    <xdr:pic>
      <xdr:nvPicPr>
        <xdr:cNvPr id="492" name="" descr=""/>
        <xdr:cNvPicPr>
          <a:picLocks noChangeAspect="1"/>
        </xdr:cNvPicPr>
      </xdr:nvPicPr>
      <xdr:blipFill>
        <a:blip xmlns:r="http://schemas.openxmlformats.org/officeDocument/2006/relationships" r:embed="rId492"/>
        <a:stretch>
          <a:fillRect/>
        </a:stretch>
      </xdr:blipFill>
      <xdr:spPr>
        <a:xfrm rot="0"/>
        <a:prstGeom prst="rect">
          <a:avLst/>
        </a:prstGeom>
      </xdr:spPr>
    </xdr:pic>
    <xdr:clientData/>
  </xdr:oneCellAnchor>
  <xdr:oneCellAnchor>
    <xdr:from>
      <xdr:col>0</xdr:col>
      <xdr:colOff>47625</xdr:colOff>
      <xdr:row>501</xdr:row>
      <xdr:rowOff>47625</xdr:rowOff>
    </xdr:from>
    <xdr:ext cx="857250" cy="647700"/>
    <xdr:pic>
      <xdr:nvPicPr>
        <xdr:cNvPr id="493" name="" descr=""/>
        <xdr:cNvPicPr>
          <a:picLocks noChangeAspect="1"/>
        </xdr:cNvPicPr>
      </xdr:nvPicPr>
      <xdr:blipFill>
        <a:blip xmlns:r="http://schemas.openxmlformats.org/officeDocument/2006/relationships" r:embed="rId493"/>
        <a:stretch>
          <a:fillRect/>
        </a:stretch>
      </xdr:blipFill>
      <xdr:spPr>
        <a:xfrm rot="0"/>
        <a:prstGeom prst="rect">
          <a:avLst/>
        </a:prstGeom>
      </xdr:spPr>
    </xdr:pic>
    <xdr:clientData/>
  </xdr:oneCellAnchor>
  <xdr:oneCellAnchor>
    <xdr:from>
      <xdr:col>0</xdr:col>
      <xdr:colOff>47625</xdr:colOff>
      <xdr:row>502</xdr:row>
      <xdr:rowOff>47625</xdr:rowOff>
    </xdr:from>
    <xdr:ext cx="857250" cy="647700"/>
    <xdr:pic>
      <xdr:nvPicPr>
        <xdr:cNvPr id="494" name="" descr=""/>
        <xdr:cNvPicPr>
          <a:picLocks noChangeAspect="1"/>
        </xdr:cNvPicPr>
      </xdr:nvPicPr>
      <xdr:blipFill>
        <a:blip xmlns:r="http://schemas.openxmlformats.org/officeDocument/2006/relationships" r:embed="rId494"/>
        <a:stretch>
          <a:fillRect/>
        </a:stretch>
      </xdr:blipFill>
      <xdr:spPr>
        <a:xfrm rot="0"/>
        <a:prstGeom prst="rect">
          <a:avLst/>
        </a:prstGeom>
      </xdr:spPr>
    </xdr:pic>
    <xdr:clientData/>
  </xdr:oneCellAnchor>
  <xdr:oneCellAnchor>
    <xdr:from>
      <xdr:col>0</xdr:col>
      <xdr:colOff>47625</xdr:colOff>
      <xdr:row>503</xdr:row>
      <xdr:rowOff>47625</xdr:rowOff>
    </xdr:from>
    <xdr:ext cx="857250" cy="647700"/>
    <xdr:pic>
      <xdr:nvPicPr>
        <xdr:cNvPr id="495" name="" descr=""/>
        <xdr:cNvPicPr>
          <a:picLocks noChangeAspect="1"/>
        </xdr:cNvPicPr>
      </xdr:nvPicPr>
      <xdr:blipFill>
        <a:blip xmlns:r="http://schemas.openxmlformats.org/officeDocument/2006/relationships" r:embed="rId495"/>
        <a:stretch>
          <a:fillRect/>
        </a:stretch>
      </xdr:blipFill>
      <xdr:spPr>
        <a:xfrm rot="0"/>
        <a:prstGeom prst="rect">
          <a:avLst/>
        </a:prstGeom>
      </xdr:spPr>
    </xdr:pic>
    <xdr:clientData/>
  </xdr:oneCellAnchor>
  <xdr:oneCellAnchor>
    <xdr:from>
      <xdr:col>0</xdr:col>
      <xdr:colOff>47625</xdr:colOff>
      <xdr:row>504</xdr:row>
      <xdr:rowOff>47625</xdr:rowOff>
    </xdr:from>
    <xdr:ext cx="857250" cy="647700"/>
    <xdr:pic>
      <xdr:nvPicPr>
        <xdr:cNvPr id="496" name="" descr=""/>
        <xdr:cNvPicPr>
          <a:picLocks noChangeAspect="1"/>
        </xdr:cNvPicPr>
      </xdr:nvPicPr>
      <xdr:blipFill>
        <a:blip xmlns:r="http://schemas.openxmlformats.org/officeDocument/2006/relationships" r:embed="rId496"/>
        <a:stretch>
          <a:fillRect/>
        </a:stretch>
      </xdr:blipFill>
      <xdr:spPr>
        <a:xfrm rot="0"/>
        <a:prstGeom prst="rect">
          <a:avLst/>
        </a:prstGeom>
      </xdr:spPr>
    </xdr:pic>
    <xdr:clientData/>
  </xdr:oneCellAnchor>
  <xdr:oneCellAnchor>
    <xdr:from>
      <xdr:col>0</xdr:col>
      <xdr:colOff>47625</xdr:colOff>
      <xdr:row>505</xdr:row>
      <xdr:rowOff>47625</xdr:rowOff>
    </xdr:from>
    <xdr:ext cx="857250" cy="647700"/>
    <xdr:pic>
      <xdr:nvPicPr>
        <xdr:cNvPr id="497" name="" descr=""/>
        <xdr:cNvPicPr>
          <a:picLocks noChangeAspect="1"/>
        </xdr:cNvPicPr>
      </xdr:nvPicPr>
      <xdr:blipFill>
        <a:blip xmlns:r="http://schemas.openxmlformats.org/officeDocument/2006/relationships" r:embed="rId497"/>
        <a:stretch>
          <a:fillRect/>
        </a:stretch>
      </xdr:blipFill>
      <xdr:spPr>
        <a:xfrm rot="0"/>
        <a:prstGeom prst="rect">
          <a:avLst/>
        </a:prstGeom>
      </xdr:spPr>
    </xdr:pic>
    <xdr:clientData/>
  </xdr:oneCellAnchor>
  <xdr:oneCellAnchor>
    <xdr:from>
      <xdr:col>0</xdr:col>
      <xdr:colOff>47625</xdr:colOff>
      <xdr:row>506</xdr:row>
      <xdr:rowOff>47625</xdr:rowOff>
    </xdr:from>
    <xdr:ext cx="857250" cy="647700"/>
    <xdr:pic>
      <xdr:nvPicPr>
        <xdr:cNvPr id="498" name="" descr=""/>
        <xdr:cNvPicPr>
          <a:picLocks noChangeAspect="1"/>
        </xdr:cNvPicPr>
      </xdr:nvPicPr>
      <xdr:blipFill>
        <a:blip xmlns:r="http://schemas.openxmlformats.org/officeDocument/2006/relationships" r:embed="rId498"/>
        <a:stretch>
          <a:fillRect/>
        </a:stretch>
      </xdr:blipFill>
      <xdr:spPr>
        <a:xfrm rot="0"/>
        <a:prstGeom prst="rect">
          <a:avLst/>
        </a:prstGeom>
      </xdr:spPr>
    </xdr:pic>
    <xdr:clientData/>
  </xdr:oneCellAnchor>
  <xdr:oneCellAnchor>
    <xdr:from>
      <xdr:col>0</xdr:col>
      <xdr:colOff>47625</xdr:colOff>
      <xdr:row>507</xdr:row>
      <xdr:rowOff>47625</xdr:rowOff>
    </xdr:from>
    <xdr:ext cx="857250" cy="647700"/>
    <xdr:pic>
      <xdr:nvPicPr>
        <xdr:cNvPr id="499" name="" descr=""/>
        <xdr:cNvPicPr>
          <a:picLocks noChangeAspect="1"/>
        </xdr:cNvPicPr>
      </xdr:nvPicPr>
      <xdr:blipFill>
        <a:blip xmlns:r="http://schemas.openxmlformats.org/officeDocument/2006/relationships" r:embed="rId499"/>
        <a:stretch>
          <a:fillRect/>
        </a:stretch>
      </xdr:blipFill>
      <xdr:spPr>
        <a:xfrm rot="0"/>
        <a:prstGeom prst="rect">
          <a:avLst/>
        </a:prstGeom>
      </xdr:spPr>
    </xdr:pic>
    <xdr:clientData/>
  </xdr:oneCellAnchor>
  <xdr:oneCellAnchor>
    <xdr:from>
      <xdr:col>0</xdr:col>
      <xdr:colOff>47625</xdr:colOff>
      <xdr:row>508</xdr:row>
      <xdr:rowOff>47625</xdr:rowOff>
    </xdr:from>
    <xdr:ext cx="857250" cy="647700"/>
    <xdr:pic>
      <xdr:nvPicPr>
        <xdr:cNvPr id="500" name="" descr=""/>
        <xdr:cNvPicPr>
          <a:picLocks noChangeAspect="1"/>
        </xdr:cNvPicPr>
      </xdr:nvPicPr>
      <xdr:blipFill>
        <a:blip xmlns:r="http://schemas.openxmlformats.org/officeDocument/2006/relationships" r:embed="rId500"/>
        <a:stretch>
          <a:fillRect/>
        </a:stretch>
      </xdr:blipFill>
      <xdr:spPr>
        <a:xfrm rot="0"/>
        <a:prstGeom prst="rect">
          <a:avLst/>
        </a:prstGeom>
      </xdr:spPr>
    </xdr:pic>
    <xdr:clientData/>
  </xdr:oneCellAnchor>
  <xdr:oneCellAnchor>
    <xdr:from>
      <xdr:col>0</xdr:col>
      <xdr:colOff>47625</xdr:colOff>
      <xdr:row>509</xdr:row>
      <xdr:rowOff>47625</xdr:rowOff>
    </xdr:from>
    <xdr:ext cx="857250" cy="647700"/>
    <xdr:pic>
      <xdr:nvPicPr>
        <xdr:cNvPr id="501" name="" descr=""/>
        <xdr:cNvPicPr>
          <a:picLocks noChangeAspect="1"/>
        </xdr:cNvPicPr>
      </xdr:nvPicPr>
      <xdr:blipFill>
        <a:blip xmlns:r="http://schemas.openxmlformats.org/officeDocument/2006/relationships" r:embed="rId501"/>
        <a:stretch>
          <a:fillRect/>
        </a:stretch>
      </xdr:blipFill>
      <xdr:spPr>
        <a:xfrm rot="0"/>
        <a:prstGeom prst="rect">
          <a:avLst/>
        </a:prstGeom>
      </xdr:spPr>
    </xdr:pic>
    <xdr:clientData/>
  </xdr:oneCellAnchor>
  <xdr:oneCellAnchor>
    <xdr:from>
      <xdr:col>0</xdr:col>
      <xdr:colOff>47625</xdr:colOff>
      <xdr:row>510</xdr:row>
      <xdr:rowOff>47625</xdr:rowOff>
    </xdr:from>
    <xdr:ext cx="857250" cy="647700"/>
    <xdr:pic>
      <xdr:nvPicPr>
        <xdr:cNvPr id="502" name="" descr=""/>
        <xdr:cNvPicPr>
          <a:picLocks noChangeAspect="1"/>
        </xdr:cNvPicPr>
      </xdr:nvPicPr>
      <xdr:blipFill>
        <a:blip xmlns:r="http://schemas.openxmlformats.org/officeDocument/2006/relationships" r:embed="rId502"/>
        <a:stretch>
          <a:fillRect/>
        </a:stretch>
      </xdr:blipFill>
      <xdr:spPr>
        <a:xfrm rot="0"/>
        <a:prstGeom prst="rect">
          <a:avLst/>
        </a:prstGeom>
      </xdr:spPr>
    </xdr:pic>
    <xdr:clientData/>
  </xdr:oneCellAnchor>
  <xdr:oneCellAnchor>
    <xdr:from>
      <xdr:col>0</xdr:col>
      <xdr:colOff>47625</xdr:colOff>
      <xdr:row>511</xdr:row>
      <xdr:rowOff>47625</xdr:rowOff>
    </xdr:from>
    <xdr:ext cx="857250" cy="647700"/>
    <xdr:pic>
      <xdr:nvPicPr>
        <xdr:cNvPr id="503" name="" descr=""/>
        <xdr:cNvPicPr>
          <a:picLocks noChangeAspect="1"/>
        </xdr:cNvPicPr>
      </xdr:nvPicPr>
      <xdr:blipFill>
        <a:blip xmlns:r="http://schemas.openxmlformats.org/officeDocument/2006/relationships" r:embed="rId503"/>
        <a:stretch>
          <a:fillRect/>
        </a:stretch>
      </xdr:blipFill>
      <xdr:spPr>
        <a:xfrm rot="0"/>
        <a:prstGeom prst="rect">
          <a:avLst/>
        </a:prstGeom>
      </xdr:spPr>
    </xdr:pic>
    <xdr:clientData/>
  </xdr:oneCellAnchor>
  <xdr:oneCellAnchor>
    <xdr:from>
      <xdr:col>0</xdr:col>
      <xdr:colOff>47625</xdr:colOff>
      <xdr:row>512</xdr:row>
      <xdr:rowOff>47625</xdr:rowOff>
    </xdr:from>
    <xdr:ext cx="857250" cy="647700"/>
    <xdr:pic>
      <xdr:nvPicPr>
        <xdr:cNvPr id="504" name="" descr=""/>
        <xdr:cNvPicPr>
          <a:picLocks noChangeAspect="1"/>
        </xdr:cNvPicPr>
      </xdr:nvPicPr>
      <xdr:blipFill>
        <a:blip xmlns:r="http://schemas.openxmlformats.org/officeDocument/2006/relationships" r:embed="rId504"/>
        <a:stretch>
          <a:fillRect/>
        </a:stretch>
      </xdr:blipFill>
      <xdr:spPr>
        <a:xfrm rot="0"/>
        <a:prstGeom prst="rect">
          <a:avLst/>
        </a:prstGeom>
      </xdr:spPr>
    </xdr:pic>
    <xdr:clientData/>
  </xdr:oneCellAnchor>
  <xdr:oneCellAnchor>
    <xdr:from>
      <xdr:col>0</xdr:col>
      <xdr:colOff>47625</xdr:colOff>
      <xdr:row>513</xdr:row>
      <xdr:rowOff>47625</xdr:rowOff>
    </xdr:from>
    <xdr:ext cx="857250" cy="647700"/>
    <xdr:pic>
      <xdr:nvPicPr>
        <xdr:cNvPr id="505" name="" descr=""/>
        <xdr:cNvPicPr>
          <a:picLocks noChangeAspect="1"/>
        </xdr:cNvPicPr>
      </xdr:nvPicPr>
      <xdr:blipFill>
        <a:blip xmlns:r="http://schemas.openxmlformats.org/officeDocument/2006/relationships" r:embed="rId505"/>
        <a:stretch>
          <a:fillRect/>
        </a:stretch>
      </xdr:blipFill>
      <xdr:spPr>
        <a:xfrm rot="0"/>
        <a:prstGeom prst="rect">
          <a:avLst/>
        </a:prstGeom>
      </xdr:spPr>
    </xdr:pic>
    <xdr:clientData/>
  </xdr:oneCellAnchor>
  <xdr:oneCellAnchor>
    <xdr:from>
      <xdr:col>0</xdr:col>
      <xdr:colOff>47625</xdr:colOff>
      <xdr:row>514</xdr:row>
      <xdr:rowOff>47625</xdr:rowOff>
    </xdr:from>
    <xdr:ext cx="857250" cy="647700"/>
    <xdr:pic>
      <xdr:nvPicPr>
        <xdr:cNvPr id="506" name="" descr=""/>
        <xdr:cNvPicPr>
          <a:picLocks noChangeAspect="1"/>
        </xdr:cNvPicPr>
      </xdr:nvPicPr>
      <xdr:blipFill>
        <a:blip xmlns:r="http://schemas.openxmlformats.org/officeDocument/2006/relationships" r:embed="rId506"/>
        <a:stretch>
          <a:fillRect/>
        </a:stretch>
      </xdr:blipFill>
      <xdr:spPr>
        <a:xfrm rot="0"/>
        <a:prstGeom prst="rect">
          <a:avLst/>
        </a:prstGeom>
      </xdr:spPr>
    </xdr:pic>
    <xdr:clientData/>
  </xdr:oneCellAnchor>
  <xdr:oneCellAnchor>
    <xdr:from>
      <xdr:col>0</xdr:col>
      <xdr:colOff>47625</xdr:colOff>
      <xdr:row>515</xdr:row>
      <xdr:rowOff>47625</xdr:rowOff>
    </xdr:from>
    <xdr:ext cx="857250" cy="647700"/>
    <xdr:pic>
      <xdr:nvPicPr>
        <xdr:cNvPr id="507" name="" descr=""/>
        <xdr:cNvPicPr>
          <a:picLocks noChangeAspect="1"/>
        </xdr:cNvPicPr>
      </xdr:nvPicPr>
      <xdr:blipFill>
        <a:blip xmlns:r="http://schemas.openxmlformats.org/officeDocument/2006/relationships" r:embed="rId507"/>
        <a:stretch>
          <a:fillRect/>
        </a:stretch>
      </xdr:blipFill>
      <xdr:spPr>
        <a:xfrm rot="0"/>
        <a:prstGeom prst="rect">
          <a:avLst/>
        </a:prstGeom>
      </xdr:spPr>
    </xdr:pic>
    <xdr:clientData/>
  </xdr:oneCellAnchor>
  <xdr:oneCellAnchor>
    <xdr:from>
      <xdr:col>0</xdr:col>
      <xdr:colOff>47625</xdr:colOff>
      <xdr:row>517</xdr:row>
      <xdr:rowOff>47625</xdr:rowOff>
    </xdr:from>
    <xdr:ext cx="857250" cy="647700"/>
    <xdr:pic>
      <xdr:nvPicPr>
        <xdr:cNvPr id="508" name="" descr=""/>
        <xdr:cNvPicPr>
          <a:picLocks noChangeAspect="1"/>
        </xdr:cNvPicPr>
      </xdr:nvPicPr>
      <xdr:blipFill>
        <a:blip xmlns:r="http://schemas.openxmlformats.org/officeDocument/2006/relationships" r:embed="rId508"/>
        <a:stretch>
          <a:fillRect/>
        </a:stretch>
      </xdr:blipFill>
      <xdr:spPr>
        <a:xfrm rot="0"/>
        <a:prstGeom prst="rect">
          <a:avLst/>
        </a:prstGeom>
      </xdr:spPr>
    </xdr:pic>
    <xdr:clientData/>
  </xdr:oneCellAnchor>
  <xdr:oneCellAnchor>
    <xdr:from>
      <xdr:col>0</xdr:col>
      <xdr:colOff>47625</xdr:colOff>
      <xdr:row>518</xdr:row>
      <xdr:rowOff>47625</xdr:rowOff>
    </xdr:from>
    <xdr:ext cx="857250" cy="647700"/>
    <xdr:pic>
      <xdr:nvPicPr>
        <xdr:cNvPr id="509" name="" descr=""/>
        <xdr:cNvPicPr>
          <a:picLocks noChangeAspect="1"/>
        </xdr:cNvPicPr>
      </xdr:nvPicPr>
      <xdr:blipFill>
        <a:blip xmlns:r="http://schemas.openxmlformats.org/officeDocument/2006/relationships" r:embed="rId509"/>
        <a:stretch>
          <a:fillRect/>
        </a:stretch>
      </xdr:blipFill>
      <xdr:spPr>
        <a:xfrm rot="0"/>
        <a:prstGeom prst="rect">
          <a:avLst/>
        </a:prstGeom>
      </xdr:spPr>
    </xdr:pic>
    <xdr:clientData/>
  </xdr:oneCellAnchor>
  <xdr:oneCellAnchor>
    <xdr:from>
      <xdr:col>0</xdr:col>
      <xdr:colOff>47625</xdr:colOff>
      <xdr:row>519</xdr:row>
      <xdr:rowOff>47625</xdr:rowOff>
    </xdr:from>
    <xdr:ext cx="857250" cy="647700"/>
    <xdr:pic>
      <xdr:nvPicPr>
        <xdr:cNvPr id="510" name="" descr=""/>
        <xdr:cNvPicPr>
          <a:picLocks noChangeAspect="1"/>
        </xdr:cNvPicPr>
      </xdr:nvPicPr>
      <xdr:blipFill>
        <a:blip xmlns:r="http://schemas.openxmlformats.org/officeDocument/2006/relationships" r:embed="rId510"/>
        <a:stretch>
          <a:fillRect/>
        </a:stretch>
      </xdr:blipFill>
      <xdr:spPr>
        <a:xfrm rot="0"/>
        <a:prstGeom prst="rect">
          <a:avLst/>
        </a:prstGeom>
      </xdr:spPr>
    </xdr:pic>
    <xdr:clientData/>
  </xdr:oneCellAnchor>
  <xdr:oneCellAnchor>
    <xdr:from>
      <xdr:col>0</xdr:col>
      <xdr:colOff>47625</xdr:colOff>
      <xdr:row>520</xdr:row>
      <xdr:rowOff>47625</xdr:rowOff>
    </xdr:from>
    <xdr:ext cx="857250" cy="647700"/>
    <xdr:pic>
      <xdr:nvPicPr>
        <xdr:cNvPr id="511" name="" descr=""/>
        <xdr:cNvPicPr>
          <a:picLocks noChangeAspect="1"/>
        </xdr:cNvPicPr>
      </xdr:nvPicPr>
      <xdr:blipFill>
        <a:blip xmlns:r="http://schemas.openxmlformats.org/officeDocument/2006/relationships" r:embed="rId511"/>
        <a:stretch>
          <a:fillRect/>
        </a:stretch>
      </xdr:blipFill>
      <xdr:spPr>
        <a:xfrm rot="0"/>
        <a:prstGeom prst="rect">
          <a:avLst/>
        </a:prstGeom>
      </xdr:spPr>
    </xdr:pic>
    <xdr:clientData/>
  </xdr:oneCellAnchor>
  <xdr:oneCellAnchor>
    <xdr:from>
      <xdr:col>0</xdr:col>
      <xdr:colOff>47625</xdr:colOff>
      <xdr:row>521</xdr:row>
      <xdr:rowOff>47625</xdr:rowOff>
    </xdr:from>
    <xdr:ext cx="857250" cy="647700"/>
    <xdr:pic>
      <xdr:nvPicPr>
        <xdr:cNvPr id="512" name="" descr=""/>
        <xdr:cNvPicPr>
          <a:picLocks noChangeAspect="1"/>
        </xdr:cNvPicPr>
      </xdr:nvPicPr>
      <xdr:blipFill>
        <a:blip xmlns:r="http://schemas.openxmlformats.org/officeDocument/2006/relationships" r:embed="rId512"/>
        <a:stretch>
          <a:fillRect/>
        </a:stretch>
      </xdr:blipFill>
      <xdr:spPr>
        <a:xfrm rot="0"/>
        <a:prstGeom prst="rect">
          <a:avLst/>
        </a:prstGeom>
      </xdr:spPr>
    </xdr:pic>
    <xdr:clientData/>
  </xdr:oneCellAnchor>
  <xdr:oneCellAnchor>
    <xdr:from>
      <xdr:col>0</xdr:col>
      <xdr:colOff>47625</xdr:colOff>
      <xdr:row>522</xdr:row>
      <xdr:rowOff>47625</xdr:rowOff>
    </xdr:from>
    <xdr:ext cx="857250" cy="647700"/>
    <xdr:pic>
      <xdr:nvPicPr>
        <xdr:cNvPr id="513" name="" descr=""/>
        <xdr:cNvPicPr>
          <a:picLocks noChangeAspect="1"/>
        </xdr:cNvPicPr>
      </xdr:nvPicPr>
      <xdr:blipFill>
        <a:blip xmlns:r="http://schemas.openxmlformats.org/officeDocument/2006/relationships" r:embed="rId513"/>
        <a:stretch>
          <a:fillRect/>
        </a:stretch>
      </xdr:blipFill>
      <xdr:spPr>
        <a:xfrm rot="0"/>
        <a:prstGeom prst="rect">
          <a:avLst/>
        </a:prstGeom>
      </xdr:spPr>
    </xdr:pic>
    <xdr:clientData/>
  </xdr:oneCellAnchor>
  <xdr:oneCellAnchor>
    <xdr:from>
      <xdr:col>0</xdr:col>
      <xdr:colOff>47625</xdr:colOff>
      <xdr:row>523</xdr:row>
      <xdr:rowOff>47625</xdr:rowOff>
    </xdr:from>
    <xdr:ext cx="857250" cy="647700"/>
    <xdr:pic>
      <xdr:nvPicPr>
        <xdr:cNvPr id="514" name="" descr=""/>
        <xdr:cNvPicPr>
          <a:picLocks noChangeAspect="1"/>
        </xdr:cNvPicPr>
      </xdr:nvPicPr>
      <xdr:blipFill>
        <a:blip xmlns:r="http://schemas.openxmlformats.org/officeDocument/2006/relationships" r:embed="rId514"/>
        <a:stretch>
          <a:fillRect/>
        </a:stretch>
      </xdr:blipFill>
      <xdr:spPr>
        <a:xfrm rot="0"/>
        <a:prstGeom prst="rect">
          <a:avLst/>
        </a:prstGeom>
      </xdr:spPr>
    </xdr:pic>
    <xdr:clientData/>
  </xdr:oneCellAnchor>
  <xdr:oneCellAnchor>
    <xdr:from>
      <xdr:col>0</xdr:col>
      <xdr:colOff>47625</xdr:colOff>
      <xdr:row>524</xdr:row>
      <xdr:rowOff>47625</xdr:rowOff>
    </xdr:from>
    <xdr:ext cx="857250" cy="647700"/>
    <xdr:pic>
      <xdr:nvPicPr>
        <xdr:cNvPr id="515" name="" descr=""/>
        <xdr:cNvPicPr>
          <a:picLocks noChangeAspect="1"/>
        </xdr:cNvPicPr>
      </xdr:nvPicPr>
      <xdr:blipFill>
        <a:blip xmlns:r="http://schemas.openxmlformats.org/officeDocument/2006/relationships" r:embed="rId515"/>
        <a:stretch>
          <a:fillRect/>
        </a:stretch>
      </xdr:blipFill>
      <xdr:spPr>
        <a:xfrm rot="0"/>
        <a:prstGeom prst="rect">
          <a:avLst/>
        </a:prstGeom>
      </xdr:spPr>
    </xdr:pic>
    <xdr:clientData/>
  </xdr:oneCellAnchor>
  <xdr:oneCellAnchor>
    <xdr:from>
      <xdr:col>0</xdr:col>
      <xdr:colOff>47625</xdr:colOff>
      <xdr:row>525</xdr:row>
      <xdr:rowOff>47625</xdr:rowOff>
    </xdr:from>
    <xdr:ext cx="857250" cy="647700"/>
    <xdr:pic>
      <xdr:nvPicPr>
        <xdr:cNvPr id="516" name="" descr=""/>
        <xdr:cNvPicPr>
          <a:picLocks noChangeAspect="1"/>
        </xdr:cNvPicPr>
      </xdr:nvPicPr>
      <xdr:blipFill>
        <a:blip xmlns:r="http://schemas.openxmlformats.org/officeDocument/2006/relationships" r:embed="rId516"/>
        <a:stretch>
          <a:fillRect/>
        </a:stretch>
      </xdr:blipFill>
      <xdr:spPr>
        <a:xfrm rot="0"/>
        <a:prstGeom prst="rect">
          <a:avLst/>
        </a:prstGeom>
      </xdr:spPr>
    </xdr:pic>
    <xdr:clientData/>
  </xdr:oneCellAnchor>
  <xdr:oneCellAnchor>
    <xdr:from>
      <xdr:col>0</xdr:col>
      <xdr:colOff>47625</xdr:colOff>
      <xdr:row>526</xdr:row>
      <xdr:rowOff>47625</xdr:rowOff>
    </xdr:from>
    <xdr:ext cx="857250" cy="647700"/>
    <xdr:pic>
      <xdr:nvPicPr>
        <xdr:cNvPr id="517" name="" descr=""/>
        <xdr:cNvPicPr>
          <a:picLocks noChangeAspect="1"/>
        </xdr:cNvPicPr>
      </xdr:nvPicPr>
      <xdr:blipFill>
        <a:blip xmlns:r="http://schemas.openxmlformats.org/officeDocument/2006/relationships" r:embed="rId517"/>
        <a:stretch>
          <a:fillRect/>
        </a:stretch>
      </xdr:blipFill>
      <xdr:spPr>
        <a:xfrm rot="0"/>
        <a:prstGeom prst="rect">
          <a:avLst/>
        </a:prstGeom>
      </xdr:spPr>
    </xdr:pic>
    <xdr:clientData/>
  </xdr:oneCellAnchor>
  <xdr:oneCellAnchor>
    <xdr:from>
      <xdr:col>0</xdr:col>
      <xdr:colOff>47625</xdr:colOff>
      <xdr:row>527</xdr:row>
      <xdr:rowOff>47625</xdr:rowOff>
    </xdr:from>
    <xdr:ext cx="857250" cy="647700"/>
    <xdr:pic>
      <xdr:nvPicPr>
        <xdr:cNvPr id="518" name="" descr=""/>
        <xdr:cNvPicPr>
          <a:picLocks noChangeAspect="1"/>
        </xdr:cNvPicPr>
      </xdr:nvPicPr>
      <xdr:blipFill>
        <a:blip xmlns:r="http://schemas.openxmlformats.org/officeDocument/2006/relationships" r:embed="rId518"/>
        <a:stretch>
          <a:fillRect/>
        </a:stretch>
      </xdr:blipFill>
      <xdr:spPr>
        <a:xfrm rot="0"/>
        <a:prstGeom prst="rect">
          <a:avLst/>
        </a:prstGeom>
      </xdr:spPr>
    </xdr:pic>
    <xdr:clientData/>
  </xdr:oneCellAnchor>
  <xdr:oneCellAnchor>
    <xdr:from>
      <xdr:col>0</xdr:col>
      <xdr:colOff>47625</xdr:colOff>
      <xdr:row>528</xdr:row>
      <xdr:rowOff>47625</xdr:rowOff>
    </xdr:from>
    <xdr:ext cx="857250" cy="647700"/>
    <xdr:pic>
      <xdr:nvPicPr>
        <xdr:cNvPr id="519" name="" descr=""/>
        <xdr:cNvPicPr>
          <a:picLocks noChangeAspect="1"/>
        </xdr:cNvPicPr>
      </xdr:nvPicPr>
      <xdr:blipFill>
        <a:blip xmlns:r="http://schemas.openxmlformats.org/officeDocument/2006/relationships" r:embed="rId519"/>
        <a:stretch>
          <a:fillRect/>
        </a:stretch>
      </xdr:blipFill>
      <xdr:spPr>
        <a:xfrm rot="0"/>
        <a:prstGeom prst="rect">
          <a:avLst/>
        </a:prstGeom>
      </xdr:spPr>
    </xdr:pic>
    <xdr:clientData/>
  </xdr:oneCellAnchor>
  <xdr:oneCellAnchor>
    <xdr:from>
      <xdr:col>0</xdr:col>
      <xdr:colOff>47625</xdr:colOff>
      <xdr:row>529</xdr:row>
      <xdr:rowOff>47625</xdr:rowOff>
    </xdr:from>
    <xdr:ext cx="857250" cy="647700"/>
    <xdr:pic>
      <xdr:nvPicPr>
        <xdr:cNvPr id="520" name="" descr=""/>
        <xdr:cNvPicPr>
          <a:picLocks noChangeAspect="1"/>
        </xdr:cNvPicPr>
      </xdr:nvPicPr>
      <xdr:blipFill>
        <a:blip xmlns:r="http://schemas.openxmlformats.org/officeDocument/2006/relationships" r:embed="rId520"/>
        <a:stretch>
          <a:fillRect/>
        </a:stretch>
      </xdr:blipFill>
      <xdr:spPr>
        <a:xfrm rot="0"/>
        <a:prstGeom prst="rect">
          <a:avLst/>
        </a:prstGeom>
      </xdr:spPr>
    </xdr:pic>
    <xdr:clientData/>
  </xdr:oneCellAnchor>
  <xdr:oneCellAnchor>
    <xdr:from>
      <xdr:col>0</xdr:col>
      <xdr:colOff>47625</xdr:colOff>
      <xdr:row>530</xdr:row>
      <xdr:rowOff>47625</xdr:rowOff>
    </xdr:from>
    <xdr:ext cx="857250" cy="647700"/>
    <xdr:pic>
      <xdr:nvPicPr>
        <xdr:cNvPr id="521" name="" descr=""/>
        <xdr:cNvPicPr>
          <a:picLocks noChangeAspect="1"/>
        </xdr:cNvPicPr>
      </xdr:nvPicPr>
      <xdr:blipFill>
        <a:blip xmlns:r="http://schemas.openxmlformats.org/officeDocument/2006/relationships" r:embed="rId521"/>
        <a:stretch>
          <a:fillRect/>
        </a:stretch>
      </xdr:blipFill>
      <xdr:spPr>
        <a:xfrm rot="0"/>
        <a:prstGeom prst="rect">
          <a:avLst/>
        </a:prstGeom>
      </xdr:spPr>
    </xdr:pic>
    <xdr:clientData/>
  </xdr:oneCellAnchor>
  <xdr:oneCellAnchor>
    <xdr:from>
      <xdr:col>0</xdr:col>
      <xdr:colOff>47625</xdr:colOff>
      <xdr:row>531</xdr:row>
      <xdr:rowOff>47625</xdr:rowOff>
    </xdr:from>
    <xdr:ext cx="857250" cy="647700"/>
    <xdr:pic>
      <xdr:nvPicPr>
        <xdr:cNvPr id="522" name="" descr=""/>
        <xdr:cNvPicPr>
          <a:picLocks noChangeAspect="1"/>
        </xdr:cNvPicPr>
      </xdr:nvPicPr>
      <xdr:blipFill>
        <a:blip xmlns:r="http://schemas.openxmlformats.org/officeDocument/2006/relationships" r:embed="rId522"/>
        <a:stretch>
          <a:fillRect/>
        </a:stretch>
      </xdr:blipFill>
      <xdr:spPr>
        <a:xfrm rot="0"/>
        <a:prstGeom prst="rect">
          <a:avLst/>
        </a:prstGeom>
      </xdr:spPr>
    </xdr:pic>
    <xdr:clientData/>
  </xdr:oneCellAnchor>
  <xdr:oneCellAnchor>
    <xdr:from>
      <xdr:col>0</xdr:col>
      <xdr:colOff>47625</xdr:colOff>
      <xdr:row>533</xdr:row>
      <xdr:rowOff>47625</xdr:rowOff>
    </xdr:from>
    <xdr:ext cx="857250" cy="647700"/>
    <xdr:pic>
      <xdr:nvPicPr>
        <xdr:cNvPr id="523" name="" descr=""/>
        <xdr:cNvPicPr>
          <a:picLocks noChangeAspect="1"/>
        </xdr:cNvPicPr>
      </xdr:nvPicPr>
      <xdr:blipFill>
        <a:blip xmlns:r="http://schemas.openxmlformats.org/officeDocument/2006/relationships" r:embed="rId523"/>
        <a:stretch>
          <a:fillRect/>
        </a:stretch>
      </xdr:blipFill>
      <xdr:spPr>
        <a:xfrm rot="0"/>
        <a:prstGeom prst="rect">
          <a:avLst/>
        </a:prstGeom>
      </xdr:spPr>
    </xdr:pic>
    <xdr:clientData/>
  </xdr:oneCellAnchor>
  <xdr:oneCellAnchor>
    <xdr:from>
      <xdr:col>0</xdr:col>
      <xdr:colOff>47625</xdr:colOff>
      <xdr:row>534</xdr:row>
      <xdr:rowOff>47625</xdr:rowOff>
    </xdr:from>
    <xdr:ext cx="857250" cy="647700"/>
    <xdr:pic>
      <xdr:nvPicPr>
        <xdr:cNvPr id="524" name="" descr=""/>
        <xdr:cNvPicPr>
          <a:picLocks noChangeAspect="1"/>
        </xdr:cNvPicPr>
      </xdr:nvPicPr>
      <xdr:blipFill>
        <a:blip xmlns:r="http://schemas.openxmlformats.org/officeDocument/2006/relationships" r:embed="rId524"/>
        <a:stretch>
          <a:fillRect/>
        </a:stretch>
      </xdr:blipFill>
      <xdr:spPr>
        <a:xfrm rot="0"/>
        <a:prstGeom prst="rect">
          <a:avLst/>
        </a:prstGeom>
      </xdr:spPr>
    </xdr:pic>
    <xdr:clientData/>
  </xdr:oneCellAnchor>
  <xdr:oneCellAnchor>
    <xdr:from>
      <xdr:col>0</xdr:col>
      <xdr:colOff>47625</xdr:colOff>
      <xdr:row>535</xdr:row>
      <xdr:rowOff>47625</xdr:rowOff>
    </xdr:from>
    <xdr:ext cx="857250" cy="647700"/>
    <xdr:pic>
      <xdr:nvPicPr>
        <xdr:cNvPr id="525" name="" descr=""/>
        <xdr:cNvPicPr>
          <a:picLocks noChangeAspect="1"/>
        </xdr:cNvPicPr>
      </xdr:nvPicPr>
      <xdr:blipFill>
        <a:blip xmlns:r="http://schemas.openxmlformats.org/officeDocument/2006/relationships" r:embed="rId525"/>
        <a:stretch>
          <a:fillRect/>
        </a:stretch>
      </xdr:blipFill>
      <xdr:spPr>
        <a:xfrm rot="0"/>
        <a:prstGeom prst="rect">
          <a:avLst/>
        </a:prstGeom>
      </xdr:spPr>
    </xdr:pic>
    <xdr:clientData/>
  </xdr:oneCellAnchor>
  <xdr:oneCellAnchor>
    <xdr:from>
      <xdr:col>0</xdr:col>
      <xdr:colOff>47625</xdr:colOff>
      <xdr:row>536</xdr:row>
      <xdr:rowOff>47625</xdr:rowOff>
    </xdr:from>
    <xdr:ext cx="857250" cy="647700"/>
    <xdr:pic>
      <xdr:nvPicPr>
        <xdr:cNvPr id="526" name="" descr=""/>
        <xdr:cNvPicPr>
          <a:picLocks noChangeAspect="1"/>
        </xdr:cNvPicPr>
      </xdr:nvPicPr>
      <xdr:blipFill>
        <a:blip xmlns:r="http://schemas.openxmlformats.org/officeDocument/2006/relationships" r:embed="rId526"/>
        <a:stretch>
          <a:fillRect/>
        </a:stretch>
      </xdr:blipFill>
      <xdr:spPr>
        <a:xfrm rot="0"/>
        <a:prstGeom prst="rect">
          <a:avLst/>
        </a:prstGeom>
      </xdr:spPr>
    </xdr:pic>
    <xdr:clientData/>
  </xdr:oneCellAnchor>
  <xdr:oneCellAnchor>
    <xdr:from>
      <xdr:col>0</xdr:col>
      <xdr:colOff>47625</xdr:colOff>
      <xdr:row>538</xdr:row>
      <xdr:rowOff>47625</xdr:rowOff>
    </xdr:from>
    <xdr:ext cx="857250" cy="647700"/>
    <xdr:pic>
      <xdr:nvPicPr>
        <xdr:cNvPr id="527" name="" descr=""/>
        <xdr:cNvPicPr>
          <a:picLocks noChangeAspect="1"/>
        </xdr:cNvPicPr>
      </xdr:nvPicPr>
      <xdr:blipFill>
        <a:blip xmlns:r="http://schemas.openxmlformats.org/officeDocument/2006/relationships" r:embed="rId527"/>
        <a:stretch>
          <a:fillRect/>
        </a:stretch>
      </xdr:blipFill>
      <xdr:spPr>
        <a:xfrm rot="0"/>
        <a:prstGeom prst="rect">
          <a:avLst/>
        </a:prstGeom>
      </xdr:spPr>
    </xdr:pic>
    <xdr:clientData/>
  </xdr:oneCellAnchor>
  <xdr:oneCellAnchor>
    <xdr:from>
      <xdr:col>0</xdr:col>
      <xdr:colOff>47625</xdr:colOff>
      <xdr:row>539</xdr:row>
      <xdr:rowOff>47625</xdr:rowOff>
    </xdr:from>
    <xdr:ext cx="857250" cy="647700"/>
    <xdr:pic>
      <xdr:nvPicPr>
        <xdr:cNvPr id="528" name="" descr=""/>
        <xdr:cNvPicPr>
          <a:picLocks noChangeAspect="1"/>
        </xdr:cNvPicPr>
      </xdr:nvPicPr>
      <xdr:blipFill>
        <a:blip xmlns:r="http://schemas.openxmlformats.org/officeDocument/2006/relationships" r:embed="rId528"/>
        <a:stretch>
          <a:fillRect/>
        </a:stretch>
      </xdr:blipFill>
      <xdr:spPr>
        <a:xfrm rot="0"/>
        <a:prstGeom prst="rect">
          <a:avLst/>
        </a:prstGeom>
      </xdr:spPr>
    </xdr:pic>
    <xdr:clientData/>
  </xdr:oneCellAnchor>
  <xdr:oneCellAnchor>
    <xdr:from>
      <xdr:col>0</xdr:col>
      <xdr:colOff>47625</xdr:colOff>
      <xdr:row>540</xdr:row>
      <xdr:rowOff>47625</xdr:rowOff>
    </xdr:from>
    <xdr:ext cx="857250" cy="647700"/>
    <xdr:pic>
      <xdr:nvPicPr>
        <xdr:cNvPr id="529" name="" descr=""/>
        <xdr:cNvPicPr>
          <a:picLocks noChangeAspect="1"/>
        </xdr:cNvPicPr>
      </xdr:nvPicPr>
      <xdr:blipFill>
        <a:blip xmlns:r="http://schemas.openxmlformats.org/officeDocument/2006/relationships" r:embed="rId529"/>
        <a:stretch>
          <a:fillRect/>
        </a:stretch>
      </xdr:blipFill>
      <xdr:spPr>
        <a:xfrm rot="0"/>
        <a:prstGeom prst="rect">
          <a:avLst/>
        </a:prstGeom>
      </xdr:spPr>
    </xdr:pic>
    <xdr:clientData/>
  </xdr:oneCellAnchor>
  <xdr:oneCellAnchor>
    <xdr:from>
      <xdr:col>0</xdr:col>
      <xdr:colOff>47625</xdr:colOff>
      <xdr:row>541</xdr:row>
      <xdr:rowOff>47625</xdr:rowOff>
    </xdr:from>
    <xdr:ext cx="857250" cy="647700"/>
    <xdr:pic>
      <xdr:nvPicPr>
        <xdr:cNvPr id="530" name="" descr=""/>
        <xdr:cNvPicPr>
          <a:picLocks noChangeAspect="1"/>
        </xdr:cNvPicPr>
      </xdr:nvPicPr>
      <xdr:blipFill>
        <a:blip xmlns:r="http://schemas.openxmlformats.org/officeDocument/2006/relationships" r:embed="rId530"/>
        <a:stretch>
          <a:fillRect/>
        </a:stretch>
      </xdr:blipFill>
      <xdr:spPr>
        <a:xfrm rot="0"/>
        <a:prstGeom prst="rect">
          <a:avLst/>
        </a:prstGeom>
      </xdr:spPr>
    </xdr:pic>
    <xdr:clientData/>
  </xdr:oneCellAnchor>
  <xdr:oneCellAnchor>
    <xdr:from>
      <xdr:col>0</xdr:col>
      <xdr:colOff>47625</xdr:colOff>
      <xdr:row>542</xdr:row>
      <xdr:rowOff>47625</xdr:rowOff>
    </xdr:from>
    <xdr:ext cx="857250" cy="647700"/>
    <xdr:pic>
      <xdr:nvPicPr>
        <xdr:cNvPr id="531" name="" descr=""/>
        <xdr:cNvPicPr>
          <a:picLocks noChangeAspect="1"/>
        </xdr:cNvPicPr>
      </xdr:nvPicPr>
      <xdr:blipFill>
        <a:blip xmlns:r="http://schemas.openxmlformats.org/officeDocument/2006/relationships" r:embed="rId531"/>
        <a:stretch>
          <a:fillRect/>
        </a:stretch>
      </xdr:blipFill>
      <xdr:spPr>
        <a:xfrm rot="0"/>
        <a:prstGeom prst="rect">
          <a:avLst/>
        </a:prstGeom>
      </xdr:spPr>
    </xdr:pic>
    <xdr:clientData/>
  </xdr:oneCellAnchor>
  <xdr:oneCellAnchor>
    <xdr:from>
      <xdr:col>0</xdr:col>
      <xdr:colOff>47625</xdr:colOff>
      <xdr:row>543</xdr:row>
      <xdr:rowOff>47625</xdr:rowOff>
    </xdr:from>
    <xdr:ext cx="857250" cy="647700"/>
    <xdr:pic>
      <xdr:nvPicPr>
        <xdr:cNvPr id="532" name="" descr=""/>
        <xdr:cNvPicPr>
          <a:picLocks noChangeAspect="1"/>
        </xdr:cNvPicPr>
      </xdr:nvPicPr>
      <xdr:blipFill>
        <a:blip xmlns:r="http://schemas.openxmlformats.org/officeDocument/2006/relationships" r:embed="rId532"/>
        <a:stretch>
          <a:fillRect/>
        </a:stretch>
      </xdr:blipFill>
      <xdr:spPr>
        <a:xfrm rot="0"/>
        <a:prstGeom prst="rect">
          <a:avLst/>
        </a:prstGeom>
      </xdr:spPr>
    </xdr:pic>
    <xdr:clientData/>
  </xdr:oneCellAnchor>
  <xdr:oneCellAnchor>
    <xdr:from>
      <xdr:col>0</xdr:col>
      <xdr:colOff>47625</xdr:colOff>
      <xdr:row>544</xdr:row>
      <xdr:rowOff>47625</xdr:rowOff>
    </xdr:from>
    <xdr:ext cx="857250" cy="647700"/>
    <xdr:pic>
      <xdr:nvPicPr>
        <xdr:cNvPr id="533" name="" descr=""/>
        <xdr:cNvPicPr>
          <a:picLocks noChangeAspect="1"/>
        </xdr:cNvPicPr>
      </xdr:nvPicPr>
      <xdr:blipFill>
        <a:blip xmlns:r="http://schemas.openxmlformats.org/officeDocument/2006/relationships" r:embed="rId533"/>
        <a:stretch>
          <a:fillRect/>
        </a:stretch>
      </xdr:blipFill>
      <xdr:spPr>
        <a:xfrm rot="0"/>
        <a:prstGeom prst="rect">
          <a:avLst/>
        </a:prstGeom>
      </xdr:spPr>
    </xdr:pic>
    <xdr:clientData/>
  </xdr:oneCellAnchor>
  <xdr:oneCellAnchor>
    <xdr:from>
      <xdr:col>0</xdr:col>
      <xdr:colOff>47625</xdr:colOff>
      <xdr:row>545</xdr:row>
      <xdr:rowOff>47625</xdr:rowOff>
    </xdr:from>
    <xdr:ext cx="857250" cy="647700"/>
    <xdr:pic>
      <xdr:nvPicPr>
        <xdr:cNvPr id="534" name="" descr=""/>
        <xdr:cNvPicPr>
          <a:picLocks noChangeAspect="1"/>
        </xdr:cNvPicPr>
      </xdr:nvPicPr>
      <xdr:blipFill>
        <a:blip xmlns:r="http://schemas.openxmlformats.org/officeDocument/2006/relationships" r:embed="rId534"/>
        <a:stretch>
          <a:fillRect/>
        </a:stretch>
      </xdr:blipFill>
      <xdr:spPr>
        <a:xfrm rot="0"/>
        <a:prstGeom prst="rect">
          <a:avLst/>
        </a:prstGeom>
      </xdr:spPr>
    </xdr:pic>
    <xdr:clientData/>
  </xdr:oneCellAnchor>
  <xdr:oneCellAnchor>
    <xdr:from>
      <xdr:col>0</xdr:col>
      <xdr:colOff>47625</xdr:colOff>
      <xdr:row>546</xdr:row>
      <xdr:rowOff>47625</xdr:rowOff>
    </xdr:from>
    <xdr:ext cx="857250" cy="647700"/>
    <xdr:pic>
      <xdr:nvPicPr>
        <xdr:cNvPr id="535" name="" descr=""/>
        <xdr:cNvPicPr>
          <a:picLocks noChangeAspect="1"/>
        </xdr:cNvPicPr>
      </xdr:nvPicPr>
      <xdr:blipFill>
        <a:blip xmlns:r="http://schemas.openxmlformats.org/officeDocument/2006/relationships" r:embed="rId535"/>
        <a:stretch>
          <a:fillRect/>
        </a:stretch>
      </xdr:blipFill>
      <xdr:spPr>
        <a:xfrm rot="0"/>
        <a:prstGeom prst="rect">
          <a:avLst/>
        </a:prstGeom>
      </xdr:spPr>
    </xdr:pic>
    <xdr:clientData/>
  </xdr:oneCellAnchor>
  <xdr:oneCellAnchor>
    <xdr:from>
      <xdr:col>0</xdr:col>
      <xdr:colOff>47625</xdr:colOff>
      <xdr:row>547</xdr:row>
      <xdr:rowOff>47625</xdr:rowOff>
    </xdr:from>
    <xdr:ext cx="857250" cy="647700"/>
    <xdr:pic>
      <xdr:nvPicPr>
        <xdr:cNvPr id="536" name="" descr=""/>
        <xdr:cNvPicPr>
          <a:picLocks noChangeAspect="1"/>
        </xdr:cNvPicPr>
      </xdr:nvPicPr>
      <xdr:blipFill>
        <a:blip xmlns:r="http://schemas.openxmlformats.org/officeDocument/2006/relationships" r:embed="rId536"/>
        <a:stretch>
          <a:fillRect/>
        </a:stretch>
      </xdr:blipFill>
      <xdr:spPr>
        <a:xfrm rot="0"/>
        <a:prstGeom prst="rect">
          <a:avLst/>
        </a:prstGeom>
      </xdr:spPr>
    </xdr:pic>
    <xdr:clientData/>
  </xdr:oneCellAnchor>
  <xdr:oneCellAnchor>
    <xdr:from>
      <xdr:col>0</xdr:col>
      <xdr:colOff>47625</xdr:colOff>
      <xdr:row>548</xdr:row>
      <xdr:rowOff>47625</xdr:rowOff>
    </xdr:from>
    <xdr:ext cx="857250" cy="647700"/>
    <xdr:pic>
      <xdr:nvPicPr>
        <xdr:cNvPr id="537" name="" descr=""/>
        <xdr:cNvPicPr>
          <a:picLocks noChangeAspect="1"/>
        </xdr:cNvPicPr>
      </xdr:nvPicPr>
      <xdr:blipFill>
        <a:blip xmlns:r="http://schemas.openxmlformats.org/officeDocument/2006/relationships" r:embed="rId537"/>
        <a:stretch>
          <a:fillRect/>
        </a:stretch>
      </xdr:blipFill>
      <xdr:spPr>
        <a:xfrm rot="0"/>
        <a:prstGeom prst="rect">
          <a:avLst/>
        </a:prstGeom>
      </xdr:spPr>
    </xdr:pic>
    <xdr:clientData/>
  </xdr:oneCellAnchor>
  <xdr:oneCellAnchor>
    <xdr:from>
      <xdr:col>0</xdr:col>
      <xdr:colOff>47625</xdr:colOff>
      <xdr:row>549</xdr:row>
      <xdr:rowOff>47625</xdr:rowOff>
    </xdr:from>
    <xdr:ext cx="857250" cy="647700"/>
    <xdr:pic>
      <xdr:nvPicPr>
        <xdr:cNvPr id="538" name="" descr=""/>
        <xdr:cNvPicPr>
          <a:picLocks noChangeAspect="1"/>
        </xdr:cNvPicPr>
      </xdr:nvPicPr>
      <xdr:blipFill>
        <a:blip xmlns:r="http://schemas.openxmlformats.org/officeDocument/2006/relationships" r:embed="rId538"/>
        <a:stretch>
          <a:fillRect/>
        </a:stretch>
      </xdr:blipFill>
      <xdr:spPr>
        <a:xfrm rot="0"/>
        <a:prstGeom prst="rect">
          <a:avLst/>
        </a:prstGeom>
      </xdr:spPr>
    </xdr:pic>
    <xdr:clientData/>
  </xdr:oneCellAnchor>
  <xdr:oneCellAnchor>
    <xdr:from>
      <xdr:col>0</xdr:col>
      <xdr:colOff>47625</xdr:colOff>
      <xdr:row>550</xdr:row>
      <xdr:rowOff>47625</xdr:rowOff>
    </xdr:from>
    <xdr:ext cx="857250" cy="647700"/>
    <xdr:pic>
      <xdr:nvPicPr>
        <xdr:cNvPr id="539" name="" descr=""/>
        <xdr:cNvPicPr>
          <a:picLocks noChangeAspect="1"/>
        </xdr:cNvPicPr>
      </xdr:nvPicPr>
      <xdr:blipFill>
        <a:blip xmlns:r="http://schemas.openxmlformats.org/officeDocument/2006/relationships" r:embed="rId539"/>
        <a:stretch>
          <a:fillRect/>
        </a:stretch>
      </xdr:blipFill>
      <xdr:spPr>
        <a:xfrm rot="0"/>
        <a:prstGeom prst="rect">
          <a:avLst/>
        </a:prstGeom>
      </xdr:spPr>
    </xdr:pic>
    <xdr:clientData/>
  </xdr:oneCellAnchor>
  <xdr:oneCellAnchor>
    <xdr:from>
      <xdr:col>0</xdr:col>
      <xdr:colOff>47625</xdr:colOff>
      <xdr:row>551</xdr:row>
      <xdr:rowOff>47625</xdr:rowOff>
    </xdr:from>
    <xdr:ext cx="857250" cy="647700"/>
    <xdr:pic>
      <xdr:nvPicPr>
        <xdr:cNvPr id="540" name="" descr=""/>
        <xdr:cNvPicPr>
          <a:picLocks noChangeAspect="1"/>
        </xdr:cNvPicPr>
      </xdr:nvPicPr>
      <xdr:blipFill>
        <a:blip xmlns:r="http://schemas.openxmlformats.org/officeDocument/2006/relationships" r:embed="rId540"/>
        <a:stretch>
          <a:fillRect/>
        </a:stretch>
      </xdr:blipFill>
      <xdr:spPr>
        <a:xfrm rot="0"/>
        <a:prstGeom prst="rect">
          <a:avLst/>
        </a:prstGeom>
      </xdr:spPr>
    </xdr:pic>
    <xdr:clientData/>
  </xdr:oneCellAnchor>
  <xdr:oneCellAnchor>
    <xdr:from>
      <xdr:col>0</xdr:col>
      <xdr:colOff>47625</xdr:colOff>
      <xdr:row>552</xdr:row>
      <xdr:rowOff>47625</xdr:rowOff>
    </xdr:from>
    <xdr:ext cx="857250" cy="647700"/>
    <xdr:pic>
      <xdr:nvPicPr>
        <xdr:cNvPr id="541" name="" descr=""/>
        <xdr:cNvPicPr>
          <a:picLocks noChangeAspect="1"/>
        </xdr:cNvPicPr>
      </xdr:nvPicPr>
      <xdr:blipFill>
        <a:blip xmlns:r="http://schemas.openxmlformats.org/officeDocument/2006/relationships" r:embed="rId541"/>
        <a:stretch>
          <a:fillRect/>
        </a:stretch>
      </xdr:blipFill>
      <xdr:spPr>
        <a:xfrm rot="0"/>
        <a:prstGeom prst="rect">
          <a:avLst/>
        </a:prstGeom>
      </xdr:spPr>
    </xdr:pic>
    <xdr:clientData/>
  </xdr:oneCellAnchor>
  <xdr:oneCellAnchor>
    <xdr:from>
      <xdr:col>0</xdr:col>
      <xdr:colOff>47625</xdr:colOff>
      <xdr:row>553</xdr:row>
      <xdr:rowOff>47625</xdr:rowOff>
    </xdr:from>
    <xdr:ext cx="857250" cy="647700"/>
    <xdr:pic>
      <xdr:nvPicPr>
        <xdr:cNvPr id="542" name="" descr=""/>
        <xdr:cNvPicPr>
          <a:picLocks noChangeAspect="1"/>
        </xdr:cNvPicPr>
      </xdr:nvPicPr>
      <xdr:blipFill>
        <a:blip xmlns:r="http://schemas.openxmlformats.org/officeDocument/2006/relationships" r:embed="rId542"/>
        <a:stretch>
          <a:fillRect/>
        </a:stretch>
      </xdr:blipFill>
      <xdr:spPr>
        <a:xfrm rot="0"/>
        <a:prstGeom prst="rect">
          <a:avLst/>
        </a:prstGeom>
      </xdr:spPr>
    </xdr:pic>
    <xdr:clientData/>
  </xdr:oneCellAnchor>
  <xdr:oneCellAnchor>
    <xdr:from>
      <xdr:col>0</xdr:col>
      <xdr:colOff>47625</xdr:colOff>
      <xdr:row>554</xdr:row>
      <xdr:rowOff>47625</xdr:rowOff>
    </xdr:from>
    <xdr:ext cx="857250" cy="647700"/>
    <xdr:pic>
      <xdr:nvPicPr>
        <xdr:cNvPr id="543" name="" descr=""/>
        <xdr:cNvPicPr>
          <a:picLocks noChangeAspect="1"/>
        </xdr:cNvPicPr>
      </xdr:nvPicPr>
      <xdr:blipFill>
        <a:blip xmlns:r="http://schemas.openxmlformats.org/officeDocument/2006/relationships" r:embed="rId543"/>
        <a:stretch>
          <a:fillRect/>
        </a:stretch>
      </xdr:blipFill>
      <xdr:spPr>
        <a:xfrm rot="0"/>
        <a:prstGeom prst="rect">
          <a:avLst/>
        </a:prstGeom>
      </xdr:spPr>
    </xdr:pic>
    <xdr:clientData/>
  </xdr:oneCellAnchor>
  <xdr:oneCellAnchor>
    <xdr:from>
      <xdr:col>0</xdr:col>
      <xdr:colOff>47625</xdr:colOff>
      <xdr:row>555</xdr:row>
      <xdr:rowOff>47625</xdr:rowOff>
    </xdr:from>
    <xdr:ext cx="857250" cy="647700"/>
    <xdr:pic>
      <xdr:nvPicPr>
        <xdr:cNvPr id="544" name="" descr=""/>
        <xdr:cNvPicPr>
          <a:picLocks noChangeAspect="1"/>
        </xdr:cNvPicPr>
      </xdr:nvPicPr>
      <xdr:blipFill>
        <a:blip xmlns:r="http://schemas.openxmlformats.org/officeDocument/2006/relationships" r:embed="rId544"/>
        <a:stretch>
          <a:fillRect/>
        </a:stretch>
      </xdr:blipFill>
      <xdr:spPr>
        <a:xfrm rot="0"/>
        <a:prstGeom prst="rect">
          <a:avLst/>
        </a:prstGeom>
      </xdr:spPr>
    </xdr:pic>
    <xdr:clientData/>
  </xdr:oneCellAnchor>
  <xdr:oneCellAnchor>
    <xdr:from>
      <xdr:col>0</xdr:col>
      <xdr:colOff>47625</xdr:colOff>
      <xdr:row>556</xdr:row>
      <xdr:rowOff>47625</xdr:rowOff>
    </xdr:from>
    <xdr:ext cx="857250" cy="647700"/>
    <xdr:pic>
      <xdr:nvPicPr>
        <xdr:cNvPr id="545" name="" descr=""/>
        <xdr:cNvPicPr>
          <a:picLocks noChangeAspect="1"/>
        </xdr:cNvPicPr>
      </xdr:nvPicPr>
      <xdr:blipFill>
        <a:blip xmlns:r="http://schemas.openxmlformats.org/officeDocument/2006/relationships" r:embed="rId545"/>
        <a:stretch>
          <a:fillRect/>
        </a:stretch>
      </xdr:blipFill>
      <xdr:spPr>
        <a:xfrm rot="0"/>
        <a:prstGeom prst="rect">
          <a:avLst/>
        </a:prstGeom>
      </xdr:spPr>
    </xdr:pic>
    <xdr:clientData/>
  </xdr:oneCellAnchor>
  <xdr:oneCellAnchor>
    <xdr:from>
      <xdr:col>0</xdr:col>
      <xdr:colOff>47625</xdr:colOff>
      <xdr:row>558</xdr:row>
      <xdr:rowOff>47625</xdr:rowOff>
    </xdr:from>
    <xdr:ext cx="857250" cy="647700"/>
    <xdr:pic>
      <xdr:nvPicPr>
        <xdr:cNvPr id="546" name="" descr=""/>
        <xdr:cNvPicPr>
          <a:picLocks noChangeAspect="1"/>
        </xdr:cNvPicPr>
      </xdr:nvPicPr>
      <xdr:blipFill>
        <a:blip xmlns:r="http://schemas.openxmlformats.org/officeDocument/2006/relationships" r:embed="rId546"/>
        <a:stretch>
          <a:fillRect/>
        </a:stretch>
      </xdr:blipFill>
      <xdr:spPr>
        <a:xfrm rot="0"/>
        <a:prstGeom prst="rect">
          <a:avLst/>
        </a:prstGeom>
      </xdr:spPr>
    </xdr:pic>
    <xdr:clientData/>
  </xdr:oneCellAnchor>
  <xdr:oneCellAnchor>
    <xdr:from>
      <xdr:col>0</xdr:col>
      <xdr:colOff>47625</xdr:colOff>
      <xdr:row>559</xdr:row>
      <xdr:rowOff>47625</xdr:rowOff>
    </xdr:from>
    <xdr:ext cx="857250" cy="647700"/>
    <xdr:pic>
      <xdr:nvPicPr>
        <xdr:cNvPr id="547" name="" descr=""/>
        <xdr:cNvPicPr>
          <a:picLocks noChangeAspect="1"/>
        </xdr:cNvPicPr>
      </xdr:nvPicPr>
      <xdr:blipFill>
        <a:blip xmlns:r="http://schemas.openxmlformats.org/officeDocument/2006/relationships" r:embed="rId547"/>
        <a:stretch>
          <a:fillRect/>
        </a:stretch>
      </xdr:blipFill>
      <xdr:spPr>
        <a:xfrm rot="0"/>
        <a:prstGeom prst="rect">
          <a:avLst/>
        </a:prstGeom>
      </xdr:spPr>
    </xdr:pic>
    <xdr:clientData/>
  </xdr:oneCellAnchor>
  <xdr:oneCellAnchor>
    <xdr:from>
      <xdr:col>0</xdr:col>
      <xdr:colOff>47625</xdr:colOff>
      <xdr:row>560</xdr:row>
      <xdr:rowOff>47625</xdr:rowOff>
    </xdr:from>
    <xdr:ext cx="857250" cy="647700"/>
    <xdr:pic>
      <xdr:nvPicPr>
        <xdr:cNvPr id="548" name="" descr=""/>
        <xdr:cNvPicPr>
          <a:picLocks noChangeAspect="1"/>
        </xdr:cNvPicPr>
      </xdr:nvPicPr>
      <xdr:blipFill>
        <a:blip xmlns:r="http://schemas.openxmlformats.org/officeDocument/2006/relationships" r:embed="rId548"/>
        <a:stretch>
          <a:fillRect/>
        </a:stretch>
      </xdr:blipFill>
      <xdr:spPr>
        <a:xfrm rot="0"/>
        <a:prstGeom prst="rect">
          <a:avLst/>
        </a:prstGeom>
      </xdr:spPr>
    </xdr:pic>
    <xdr:clientData/>
  </xdr:oneCellAnchor>
  <xdr:oneCellAnchor>
    <xdr:from>
      <xdr:col>0</xdr:col>
      <xdr:colOff>47625</xdr:colOff>
      <xdr:row>561</xdr:row>
      <xdr:rowOff>47625</xdr:rowOff>
    </xdr:from>
    <xdr:ext cx="857250" cy="647700"/>
    <xdr:pic>
      <xdr:nvPicPr>
        <xdr:cNvPr id="549" name="" descr=""/>
        <xdr:cNvPicPr>
          <a:picLocks noChangeAspect="1"/>
        </xdr:cNvPicPr>
      </xdr:nvPicPr>
      <xdr:blipFill>
        <a:blip xmlns:r="http://schemas.openxmlformats.org/officeDocument/2006/relationships" r:embed="rId549"/>
        <a:stretch>
          <a:fillRect/>
        </a:stretch>
      </xdr:blipFill>
      <xdr:spPr>
        <a:xfrm rot="0"/>
        <a:prstGeom prst="rect">
          <a:avLst/>
        </a:prstGeom>
      </xdr:spPr>
    </xdr:pic>
    <xdr:clientData/>
  </xdr:oneCellAnchor>
  <xdr:oneCellAnchor>
    <xdr:from>
      <xdr:col>0</xdr:col>
      <xdr:colOff>47625</xdr:colOff>
      <xdr:row>562</xdr:row>
      <xdr:rowOff>47625</xdr:rowOff>
    </xdr:from>
    <xdr:ext cx="857250" cy="647700"/>
    <xdr:pic>
      <xdr:nvPicPr>
        <xdr:cNvPr id="550" name="" descr=""/>
        <xdr:cNvPicPr>
          <a:picLocks noChangeAspect="1"/>
        </xdr:cNvPicPr>
      </xdr:nvPicPr>
      <xdr:blipFill>
        <a:blip xmlns:r="http://schemas.openxmlformats.org/officeDocument/2006/relationships" r:embed="rId550"/>
        <a:stretch>
          <a:fillRect/>
        </a:stretch>
      </xdr:blipFill>
      <xdr:spPr>
        <a:xfrm rot="0"/>
        <a:prstGeom prst="rect">
          <a:avLst/>
        </a:prstGeom>
      </xdr:spPr>
    </xdr:pic>
    <xdr:clientData/>
  </xdr:oneCellAnchor>
  <xdr:oneCellAnchor>
    <xdr:from>
      <xdr:col>0</xdr:col>
      <xdr:colOff>47625</xdr:colOff>
      <xdr:row>563</xdr:row>
      <xdr:rowOff>47625</xdr:rowOff>
    </xdr:from>
    <xdr:ext cx="857250" cy="647700"/>
    <xdr:pic>
      <xdr:nvPicPr>
        <xdr:cNvPr id="551" name="" descr=""/>
        <xdr:cNvPicPr>
          <a:picLocks noChangeAspect="1"/>
        </xdr:cNvPicPr>
      </xdr:nvPicPr>
      <xdr:blipFill>
        <a:blip xmlns:r="http://schemas.openxmlformats.org/officeDocument/2006/relationships" r:embed="rId551"/>
        <a:stretch>
          <a:fillRect/>
        </a:stretch>
      </xdr:blipFill>
      <xdr:spPr>
        <a:xfrm rot="0"/>
        <a:prstGeom prst="rect">
          <a:avLst/>
        </a:prstGeom>
      </xdr:spPr>
    </xdr:pic>
    <xdr:clientData/>
  </xdr:oneCellAnchor>
  <xdr:oneCellAnchor>
    <xdr:from>
      <xdr:col>0</xdr:col>
      <xdr:colOff>47625</xdr:colOff>
      <xdr:row>564</xdr:row>
      <xdr:rowOff>47625</xdr:rowOff>
    </xdr:from>
    <xdr:ext cx="857250" cy="647700"/>
    <xdr:pic>
      <xdr:nvPicPr>
        <xdr:cNvPr id="552" name="" descr=""/>
        <xdr:cNvPicPr>
          <a:picLocks noChangeAspect="1"/>
        </xdr:cNvPicPr>
      </xdr:nvPicPr>
      <xdr:blipFill>
        <a:blip xmlns:r="http://schemas.openxmlformats.org/officeDocument/2006/relationships" r:embed="rId552"/>
        <a:stretch>
          <a:fillRect/>
        </a:stretch>
      </xdr:blipFill>
      <xdr:spPr>
        <a:xfrm rot="0"/>
        <a:prstGeom prst="rect">
          <a:avLst/>
        </a:prstGeom>
      </xdr:spPr>
    </xdr:pic>
    <xdr:clientData/>
  </xdr:oneCellAnchor>
  <xdr:oneCellAnchor>
    <xdr:from>
      <xdr:col>0</xdr:col>
      <xdr:colOff>47625</xdr:colOff>
      <xdr:row>565</xdr:row>
      <xdr:rowOff>47625</xdr:rowOff>
    </xdr:from>
    <xdr:ext cx="857250" cy="647700"/>
    <xdr:pic>
      <xdr:nvPicPr>
        <xdr:cNvPr id="553" name="" descr=""/>
        <xdr:cNvPicPr>
          <a:picLocks noChangeAspect="1"/>
        </xdr:cNvPicPr>
      </xdr:nvPicPr>
      <xdr:blipFill>
        <a:blip xmlns:r="http://schemas.openxmlformats.org/officeDocument/2006/relationships" r:embed="rId553"/>
        <a:stretch>
          <a:fillRect/>
        </a:stretch>
      </xdr:blipFill>
      <xdr:spPr>
        <a:xfrm rot="0"/>
        <a:prstGeom prst="rect">
          <a:avLst/>
        </a:prstGeom>
      </xdr:spPr>
    </xdr:pic>
    <xdr:clientData/>
  </xdr:oneCellAnchor>
  <xdr:oneCellAnchor>
    <xdr:from>
      <xdr:col>0</xdr:col>
      <xdr:colOff>47625</xdr:colOff>
      <xdr:row>566</xdr:row>
      <xdr:rowOff>47625</xdr:rowOff>
    </xdr:from>
    <xdr:ext cx="857250" cy="647700"/>
    <xdr:pic>
      <xdr:nvPicPr>
        <xdr:cNvPr id="554" name="" descr=""/>
        <xdr:cNvPicPr>
          <a:picLocks noChangeAspect="1"/>
        </xdr:cNvPicPr>
      </xdr:nvPicPr>
      <xdr:blipFill>
        <a:blip xmlns:r="http://schemas.openxmlformats.org/officeDocument/2006/relationships" r:embed="rId554"/>
        <a:stretch>
          <a:fillRect/>
        </a:stretch>
      </xdr:blipFill>
      <xdr:spPr>
        <a:xfrm rot="0"/>
        <a:prstGeom prst="rect">
          <a:avLst/>
        </a:prstGeom>
      </xdr:spPr>
    </xdr:pic>
    <xdr:clientData/>
  </xdr:oneCellAnchor>
  <xdr:oneCellAnchor>
    <xdr:from>
      <xdr:col>0</xdr:col>
      <xdr:colOff>47625</xdr:colOff>
      <xdr:row>567</xdr:row>
      <xdr:rowOff>47625</xdr:rowOff>
    </xdr:from>
    <xdr:ext cx="857250" cy="647700"/>
    <xdr:pic>
      <xdr:nvPicPr>
        <xdr:cNvPr id="555" name="" descr=""/>
        <xdr:cNvPicPr>
          <a:picLocks noChangeAspect="1"/>
        </xdr:cNvPicPr>
      </xdr:nvPicPr>
      <xdr:blipFill>
        <a:blip xmlns:r="http://schemas.openxmlformats.org/officeDocument/2006/relationships" r:embed="rId555"/>
        <a:stretch>
          <a:fillRect/>
        </a:stretch>
      </xdr:blipFill>
      <xdr:spPr>
        <a:xfrm rot="0"/>
        <a:prstGeom prst="rect">
          <a:avLst/>
        </a:prstGeom>
      </xdr:spPr>
    </xdr:pic>
    <xdr:clientData/>
  </xdr:oneCellAnchor>
  <xdr:oneCellAnchor>
    <xdr:from>
      <xdr:col>0</xdr:col>
      <xdr:colOff>47625</xdr:colOff>
      <xdr:row>568</xdr:row>
      <xdr:rowOff>47625</xdr:rowOff>
    </xdr:from>
    <xdr:ext cx="857250" cy="647700"/>
    <xdr:pic>
      <xdr:nvPicPr>
        <xdr:cNvPr id="556" name="" descr=""/>
        <xdr:cNvPicPr>
          <a:picLocks noChangeAspect="1"/>
        </xdr:cNvPicPr>
      </xdr:nvPicPr>
      <xdr:blipFill>
        <a:blip xmlns:r="http://schemas.openxmlformats.org/officeDocument/2006/relationships" r:embed="rId556"/>
        <a:stretch>
          <a:fillRect/>
        </a:stretch>
      </xdr:blipFill>
      <xdr:spPr>
        <a:xfrm rot="0"/>
        <a:prstGeom prst="rect">
          <a:avLst/>
        </a:prstGeom>
      </xdr:spPr>
    </xdr:pic>
    <xdr:clientData/>
  </xdr:oneCellAnchor>
  <xdr:oneCellAnchor>
    <xdr:from>
      <xdr:col>0</xdr:col>
      <xdr:colOff>47625</xdr:colOff>
      <xdr:row>569</xdr:row>
      <xdr:rowOff>47625</xdr:rowOff>
    </xdr:from>
    <xdr:ext cx="857250" cy="647700"/>
    <xdr:pic>
      <xdr:nvPicPr>
        <xdr:cNvPr id="557" name="" descr=""/>
        <xdr:cNvPicPr>
          <a:picLocks noChangeAspect="1"/>
        </xdr:cNvPicPr>
      </xdr:nvPicPr>
      <xdr:blipFill>
        <a:blip xmlns:r="http://schemas.openxmlformats.org/officeDocument/2006/relationships" r:embed="rId557"/>
        <a:stretch>
          <a:fillRect/>
        </a:stretch>
      </xdr:blipFill>
      <xdr:spPr>
        <a:xfrm rot="0"/>
        <a:prstGeom prst="rect">
          <a:avLst/>
        </a:prstGeom>
      </xdr:spPr>
    </xdr:pic>
    <xdr:clientData/>
  </xdr:oneCellAnchor>
  <xdr:oneCellAnchor>
    <xdr:from>
      <xdr:col>0</xdr:col>
      <xdr:colOff>47625</xdr:colOff>
      <xdr:row>570</xdr:row>
      <xdr:rowOff>47625</xdr:rowOff>
    </xdr:from>
    <xdr:ext cx="857250" cy="647700"/>
    <xdr:pic>
      <xdr:nvPicPr>
        <xdr:cNvPr id="558" name="" descr=""/>
        <xdr:cNvPicPr>
          <a:picLocks noChangeAspect="1"/>
        </xdr:cNvPicPr>
      </xdr:nvPicPr>
      <xdr:blipFill>
        <a:blip xmlns:r="http://schemas.openxmlformats.org/officeDocument/2006/relationships" r:embed="rId558"/>
        <a:stretch>
          <a:fillRect/>
        </a:stretch>
      </xdr:blipFill>
      <xdr:spPr>
        <a:xfrm rot="0"/>
        <a:prstGeom prst="rect">
          <a:avLst/>
        </a:prstGeom>
      </xdr:spPr>
    </xdr:pic>
    <xdr:clientData/>
  </xdr:oneCellAnchor>
  <xdr:oneCellAnchor>
    <xdr:from>
      <xdr:col>0</xdr:col>
      <xdr:colOff>47625</xdr:colOff>
      <xdr:row>571</xdr:row>
      <xdr:rowOff>47625</xdr:rowOff>
    </xdr:from>
    <xdr:ext cx="857250" cy="647700"/>
    <xdr:pic>
      <xdr:nvPicPr>
        <xdr:cNvPr id="559" name="" descr=""/>
        <xdr:cNvPicPr>
          <a:picLocks noChangeAspect="1"/>
        </xdr:cNvPicPr>
      </xdr:nvPicPr>
      <xdr:blipFill>
        <a:blip xmlns:r="http://schemas.openxmlformats.org/officeDocument/2006/relationships" r:embed="rId559"/>
        <a:stretch>
          <a:fillRect/>
        </a:stretch>
      </xdr:blipFill>
      <xdr:spPr>
        <a:xfrm rot="0"/>
        <a:prstGeom prst="rect">
          <a:avLst/>
        </a:prstGeom>
      </xdr:spPr>
    </xdr:pic>
    <xdr:clientData/>
  </xdr:oneCellAnchor>
  <xdr:oneCellAnchor>
    <xdr:from>
      <xdr:col>0</xdr:col>
      <xdr:colOff>47625</xdr:colOff>
      <xdr:row>572</xdr:row>
      <xdr:rowOff>47625</xdr:rowOff>
    </xdr:from>
    <xdr:ext cx="857250" cy="647700"/>
    <xdr:pic>
      <xdr:nvPicPr>
        <xdr:cNvPr id="560" name="" descr=""/>
        <xdr:cNvPicPr>
          <a:picLocks noChangeAspect="1"/>
        </xdr:cNvPicPr>
      </xdr:nvPicPr>
      <xdr:blipFill>
        <a:blip xmlns:r="http://schemas.openxmlformats.org/officeDocument/2006/relationships" r:embed="rId560"/>
        <a:stretch>
          <a:fillRect/>
        </a:stretch>
      </xdr:blipFill>
      <xdr:spPr>
        <a:xfrm rot="0"/>
        <a:prstGeom prst="rect">
          <a:avLst/>
        </a:prstGeom>
      </xdr:spPr>
    </xdr:pic>
    <xdr:clientData/>
  </xdr:oneCellAnchor>
  <xdr:oneCellAnchor>
    <xdr:from>
      <xdr:col>0</xdr:col>
      <xdr:colOff>47625</xdr:colOff>
      <xdr:row>573</xdr:row>
      <xdr:rowOff>47625</xdr:rowOff>
    </xdr:from>
    <xdr:ext cx="857250" cy="647700"/>
    <xdr:pic>
      <xdr:nvPicPr>
        <xdr:cNvPr id="561" name="" descr=""/>
        <xdr:cNvPicPr>
          <a:picLocks noChangeAspect="1"/>
        </xdr:cNvPicPr>
      </xdr:nvPicPr>
      <xdr:blipFill>
        <a:blip xmlns:r="http://schemas.openxmlformats.org/officeDocument/2006/relationships" r:embed="rId561"/>
        <a:stretch>
          <a:fillRect/>
        </a:stretch>
      </xdr:blipFill>
      <xdr:spPr>
        <a:xfrm rot="0"/>
        <a:prstGeom prst="rect">
          <a:avLst/>
        </a:prstGeom>
      </xdr:spPr>
    </xdr:pic>
    <xdr:clientData/>
  </xdr:oneCellAnchor>
  <xdr:oneCellAnchor>
    <xdr:from>
      <xdr:col>0</xdr:col>
      <xdr:colOff>47625</xdr:colOff>
      <xdr:row>574</xdr:row>
      <xdr:rowOff>47625</xdr:rowOff>
    </xdr:from>
    <xdr:ext cx="857250" cy="647700"/>
    <xdr:pic>
      <xdr:nvPicPr>
        <xdr:cNvPr id="562" name="" descr=""/>
        <xdr:cNvPicPr>
          <a:picLocks noChangeAspect="1"/>
        </xdr:cNvPicPr>
      </xdr:nvPicPr>
      <xdr:blipFill>
        <a:blip xmlns:r="http://schemas.openxmlformats.org/officeDocument/2006/relationships" r:embed="rId562"/>
        <a:stretch>
          <a:fillRect/>
        </a:stretch>
      </xdr:blipFill>
      <xdr:spPr>
        <a:xfrm rot="0"/>
        <a:prstGeom prst="rect">
          <a:avLst/>
        </a:prstGeom>
      </xdr:spPr>
    </xdr:pic>
    <xdr:clientData/>
  </xdr:oneCellAnchor>
  <xdr:oneCellAnchor>
    <xdr:from>
      <xdr:col>0</xdr:col>
      <xdr:colOff>47625</xdr:colOff>
      <xdr:row>575</xdr:row>
      <xdr:rowOff>47625</xdr:rowOff>
    </xdr:from>
    <xdr:ext cx="857250" cy="647700"/>
    <xdr:pic>
      <xdr:nvPicPr>
        <xdr:cNvPr id="563" name="" descr=""/>
        <xdr:cNvPicPr>
          <a:picLocks noChangeAspect="1"/>
        </xdr:cNvPicPr>
      </xdr:nvPicPr>
      <xdr:blipFill>
        <a:blip xmlns:r="http://schemas.openxmlformats.org/officeDocument/2006/relationships" r:embed="rId563"/>
        <a:stretch>
          <a:fillRect/>
        </a:stretch>
      </xdr:blipFill>
      <xdr:spPr>
        <a:xfrm rot="0"/>
        <a:prstGeom prst="rect">
          <a:avLst/>
        </a:prstGeom>
      </xdr:spPr>
    </xdr:pic>
    <xdr:clientData/>
  </xdr:oneCellAnchor>
  <xdr:oneCellAnchor>
    <xdr:from>
      <xdr:col>0</xdr:col>
      <xdr:colOff>47625</xdr:colOff>
      <xdr:row>576</xdr:row>
      <xdr:rowOff>47625</xdr:rowOff>
    </xdr:from>
    <xdr:ext cx="857250" cy="647700"/>
    <xdr:pic>
      <xdr:nvPicPr>
        <xdr:cNvPr id="564" name="" descr=""/>
        <xdr:cNvPicPr>
          <a:picLocks noChangeAspect="1"/>
        </xdr:cNvPicPr>
      </xdr:nvPicPr>
      <xdr:blipFill>
        <a:blip xmlns:r="http://schemas.openxmlformats.org/officeDocument/2006/relationships" r:embed="rId564"/>
        <a:stretch>
          <a:fillRect/>
        </a:stretch>
      </xdr:blipFill>
      <xdr:spPr>
        <a:xfrm rot="0"/>
        <a:prstGeom prst="rect">
          <a:avLst/>
        </a:prstGeom>
      </xdr:spPr>
    </xdr:pic>
    <xdr:clientData/>
  </xdr:oneCellAnchor>
  <xdr:oneCellAnchor>
    <xdr:from>
      <xdr:col>0</xdr:col>
      <xdr:colOff>47625</xdr:colOff>
      <xdr:row>577</xdr:row>
      <xdr:rowOff>47625</xdr:rowOff>
    </xdr:from>
    <xdr:ext cx="857250" cy="647700"/>
    <xdr:pic>
      <xdr:nvPicPr>
        <xdr:cNvPr id="565" name="" descr=""/>
        <xdr:cNvPicPr>
          <a:picLocks noChangeAspect="1"/>
        </xdr:cNvPicPr>
      </xdr:nvPicPr>
      <xdr:blipFill>
        <a:blip xmlns:r="http://schemas.openxmlformats.org/officeDocument/2006/relationships" r:embed="rId565"/>
        <a:stretch>
          <a:fillRect/>
        </a:stretch>
      </xdr:blipFill>
      <xdr:spPr>
        <a:xfrm rot="0"/>
        <a:prstGeom prst="rect">
          <a:avLst/>
        </a:prstGeom>
      </xdr:spPr>
    </xdr:pic>
    <xdr:clientData/>
  </xdr:oneCellAnchor>
  <xdr:oneCellAnchor>
    <xdr:from>
      <xdr:col>0</xdr:col>
      <xdr:colOff>47625</xdr:colOff>
      <xdr:row>578</xdr:row>
      <xdr:rowOff>47625</xdr:rowOff>
    </xdr:from>
    <xdr:ext cx="857250" cy="647700"/>
    <xdr:pic>
      <xdr:nvPicPr>
        <xdr:cNvPr id="566" name="" descr=""/>
        <xdr:cNvPicPr>
          <a:picLocks noChangeAspect="1"/>
        </xdr:cNvPicPr>
      </xdr:nvPicPr>
      <xdr:blipFill>
        <a:blip xmlns:r="http://schemas.openxmlformats.org/officeDocument/2006/relationships" r:embed="rId566"/>
        <a:stretch>
          <a:fillRect/>
        </a:stretch>
      </xdr:blipFill>
      <xdr:spPr>
        <a:xfrm rot="0"/>
        <a:prstGeom prst="rect">
          <a:avLst/>
        </a:prstGeom>
      </xdr:spPr>
    </xdr:pic>
    <xdr:clientData/>
  </xdr:oneCellAnchor>
  <xdr:oneCellAnchor>
    <xdr:from>
      <xdr:col>0</xdr:col>
      <xdr:colOff>47625</xdr:colOff>
      <xdr:row>579</xdr:row>
      <xdr:rowOff>47625</xdr:rowOff>
    </xdr:from>
    <xdr:ext cx="857250" cy="647700"/>
    <xdr:pic>
      <xdr:nvPicPr>
        <xdr:cNvPr id="567" name="" descr=""/>
        <xdr:cNvPicPr>
          <a:picLocks noChangeAspect="1"/>
        </xdr:cNvPicPr>
      </xdr:nvPicPr>
      <xdr:blipFill>
        <a:blip xmlns:r="http://schemas.openxmlformats.org/officeDocument/2006/relationships" r:embed="rId567"/>
        <a:stretch>
          <a:fillRect/>
        </a:stretch>
      </xdr:blipFill>
      <xdr:spPr>
        <a:xfrm rot="0"/>
        <a:prstGeom prst="rect">
          <a:avLst/>
        </a:prstGeom>
      </xdr:spPr>
    </xdr:pic>
    <xdr:clientData/>
  </xdr:oneCellAnchor>
  <xdr:oneCellAnchor>
    <xdr:from>
      <xdr:col>0</xdr:col>
      <xdr:colOff>47625</xdr:colOff>
      <xdr:row>580</xdr:row>
      <xdr:rowOff>47625</xdr:rowOff>
    </xdr:from>
    <xdr:ext cx="857250" cy="647700"/>
    <xdr:pic>
      <xdr:nvPicPr>
        <xdr:cNvPr id="568" name="" descr=""/>
        <xdr:cNvPicPr>
          <a:picLocks noChangeAspect="1"/>
        </xdr:cNvPicPr>
      </xdr:nvPicPr>
      <xdr:blipFill>
        <a:blip xmlns:r="http://schemas.openxmlformats.org/officeDocument/2006/relationships" r:embed="rId568"/>
        <a:stretch>
          <a:fillRect/>
        </a:stretch>
      </xdr:blipFill>
      <xdr:spPr>
        <a:xfrm rot="0"/>
        <a:prstGeom prst="rect">
          <a:avLst/>
        </a:prstGeom>
      </xdr:spPr>
    </xdr:pic>
    <xdr:clientData/>
  </xdr:oneCellAnchor>
  <xdr:oneCellAnchor>
    <xdr:from>
      <xdr:col>0</xdr:col>
      <xdr:colOff>47625</xdr:colOff>
      <xdr:row>581</xdr:row>
      <xdr:rowOff>47625</xdr:rowOff>
    </xdr:from>
    <xdr:ext cx="857250" cy="647700"/>
    <xdr:pic>
      <xdr:nvPicPr>
        <xdr:cNvPr id="569" name="" descr=""/>
        <xdr:cNvPicPr>
          <a:picLocks noChangeAspect="1"/>
        </xdr:cNvPicPr>
      </xdr:nvPicPr>
      <xdr:blipFill>
        <a:blip xmlns:r="http://schemas.openxmlformats.org/officeDocument/2006/relationships" r:embed="rId569"/>
        <a:stretch>
          <a:fillRect/>
        </a:stretch>
      </xdr:blipFill>
      <xdr:spPr>
        <a:xfrm rot="0"/>
        <a:prstGeom prst="rect">
          <a:avLst/>
        </a:prstGeom>
      </xdr:spPr>
    </xdr:pic>
    <xdr:clientData/>
  </xdr:oneCellAnchor>
  <xdr:oneCellAnchor>
    <xdr:from>
      <xdr:col>0</xdr:col>
      <xdr:colOff>47625</xdr:colOff>
      <xdr:row>582</xdr:row>
      <xdr:rowOff>47625</xdr:rowOff>
    </xdr:from>
    <xdr:ext cx="857250" cy="647700"/>
    <xdr:pic>
      <xdr:nvPicPr>
        <xdr:cNvPr id="570" name="" descr=""/>
        <xdr:cNvPicPr>
          <a:picLocks noChangeAspect="1"/>
        </xdr:cNvPicPr>
      </xdr:nvPicPr>
      <xdr:blipFill>
        <a:blip xmlns:r="http://schemas.openxmlformats.org/officeDocument/2006/relationships" r:embed="rId570"/>
        <a:stretch>
          <a:fillRect/>
        </a:stretch>
      </xdr:blipFill>
      <xdr:spPr>
        <a:xfrm rot="0"/>
        <a:prstGeom prst="rect">
          <a:avLst/>
        </a:prstGeom>
      </xdr:spPr>
    </xdr:pic>
    <xdr:clientData/>
  </xdr:oneCellAnchor>
  <xdr:oneCellAnchor>
    <xdr:from>
      <xdr:col>0</xdr:col>
      <xdr:colOff>47625</xdr:colOff>
      <xdr:row>583</xdr:row>
      <xdr:rowOff>47625</xdr:rowOff>
    </xdr:from>
    <xdr:ext cx="857250" cy="647700"/>
    <xdr:pic>
      <xdr:nvPicPr>
        <xdr:cNvPr id="571" name="" descr=""/>
        <xdr:cNvPicPr>
          <a:picLocks noChangeAspect="1"/>
        </xdr:cNvPicPr>
      </xdr:nvPicPr>
      <xdr:blipFill>
        <a:blip xmlns:r="http://schemas.openxmlformats.org/officeDocument/2006/relationships" r:embed="rId571"/>
        <a:stretch>
          <a:fillRect/>
        </a:stretch>
      </xdr:blipFill>
      <xdr:spPr>
        <a:xfrm rot="0"/>
        <a:prstGeom prst="rect">
          <a:avLst/>
        </a:prstGeom>
      </xdr:spPr>
    </xdr:pic>
    <xdr:clientData/>
  </xdr:oneCellAnchor>
  <xdr:oneCellAnchor>
    <xdr:from>
      <xdr:col>0</xdr:col>
      <xdr:colOff>47625</xdr:colOff>
      <xdr:row>584</xdr:row>
      <xdr:rowOff>47625</xdr:rowOff>
    </xdr:from>
    <xdr:ext cx="857250" cy="647700"/>
    <xdr:pic>
      <xdr:nvPicPr>
        <xdr:cNvPr id="572" name="" descr=""/>
        <xdr:cNvPicPr>
          <a:picLocks noChangeAspect="1"/>
        </xdr:cNvPicPr>
      </xdr:nvPicPr>
      <xdr:blipFill>
        <a:blip xmlns:r="http://schemas.openxmlformats.org/officeDocument/2006/relationships" r:embed="rId572"/>
        <a:stretch>
          <a:fillRect/>
        </a:stretch>
      </xdr:blipFill>
      <xdr:spPr>
        <a:xfrm rot="0"/>
        <a:prstGeom prst="rect">
          <a:avLst/>
        </a:prstGeom>
      </xdr:spPr>
    </xdr:pic>
    <xdr:clientData/>
  </xdr:oneCellAnchor>
  <xdr:oneCellAnchor>
    <xdr:from>
      <xdr:col>0</xdr:col>
      <xdr:colOff>47625</xdr:colOff>
      <xdr:row>585</xdr:row>
      <xdr:rowOff>47625</xdr:rowOff>
    </xdr:from>
    <xdr:ext cx="857250" cy="647700"/>
    <xdr:pic>
      <xdr:nvPicPr>
        <xdr:cNvPr id="573" name="" descr=""/>
        <xdr:cNvPicPr>
          <a:picLocks noChangeAspect="1"/>
        </xdr:cNvPicPr>
      </xdr:nvPicPr>
      <xdr:blipFill>
        <a:blip xmlns:r="http://schemas.openxmlformats.org/officeDocument/2006/relationships" r:embed="rId573"/>
        <a:stretch>
          <a:fillRect/>
        </a:stretch>
      </xdr:blipFill>
      <xdr:spPr>
        <a:xfrm rot="0"/>
        <a:prstGeom prst="rect">
          <a:avLst/>
        </a:prstGeom>
      </xdr:spPr>
    </xdr:pic>
    <xdr:clientData/>
  </xdr:oneCellAnchor>
  <xdr:oneCellAnchor>
    <xdr:from>
      <xdr:col>0</xdr:col>
      <xdr:colOff>47625</xdr:colOff>
      <xdr:row>586</xdr:row>
      <xdr:rowOff>47625</xdr:rowOff>
    </xdr:from>
    <xdr:ext cx="857250" cy="647700"/>
    <xdr:pic>
      <xdr:nvPicPr>
        <xdr:cNvPr id="574" name="" descr=""/>
        <xdr:cNvPicPr>
          <a:picLocks noChangeAspect="1"/>
        </xdr:cNvPicPr>
      </xdr:nvPicPr>
      <xdr:blipFill>
        <a:blip xmlns:r="http://schemas.openxmlformats.org/officeDocument/2006/relationships" r:embed="rId574"/>
        <a:stretch>
          <a:fillRect/>
        </a:stretch>
      </xdr:blipFill>
      <xdr:spPr>
        <a:xfrm rot="0"/>
        <a:prstGeom prst="rect">
          <a:avLst/>
        </a:prstGeom>
      </xdr:spPr>
    </xdr:pic>
    <xdr:clientData/>
  </xdr:oneCellAnchor>
  <xdr:oneCellAnchor>
    <xdr:from>
      <xdr:col>0</xdr:col>
      <xdr:colOff>47625</xdr:colOff>
      <xdr:row>587</xdr:row>
      <xdr:rowOff>47625</xdr:rowOff>
    </xdr:from>
    <xdr:ext cx="857250" cy="647700"/>
    <xdr:pic>
      <xdr:nvPicPr>
        <xdr:cNvPr id="575" name="" descr=""/>
        <xdr:cNvPicPr>
          <a:picLocks noChangeAspect="1"/>
        </xdr:cNvPicPr>
      </xdr:nvPicPr>
      <xdr:blipFill>
        <a:blip xmlns:r="http://schemas.openxmlformats.org/officeDocument/2006/relationships" r:embed="rId575"/>
        <a:stretch>
          <a:fillRect/>
        </a:stretch>
      </xdr:blipFill>
      <xdr:spPr>
        <a:xfrm rot="0"/>
        <a:prstGeom prst="rect">
          <a:avLst/>
        </a:prstGeom>
      </xdr:spPr>
    </xdr:pic>
    <xdr:clientData/>
  </xdr:oneCellAnchor>
  <xdr:oneCellAnchor>
    <xdr:from>
      <xdr:col>0</xdr:col>
      <xdr:colOff>47625</xdr:colOff>
      <xdr:row>588</xdr:row>
      <xdr:rowOff>47625</xdr:rowOff>
    </xdr:from>
    <xdr:ext cx="857250" cy="647700"/>
    <xdr:pic>
      <xdr:nvPicPr>
        <xdr:cNvPr id="576" name="" descr=""/>
        <xdr:cNvPicPr>
          <a:picLocks noChangeAspect="1"/>
        </xdr:cNvPicPr>
      </xdr:nvPicPr>
      <xdr:blipFill>
        <a:blip xmlns:r="http://schemas.openxmlformats.org/officeDocument/2006/relationships" r:embed="rId576"/>
        <a:stretch>
          <a:fillRect/>
        </a:stretch>
      </xdr:blipFill>
      <xdr:spPr>
        <a:xfrm rot="0"/>
        <a:prstGeom prst="rect">
          <a:avLst/>
        </a:prstGeom>
      </xdr:spPr>
    </xdr:pic>
    <xdr:clientData/>
  </xdr:oneCellAnchor>
  <xdr:oneCellAnchor>
    <xdr:from>
      <xdr:col>0</xdr:col>
      <xdr:colOff>47625</xdr:colOff>
      <xdr:row>589</xdr:row>
      <xdr:rowOff>47625</xdr:rowOff>
    </xdr:from>
    <xdr:ext cx="857250" cy="647700"/>
    <xdr:pic>
      <xdr:nvPicPr>
        <xdr:cNvPr id="577" name="" descr=""/>
        <xdr:cNvPicPr>
          <a:picLocks noChangeAspect="1"/>
        </xdr:cNvPicPr>
      </xdr:nvPicPr>
      <xdr:blipFill>
        <a:blip xmlns:r="http://schemas.openxmlformats.org/officeDocument/2006/relationships" r:embed="rId577"/>
        <a:stretch>
          <a:fillRect/>
        </a:stretch>
      </xdr:blipFill>
      <xdr:spPr>
        <a:xfrm rot="0"/>
        <a:prstGeom prst="rect">
          <a:avLst/>
        </a:prstGeom>
      </xdr:spPr>
    </xdr:pic>
    <xdr:clientData/>
  </xdr:oneCellAnchor>
  <xdr:oneCellAnchor>
    <xdr:from>
      <xdr:col>0</xdr:col>
      <xdr:colOff>47625</xdr:colOff>
      <xdr:row>590</xdr:row>
      <xdr:rowOff>47625</xdr:rowOff>
    </xdr:from>
    <xdr:ext cx="857250" cy="647700"/>
    <xdr:pic>
      <xdr:nvPicPr>
        <xdr:cNvPr id="578" name="" descr=""/>
        <xdr:cNvPicPr>
          <a:picLocks noChangeAspect="1"/>
        </xdr:cNvPicPr>
      </xdr:nvPicPr>
      <xdr:blipFill>
        <a:blip xmlns:r="http://schemas.openxmlformats.org/officeDocument/2006/relationships" r:embed="rId578"/>
        <a:stretch>
          <a:fillRect/>
        </a:stretch>
      </xdr:blipFill>
      <xdr:spPr>
        <a:xfrm rot="0"/>
        <a:prstGeom prst="rect">
          <a:avLst/>
        </a:prstGeom>
      </xdr:spPr>
    </xdr:pic>
    <xdr:clientData/>
  </xdr:oneCellAnchor>
  <xdr:oneCellAnchor>
    <xdr:from>
      <xdr:col>0</xdr:col>
      <xdr:colOff>47625</xdr:colOff>
      <xdr:row>591</xdr:row>
      <xdr:rowOff>47625</xdr:rowOff>
    </xdr:from>
    <xdr:ext cx="857250" cy="647700"/>
    <xdr:pic>
      <xdr:nvPicPr>
        <xdr:cNvPr id="579" name="" descr=""/>
        <xdr:cNvPicPr>
          <a:picLocks noChangeAspect="1"/>
        </xdr:cNvPicPr>
      </xdr:nvPicPr>
      <xdr:blipFill>
        <a:blip xmlns:r="http://schemas.openxmlformats.org/officeDocument/2006/relationships" r:embed="rId579"/>
        <a:stretch>
          <a:fillRect/>
        </a:stretch>
      </xdr:blipFill>
      <xdr:spPr>
        <a:xfrm rot="0"/>
        <a:prstGeom prst="rect">
          <a:avLst/>
        </a:prstGeom>
      </xdr:spPr>
    </xdr:pic>
    <xdr:clientData/>
  </xdr:oneCellAnchor>
  <xdr:oneCellAnchor>
    <xdr:from>
      <xdr:col>0</xdr:col>
      <xdr:colOff>47625</xdr:colOff>
      <xdr:row>592</xdr:row>
      <xdr:rowOff>47625</xdr:rowOff>
    </xdr:from>
    <xdr:ext cx="857250" cy="647700"/>
    <xdr:pic>
      <xdr:nvPicPr>
        <xdr:cNvPr id="580" name="" descr=""/>
        <xdr:cNvPicPr>
          <a:picLocks noChangeAspect="1"/>
        </xdr:cNvPicPr>
      </xdr:nvPicPr>
      <xdr:blipFill>
        <a:blip xmlns:r="http://schemas.openxmlformats.org/officeDocument/2006/relationships" r:embed="rId580"/>
        <a:stretch>
          <a:fillRect/>
        </a:stretch>
      </xdr:blipFill>
      <xdr:spPr>
        <a:xfrm rot="0"/>
        <a:prstGeom prst="rect">
          <a:avLst/>
        </a:prstGeom>
      </xdr:spPr>
    </xdr:pic>
    <xdr:clientData/>
  </xdr:oneCellAnchor>
  <xdr:oneCellAnchor>
    <xdr:from>
      <xdr:col>0</xdr:col>
      <xdr:colOff>47625</xdr:colOff>
      <xdr:row>593</xdr:row>
      <xdr:rowOff>47625</xdr:rowOff>
    </xdr:from>
    <xdr:ext cx="857250" cy="647700"/>
    <xdr:pic>
      <xdr:nvPicPr>
        <xdr:cNvPr id="581" name="" descr=""/>
        <xdr:cNvPicPr>
          <a:picLocks noChangeAspect="1"/>
        </xdr:cNvPicPr>
      </xdr:nvPicPr>
      <xdr:blipFill>
        <a:blip xmlns:r="http://schemas.openxmlformats.org/officeDocument/2006/relationships" r:embed="rId581"/>
        <a:stretch>
          <a:fillRect/>
        </a:stretch>
      </xdr:blipFill>
      <xdr:spPr>
        <a:xfrm rot="0"/>
        <a:prstGeom prst="rect">
          <a:avLst/>
        </a:prstGeom>
      </xdr:spPr>
    </xdr:pic>
    <xdr:clientData/>
  </xdr:oneCellAnchor>
  <xdr:oneCellAnchor>
    <xdr:from>
      <xdr:col>0</xdr:col>
      <xdr:colOff>47625</xdr:colOff>
      <xdr:row>594</xdr:row>
      <xdr:rowOff>47625</xdr:rowOff>
    </xdr:from>
    <xdr:ext cx="857250" cy="647700"/>
    <xdr:pic>
      <xdr:nvPicPr>
        <xdr:cNvPr id="582" name="" descr=""/>
        <xdr:cNvPicPr>
          <a:picLocks noChangeAspect="1"/>
        </xdr:cNvPicPr>
      </xdr:nvPicPr>
      <xdr:blipFill>
        <a:blip xmlns:r="http://schemas.openxmlformats.org/officeDocument/2006/relationships" r:embed="rId582"/>
        <a:stretch>
          <a:fillRect/>
        </a:stretch>
      </xdr:blipFill>
      <xdr:spPr>
        <a:xfrm rot="0"/>
        <a:prstGeom prst="rect">
          <a:avLst/>
        </a:prstGeom>
      </xdr:spPr>
    </xdr:pic>
    <xdr:clientData/>
  </xdr:oneCellAnchor>
  <xdr:oneCellAnchor>
    <xdr:from>
      <xdr:col>0</xdr:col>
      <xdr:colOff>47625</xdr:colOff>
      <xdr:row>595</xdr:row>
      <xdr:rowOff>47625</xdr:rowOff>
    </xdr:from>
    <xdr:ext cx="857250" cy="647700"/>
    <xdr:pic>
      <xdr:nvPicPr>
        <xdr:cNvPr id="583" name="" descr=""/>
        <xdr:cNvPicPr>
          <a:picLocks noChangeAspect="1"/>
        </xdr:cNvPicPr>
      </xdr:nvPicPr>
      <xdr:blipFill>
        <a:blip xmlns:r="http://schemas.openxmlformats.org/officeDocument/2006/relationships" r:embed="rId583"/>
        <a:stretch>
          <a:fillRect/>
        </a:stretch>
      </xdr:blipFill>
      <xdr:spPr>
        <a:xfrm rot="0"/>
        <a:prstGeom prst="rect">
          <a:avLst/>
        </a:prstGeom>
      </xdr:spPr>
    </xdr:pic>
    <xdr:clientData/>
  </xdr:oneCellAnchor>
  <xdr:oneCellAnchor>
    <xdr:from>
      <xdr:col>0</xdr:col>
      <xdr:colOff>47625</xdr:colOff>
      <xdr:row>596</xdr:row>
      <xdr:rowOff>47625</xdr:rowOff>
    </xdr:from>
    <xdr:ext cx="857250" cy="647700"/>
    <xdr:pic>
      <xdr:nvPicPr>
        <xdr:cNvPr id="584" name="" descr=""/>
        <xdr:cNvPicPr>
          <a:picLocks noChangeAspect="1"/>
        </xdr:cNvPicPr>
      </xdr:nvPicPr>
      <xdr:blipFill>
        <a:blip xmlns:r="http://schemas.openxmlformats.org/officeDocument/2006/relationships" r:embed="rId584"/>
        <a:stretch>
          <a:fillRect/>
        </a:stretch>
      </xdr:blipFill>
      <xdr:spPr>
        <a:xfrm rot="0"/>
        <a:prstGeom prst="rect">
          <a:avLst/>
        </a:prstGeom>
      </xdr:spPr>
    </xdr:pic>
    <xdr:clientData/>
  </xdr:oneCellAnchor>
  <xdr:oneCellAnchor>
    <xdr:from>
      <xdr:col>0</xdr:col>
      <xdr:colOff>47625</xdr:colOff>
      <xdr:row>597</xdr:row>
      <xdr:rowOff>47625</xdr:rowOff>
    </xdr:from>
    <xdr:ext cx="857250" cy="647700"/>
    <xdr:pic>
      <xdr:nvPicPr>
        <xdr:cNvPr id="585" name="" descr=""/>
        <xdr:cNvPicPr>
          <a:picLocks noChangeAspect="1"/>
        </xdr:cNvPicPr>
      </xdr:nvPicPr>
      <xdr:blipFill>
        <a:blip xmlns:r="http://schemas.openxmlformats.org/officeDocument/2006/relationships" r:embed="rId585"/>
        <a:stretch>
          <a:fillRect/>
        </a:stretch>
      </xdr:blipFill>
      <xdr:spPr>
        <a:xfrm rot="0"/>
        <a:prstGeom prst="rect">
          <a:avLst/>
        </a:prstGeom>
      </xdr:spPr>
    </xdr:pic>
    <xdr:clientData/>
  </xdr:oneCellAnchor>
  <xdr:oneCellAnchor>
    <xdr:from>
      <xdr:col>0</xdr:col>
      <xdr:colOff>47625</xdr:colOff>
      <xdr:row>598</xdr:row>
      <xdr:rowOff>47625</xdr:rowOff>
    </xdr:from>
    <xdr:ext cx="857250" cy="647700"/>
    <xdr:pic>
      <xdr:nvPicPr>
        <xdr:cNvPr id="586" name="" descr=""/>
        <xdr:cNvPicPr>
          <a:picLocks noChangeAspect="1"/>
        </xdr:cNvPicPr>
      </xdr:nvPicPr>
      <xdr:blipFill>
        <a:blip xmlns:r="http://schemas.openxmlformats.org/officeDocument/2006/relationships" r:embed="rId586"/>
        <a:stretch>
          <a:fillRect/>
        </a:stretch>
      </xdr:blipFill>
      <xdr:spPr>
        <a:xfrm rot="0"/>
        <a:prstGeom prst="rect">
          <a:avLst/>
        </a:prstGeom>
      </xdr:spPr>
    </xdr:pic>
    <xdr:clientData/>
  </xdr:oneCellAnchor>
  <xdr:oneCellAnchor>
    <xdr:from>
      <xdr:col>0</xdr:col>
      <xdr:colOff>47625</xdr:colOff>
      <xdr:row>599</xdr:row>
      <xdr:rowOff>47625</xdr:rowOff>
    </xdr:from>
    <xdr:ext cx="857250" cy="647700"/>
    <xdr:pic>
      <xdr:nvPicPr>
        <xdr:cNvPr id="587" name="" descr=""/>
        <xdr:cNvPicPr>
          <a:picLocks noChangeAspect="1"/>
        </xdr:cNvPicPr>
      </xdr:nvPicPr>
      <xdr:blipFill>
        <a:blip xmlns:r="http://schemas.openxmlformats.org/officeDocument/2006/relationships" r:embed="rId587"/>
        <a:stretch>
          <a:fillRect/>
        </a:stretch>
      </xdr:blipFill>
      <xdr:spPr>
        <a:xfrm rot="0"/>
        <a:prstGeom prst="rect">
          <a:avLst/>
        </a:prstGeom>
      </xdr:spPr>
    </xdr:pic>
    <xdr:clientData/>
  </xdr:oneCellAnchor>
  <xdr:oneCellAnchor>
    <xdr:from>
      <xdr:col>0</xdr:col>
      <xdr:colOff>47625</xdr:colOff>
      <xdr:row>600</xdr:row>
      <xdr:rowOff>47625</xdr:rowOff>
    </xdr:from>
    <xdr:ext cx="857250" cy="647700"/>
    <xdr:pic>
      <xdr:nvPicPr>
        <xdr:cNvPr id="588" name="" descr=""/>
        <xdr:cNvPicPr>
          <a:picLocks noChangeAspect="1"/>
        </xdr:cNvPicPr>
      </xdr:nvPicPr>
      <xdr:blipFill>
        <a:blip xmlns:r="http://schemas.openxmlformats.org/officeDocument/2006/relationships" r:embed="rId588"/>
        <a:stretch>
          <a:fillRect/>
        </a:stretch>
      </xdr:blipFill>
      <xdr:spPr>
        <a:xfrm rot="0"/>
        <a:prstGeom prst="rect">
          <a:avLst/>
        </a:prstGeom>
      </xdr:spPr>
    </xdr:pic>
    <xdr:clientData/>
  </xdr:oneCellAnchor>
  <xdr:oneCellAnchor>
    <xdr:from>
      <xdr:col>0</xdr:col>
      <xdr:colOff>47625</xdr:colOff>
      <xdr:row>601</xdr:row>
      <xdr:rowOff>47625</xdr:rowOff>
    </xdr:from>
    <xdr:ext cx="857250" cy="647700"/>
    <xdr:pic>
      <xdr:nvPicPr>
        <xdr:cNvPr id="589" name="" descr=""/>
        <xdr:cNvPicPr>
          <a:picLocks noChangeAspect="1"/>
        </xdr:cNvPicPr>
      </xdr:nvPicPr>
      <xdr:blipFill>
        <a:blip xmlns:r="http://schemas.openxmlformats.org/officeDocument/2006/relationships" r:embed="rId589"/>
        <a:stretch>
          <a:fillRect/>
        </a:stretch>
      </xdr:blipFill>
      <xdr:spPr>
        <a:xfrm rot="0"/>
        <a:prstGeom prst="rect">
          <a:avLst/>
        </a:prstGeom>
      </xdr:spPr>
    </xdr:pic>
    <xdr:clientData/>
  </xdr:oneCellAnchor>
  <xdr:oneCellAnchor>
    <xdr:from>
      <xdr:col>0</xdr:col>
      <xdr:colOff>47625</xdr:colOff>
      <xdr:row>602</xdr:row>
      <xdr:rowOff>47625</xdr:rowOff>
    </xdr:from>
    <xdr:ext cx="857250" cy="647700"/>
    <xdr:pic>
      <xdr:nvPicPr>
        <xdr:cNvPr id="590" name="" descr=""/>
        <xdr:cNvPicPr>
          <a:picLocks noChangeAspect="1"/>
        </xdr:cNvPicPr>
      </xdr:nvPicPr>
      <xdr:blipFill>
        <a:blip xmlns:r="http://schemas.openxmlformats.org/officeDocument/2006/relationships" r:embed="rId590"/>
        <a:stretch>
          <a:fillRect/>
        </a:stretch>
      </xdr:blipFill>
      <xdr:spPr>
        <a:xfrm rot="0"/>
        <a:prstGeom prst="rect">
          <a:avLst/>
        </a:prstGeom>
      </xdr:spPr>
    </xdr:pic>
    <xdr:clientData/>
  </xdr:oneCellAnchor>
  <xdr:oneCellAnchor>
    <xdr:from>
      <xdr:col>0</xdr:col>
      <xdr:colOff>47625</xdr:colOff>
      <xdr:row>603</xdr:row>
      <xdr:rowOff>47625</xdr:rowOff>
    </xdr:from>
    <xdr:ext cx="857250" cy="647700"/>
    <xdr:pic>
      <xdr:nvPicPr>
        <xdr:cNvPr id="591" name="" descr=""/>
        <xdr:cNvPicPr>
          <a:picLocks noChangeAspect="1"/>
        </xdr:cNvPicPr>
      </xdr:nvPicPr>
      <xdr:blipFill>
        <a:blip xmlns:r="http://schemas.openxmlformats.org/officeDocument/2006/relationships" r:embed="rId591"/>
        <a:stretch>
          <a:fillRect/>
        </a:stretch>
      </xdr:blipFill>
      <xdr:spPr>
        <a:xfrm rot="0"/>
        <a:prstGeom prst="rect">
          <a:avLst/>
        </a:prstGeom>
      </xdr:spPr>
    </xdr:pic>
    <xdr:clientData/>
  </xdr:oneCellAnchor>
  <xdr:oneCellAnchor>
    <xdr:from>
      <xdr:col>0</xdr:col>
      <xdr:colOff>47625</xdr:colOff>
      <xdr:row>604</xdr:row>
      <xdr:rowOff>47625</xdr:rowOff>
    </xdr:from>
    <xdr:ext cx="857250" cy="647700"/>
    <xdr:pic>
      <xdr:nvPicPr>
        <xdr:cNvPr id="592" name="" descr=""/>
        <xdr:cNvPicPr>
          <a:picLocks noChangeAspect="1"/>
        </xdr:cNvPicPr>
      </xdr:nvPicPr>
      <xdr:blipFill>
        <a:blip xmlns:r="http://schemas.openxmlformats.org/officeDocument/2006/relationships" r:embed="rId592"/>
        <a:stretch>
          <a:fillRect/>
        </a:stretch>
      </xdr:blipFill>
      <xdr:spPr>
        <a:xfrm rot="0"/>
        <a:prstGeom prst="rect">
          <a:avLst/>
        </a:prstGeom>
      </xdr:spPr>
    </xdr:pic>
    <xdr:clientData/>
  </xdr:oneCellAnchor>
  <xdr:oneCellAnchor>
    <xdr:from>
      <xdr:col>0</xdr:col>
      <xdr:colOff>47625</xdr:colOff>
      <xdr:row>605</xdr:row>
      <xdr:rowOff>47625</xdr:rowOff>
    </xdr:from>
    <xdr:ext cx="857250" cy="647700"/>
    <xdr:pic>
      <xdr:nvPicPr>
        <xdr:cNvPr id="593" name="" descr=""/>
        <xdr:cNvPicPr>
          <a:picLocks noChangeAspect="1"/>
        </xdr:cNvPicPr>
      </xdr:nvPicPr>
      <xdr:blipFill>
        <a:blip xmlns:r="http://schemas.openxmlformats.org/officeDocument/2006/relationships" r:embed="rId593"/>
        <a:stretch>
          <a:fillRect/>
        </a:stretch>
      </xdr:blipFill>
      <xdr:spPr>
        <a:xfrm rot="0"/>
        <a:prstGeom prst="rect">
          <a:avLst/>
        </a:prstGeom>
      </xdr:spPr>
    </xdr:pic>
    <xdr:clientData/>
  </xdr:oneCellAnchor>
  <xdr:oneCellAnchor>
    <xdr:from>
      <xdr:col>0</xdr:col>
      <xdr:colOff>47625</xdr:colOff>
      <xdr:row>606</xdr:row>
      <xdr:rowOff>47625</xdr:rowOff>
    </xdr:from>
    <xdr:ext cx="857250" cy="647700"/>
    <xdr:pic>
      <xdr:nvPicPr>
        <xdr:cNvPr id="594" name="" descr=""/>
        <xdr:cNvPicPr>
          <a:picLocks noChangeAspect="1"/>
        </xdr:cNvPicPr>
      </xdr:nvPicPr>
      <xdr:blipFill>
        <a:blip xmlns:r="http://schemas.openxmlformats.org/officeDocument/2006/relationships" r:embed="rId594"/>
        <a:stretch>
          <a:fillRect/>
        </a:stretch>
      </xdr:blipFill>
      <xdr:spPr>
        <a:xfrm rot="0"/>
        <a:prstGeom prst="rect">
          <a:avLst/>
        </a:prstGeom>
      </xdr:spPr>
    </xdr:pic>
    <xdr:clientData/>
  </xdr:oneCellAnchor>
  <xdr:oneCellAnchor>
    <xdr:from>
      <xdr:col>0</xdr:col>
      <xdr:colOff>47625</xdr:colOff>
      <xdr:row>607</xdr:row>
      <xdr:rowOff>47625</xdr:rowOff>
    </xdr:from>
    <xdr:ext cx="857250" cy="647700"/>
    <xdr:pic>
      <xdr:nvPicPr>
        <xdr:cNvPr id="595" name="" descr=""/>
        <xdr:cNvPicPr>
          <a:picLocks noChangeAspect="1"/>
        </xdr:cNvPicPr>
      </xdr:nvPicPr>
      <xdr:blipFill>
        <a:blip xmlns:r="http://schemas.openxmlformats.org/officeDocument/2006/relationships" r:embed="rId595"/>
        <a:stretch>
          <a:fillRect/>
        </a:stretch>
      </xdr:blipFill>
      <xdr:spPr>
        <a:xfrm rot="0"/>
        <a:prstGeom prst="rect">
          <a:avLst/>
        </a:prstGeom>
      </xdr:spPr>
    </xdr:pic>
    <xdr:clientData/>
  </xdr:oneCellAnchor>
  <xdr:oneCellAnchor>
    <xdr:from>
      <xdr:col>0</xdr:col>
      <xdr:colOff>47625</xdr:colOff>
      <xdr:row>608</xdr:row>
      <xdr:rowOff>47625</xdr:rowOff>
    </xdr:from>
    <xdr:ext cx="857250" cy="647700"/>
    <xdr:pic>
      <xdr:nvPicPr>
        <xdr:cNvPr id="596" name="" descr=""/>
        <xdr:cNvPicPr>
          <a:picLocks noChangeAspect="1"/>
        </xdr:cNvPicPr>
      </xdr:nvPicPr>
      <xdr:blipFill>
        <a:blip xmlns:r="http://schemas.openxmlformats.org/officeDocument/2006/relationships" r:embed="rId596"/>
        <a:stretch>
          <a:fillRect/>
        </a:stretch>
      </xdr:blipFill>
      <xdr:spPr>
        <a:xfrm rot="0"/>
        <a:prstGeom prst="rect">
          <a:avLst/>
        </a:prstGeom>
      </xdr:spPr>
    </xdr:pic>
    <xdr:clientData/>
  </xdr:oneCellAnchor>
  <xdr:oneCellAnchor>
    <xdr:from>
      <xdr:col>0</xdr:col>
      <xdr:colOff>47625</xdr:colOff>
      <xdr:row>609</xdr:row>
      <xdr:rowOff>47625</xdr:rowOff>
    </xdr:from>
    <xdr:ext cx="857250" cy="647700"/>
    <xdr:pic>
      <xdr:nvPicPr>
        <xdr:cNvPr id="597" name="" descr=""/>
        <xdr:cNvPicPr>
          <a:picLocks noChangeAspect="1"/>
        </xdr:cNvPicPr>
      </xdr:nvPicPr>
      <xdr:blipFill>
        <a:blip xmlns:r="http://schemas.openxmlformats.org/officeDocument/2006/relationships" r:embed="rId597"/>
        <a:stretch>
          <a:fillRect/>
        </a:stretch>
      </xdr:blipFill>
      <xdr:spPr>
        <a:xfrm rot="0"/>
        <a:prstGeom prst="rect">
          <a:avLst/>
        </a:prstGeom>
      </xdr:spPr>
    </xdr:pic>
    <xdr:clientData/>
  </xdr:oneCellAnchor>
  <xdr:oneCellAnchor>
    <xdr:from>
      <xdr:col>0</xdr:col>
      <xdr:colOff>47625</xdr:colOff>
      <xdr:row>610</xdr:row>
      <xdr:rowOff>47625</xdr:rowOff>
    </xdr:from>
    <xdr:ext cx="857250" cy="647700"/>
    <xdr:pic>
      <xdr:nvPicPr>
        <xdr:cNvPr id="598" name="" descr=""/>
        <xdr:cNvPicPr>
          <a:picLocks noChangeAspect="1"/>
        </xdr:cNvPicPr>
      </xdr:nvPicPr>
      <xdr:blipFill>
        <a:blip xmlns:r="http://schemas.openxmlformats.org/officeDocument/2006/relationships" r:embed="rId598"/>
        <a:stretch>
          <a:fillRect/>
        </a:stretch>
      </xdr:blipFill>
      <xdr:spPr>
        <a:xfrm rot="0"/>
        <a:prstGeom prst="rect">
          <a:avLst/>
        </a:prstGeom>
      </xdr:spPr>
    </xdr:pic>
    <xdr:clientData/>
  </xdr:oneCellAnchor>
  <xdr:oneCellAnchor>
    <xdr:from>
      <xdr:col>0</xdr:col>
      <xdr:colOff>47625</xdr:colOff>
      <xdr:row>611</xdr:row>
      <xdr:rowOff>47625</xdr:rowOff>
    </xdr:from>
    <xdr:ext cx="857250" cy="647700"/>
    <xdr:pic>
      <xdr:nvPicPr>
        <xdr:cNvPr id="599" name="" descr=""/>
        <xdr:cNvPicPr>
          <a:picLocks noChangeAspect="1"/>
        </xdr:cNvPicPr>
      </xdr:nvPicPr>
      <xdr:blipFill>
        <a:blip xmlns:r="http://schemas.openxmlformats.org/officeDocument/2006/relationships" r:embed="rId599"/>
        <a:stretch>
          <a:fillRect/>
        </a:stretch>
      </xdr:blipFill>
      <xdr:spPr>
        <a:xfrm rot="0"/>
        <a:prstGeom prst="rect">
          <a:avLst/>
        </a:prstGeom>
      </xdr:spPr>
    </xdr:pic>
    <xdr:clientData/>
  </xdr:oneCellAnchor>
  <xdr:oneCellAnchor>
    <xdr:from>
      <xdr:col>0</xdr:col>
      <xdr:colOff>47625</xdr:colOff>
      <xdr:row>612</xdr:row>
      <xdr:rowOff>47625</xdr:rowOff>
    </xdr:from>
    <xdr:ext cx="857250" cy="647700"/>
    <xdr:pic>
      <xdr:nvPicPr>
        <xdr:cNvPr id="600" name="" descr=""/>
        <xdr:cNvPicPr>
          <a:picLocks noChangeAspect="1"/>
        </xdr:cNvPicPr>
      </xdr:nvPicPr>
      <xdr:blipFill>
        <a:blip xmlns:r="http://schemas.openxmlformats.org/officeDocument/2006/relationships" r:embed="rId600"/>
        <a:stretch>
          <a:fillRect/>
        </a:stretch>
      </xdr:blipFill>
      <xdr:spPr>
        <a:xfrm rot="0"/>
        <a:prstGeom prst="rect">
          <a:avLst/>
        </a:prstGeom>
      </xdr:spPr>
    </xdr:pic>
    <xdr:clientData/>
  </xdr:oneCellAnchor>
  <xdr:oneCellAnchor>
    <xdr:from>
      <xdr:col>0</xdr:col>
      <xdr:colOff>47625</xdr:colOff>
      <xdr:row>613</xdr:row>
      <xdr:rowOff>47625</xdr:rowOff>
    </xdr:from>
    <xdr:ext cx="857250" cy="647700"/>
    <xdr:pic>
      <xdr:nvPicPr>
        <xdr:cNvPr id="601" name="" descr=""/>
        <xdr:cNvPicPr>
          <a:picLocks noChangeAspect="1"/>
        </xdr:cNvPicPr>
      </xdr:nvPicPr>
      <xdr:blipFill>
        <a:blip xmlns:r="http://schemas.openxmlformats.org/officeDocument/2006/relationships" r:embed="rId601"/>
        <a:stretch>
          <a:fillRect/>
        </a:stretch>
      </xdr:blipFill>
      <xdr:spPr>
        <a:xfrm rot="0"/>
        <a:prstGeom prst="rect">
          <a:avLst/>
        </a:prstGeom>
      </xdr:spPr>
    </xdr:pic>
    <xdr:clientData/>
  </xdr:oneCellAnchor>
  <xdr:oneCellAnchor>
    <xdr:from>
      <xdr:col>0</xdr:col>
      <xdr:colOff>47625</xdr:colOff>
      <xdr:row>614</xdr:row>
      <xdr:rowOff>47625</xdr:rowOff>
    </xdr:from>
    <xdr:ext cx="857250" cy="647700"/>
    <xdr:pic>
      <xdr:nvPicPr>
        <xdr:cNvPr id="602" name="" descr=""/>
        <xdr:cNvPicPr>
          <a:picLocks noChangeAspect="1"/>
        </xdr:cNvPicPr>
      </xdr:nvPicPr>
      <xdr:blipFill>
        <a:blip xmlns:r="http://schemas.openxmlformats.org/officeDocument/2006/relationships" r:embed="rId602"/>
        <a:stretch>
          <a:fillRect/>
        </a:stretch>
      </xdr:blipFill>
      <xdr:spPr>
        <a:xfrm rot="0"/>
        <a:prstGeom prst="rect">
          <a:avLst/>
        </a:prstGeom>
      </xdr:spPr>
    </xdr:pic>
    <xdr:clientData/>
  </xdr:oneCellAnchor>
  <xdr:oneCellAnchor>
    <xdr:from>
      <xdr:col>0</xdr:col>
      <xdr:colOff>47625</xdr:colOff>
      <xdr:row>615</xdr:row>
      <xdr:rowOff>47625</xdr:rowOff>
    </xdr:from>
    <xdr:ext cx="857250" cy="647700"/>
    <xdr:pic>
      <xdr:nvPicPr>
        <xdr:cNvPr id="603" name="" descr=""/>
        <xdr:cNvPicPr>
          <a:picLocks noChangeAspect="1"/>
        </xdr:cNvPicPr>
      </xdr:nvPicPr>
      <xdr:blipFill>
        <a:blip xmlns:r="http://schemas.openxmlformats.org/officeDocument/2006/relationships" r:embed="rId603"/>
        <a:stretch>
          <a:fillRect/>
        </a:stretch>
      </xdr:blipFill>
      <xdr:spPr>
        <a:xfrm rot="0"/>
        <a:prstGeom prst="rect">
          <a:avLst/>
        </a:prstGeom>
      </xdr:spPr>
    </xdr:pic>
    <xdr:clientData/>
  </xdr:oneCellAnchor>
  <xdr:oneCellAnchor>
    <xdr:from>
      <xdr:col>0</xdr:col>
      <xdr:colOff>47625</xdr:colOff>
      <xdr:row>616</xdr:row>
      <xdr:rowOff>47625</xdr:rowOff>
    </xdr:from>
    <xdr:ext cx="857250" cy="647700"/>
    <xdr:pic>
      <xdr:nvPicPr>
        <xdr:cNvPr id="604" name="" descr=""/>
        <xdr:cNvPicPr>
          <a:picLocks noChangeAspect="1"/>
        </xdr:cNvPicPr>
      </xdr:nvPicPr>
      <xdr:blipFill>
        <a:blip xmlns:r="http://schemas.openxmlformats.org/officeDocument/2006/relationships" r:embed="rId604"/>
        <a:stretch>
          <a:fillRect/>
        </a:stretch>
      </xdr:blipFill>
      <xdr:spPr>
        <a:xfrm rot="0"/>
        <a:prstGeom prst="rect">
          <a:avLst/>
        </a:prstGeom>
      </xdr:spPr>
    </xdr:pic>
    <xdr:clientData/>
  </xdr:oneCellAnchor>
  <xdr:oneCellAnchor>
    <xdr:from>
      <xdr:col>0</xdr:col>
      <xdr:colOff>47625</xdr:colOff>
      <xdr:row>617</xdr:row>
      <xdr:rowOff>47625</xdr:rowOff>
    </xdr:from>
    <xdr:ext cx="857250" cy="647700"/>
    <xdr:pic>
      <xdr:nvPicPr>
        <xdr:cNvPr id="605" name="" descr=""/>
        <xdr:cNvPicPr>
          <a:picLocks noChangeAspect="1"/>
        </xdr:cNvPicPr>
      </xdr:nvPicPr>
      <xdr:blipFill>
        <a:blip xmlns:r="http://schemas.openxmlformats.org/officeDocument/2006/relationships" r:embed="rId605"/>
        <a:stretch>
          <a:fillRect/>
        </a:stretch>
      </xdr:blipFill>
      <xdr:spPr>
        <a:xfrm rot="0"/>
        <a:prstGeom prst="rect">
          <a:avLst/>
        </a:prstGeom>
      </xdr:spPr>
    </xdr:pic>
    <xdr:clientData/>
  </xdr:oneCellAnchor>
  <xdr:oneCellAnchor>
    <xdr:from>
      <xdr:col>0</xdr:col>
      <xdr:colOff>47625</xdr:colOff>
      <xdr:row>618</xdr:row>
      <xdr:rowOff>47625</xdr:rowOff>
    </xdr:from>
    <xdr:ext cx="857250" cy="647700"/>
    <xdr:pic>
      <xdr:nvPicPr>
        <xdr:cNvPr id="606" name="" descr=""/>
        <xdr:cNvPicPr>
          <a:picLocks noChangeAspect="1"/>
        </xdr:cNvPicPr>
      </xdr:nvPicPr>
      <xdr:blipFill>
        <a:blip xmlns:r="http://schemas.openxmlformats.org/officeDocument/2006/relationships" r:embed="rId606"/>
        <a:stretch>
          <a:fillRect/>
        </a:stretch>
      </xdr:blipFill>
      <xdr:spPr>
        <a:xfrm rot="0"/>
        <a:prstGeom prst="rect">
          <a:avLst/>
        </a:prstGeom>
      </xdr:spPr>
    </xdr:pic>
    <xdr:clientData/>
  </xdr:oneCellAnchor>
  <xdr:oneCellAnchor>
    <xdr:from>
      <xdr:col>0</xdr:col>
      <xdr:colOff>47625</xdr:colOff>
      <xdr:row>620</xdr:row>
      <xdr:rowOff>47625</xdr:rowOff>
    </xdr:from>
    <xdr:ext cx="857250" cy="647700"/>
    <xdr:pic>
      <xdr:nvPicPr>
        <xdr:cNvPr id="607" name="" descr=""/>
        <xdr:cNvPicPr>
          <a:picLocks noChangeAspect="1"/>
        </xdr:cNvPicPr>
      </xdr:nvPicPr>
      <xdr:blipFill>
        <a:blip xmlns:r="http://schemas.openxmlformats.org/officeDocument/2006/relationships" r:embed="rId607"/>
        <a:stretch>
          <a:fillRect/>
        </a:stretch>
      </xdr:blipFill>
      <xdr:spPr>
        <a:xfrm rot="0"/>
        <a:prstGeom prst="rect">
          <a:avLst/>
        </a:prstGeom>
      </xdr:spPr>
    </xdr:pic>
    <xdr:clientData/>
  </xdr:oneCellAnchor>
  <xdr:oneCellAnchor>
    <xdr:from>
      <xdr:col>0</xdr:col>
      <xdr:colOff>47625</xdr:colOff>
      <xdr:row>621</xdr:row>
      <xdr:rowOff>47625</xdr:rowOff>
    </xdr:from>
    <xdr:ext cx="857250" cy="647700"/>
    <xdr:pic>
      <xdr:nvPicPr>
        <xdr:cNvPr id="608" name="" descr=""/>
        <xdr:cNvPicPr>
          <a:picLocks noChangeAspect="1"/>
        </xdr:cNvPicPr>
      </xdr:nvPicPr>
      <xdr:blipFill>
        <a:blip xmlns:r="http://schemas.openxmlformats.org/officeDocument/2006/relationships" r:embed="rId608"/>
        <a:stretch>
          <a:fillRect/>
        </a:stretch>
      </xdr:blipFill>
      <xdr:spPr>
        <a:xfrm rot="0"/>
        <a:prstGeom prst="rect">
          <a:avLst/>
        </a:prstGeom>
      </xdr:spPr>
    </xdr:pic>
    <xdr:clientData/>
  </xdr:oneCellAnchor>
  <xdr:oneCellAnchor>
    <xdr:from>
      <xdr:col>0</xdr:col>
      <xdr:colOff>47625</xdr:colOff>
      <xdr:row>622</xdr:row>
      <xdr:rowOff>47625</xdr:rowOff>
    </xdr:from>
    <xdr:ext cx="857250" cy="647700"/>
    <xdr:pic>
      <xdr:nvPicPr>
        <xdr:cNvPr id="609" name="" descr=""/>
        <xdr:cNvPicPr>
          <a:picLocks noChangeAspect="1"/>
        </xdr:cNvPicPr>
      </xdr:nvPicPr>
      <xdr:blipFill>
        <a:blip xmlns:r="http://schemas.openxmlformats.org/officeDocument/2006/relationships" r:embed="rId609"/>
        <a:stretch>
          <a:fillRect/>
        </a:stretch>
      </xdr:blipFill>
      <xdr:spPr>
        <a:xfrm rot="0"/>
        <a:prstGeom prst="rect">
          <a:avLst/>
        </a:prstGeom>
      </xdr:spPr>
    </xdr:pic>
    <xdr:clientData/>
  </xdr:oneCellAnchor>
  <xdr:oneCellAnchor>
    <xdr:from>
      <xdr:col>0</xdr:col>
      <xdr:colOff>47625</xdr:colOff>
      <xdr:row>623</xdr:row>
      <xdr:rowOff>47625</xdr:rowOff>
    </xdr:from>
    <xdr:ext cx="857250" cy="647700"/>
    <xdr:pic>
      <xdr:nvPicPr>
        <xdr:cNvPr id="610" name="" descr=""/>
        <xdr:cNvPicPr>
          <a:picLocks noChangeAspect="1"/>
        </xdr:cNvPicPr>
      </xdr:nvPicPr>
      <xdr:blipFill>
        <a:blip xmlns:r="http://schemas.openxmlformats.org/officeDocument/2006/relationships" r:embed="rId610"/>
        <a:stretch>
          <a:fillRect/>
        </a:stretch>
      </xdr:blipFill>
      <xdr:spPr>
        <a:xfrm rot="0"/>
        <a:prstGeom prst="rect">
          <a:avLst/>
        </a:prstGeom>
      </xdr:spPr>
    </xdr:pic>
    <xdr:clientData/>
  </xdr:oneCellAnchor>
  <xdr:oneCellAnchor>
    <xdr:from>
      <xdr:col>0</xdr:col>
      <xdr:colOff>47625</xdr:colOff>
      <xdr:row>624</xdr:row>
      <xdr:rowOff>47625</xdr:rowOff>
    </xdr:from>
    <xdr:ext cx="857250" cy="647700"/>
    <xdr:pic>
      <xdr:nvPicPr>
        <xdr:cNvPr id="611" name="" descr=""/>
        <xdr:cNvPicPr>
          <a:picLocks noChangeAspect="1"/>
        </xdr:cNvPicPr>
      </xdr:nvPicPr>
      <xdr:blipFill>
        <a:blip xmlns:r="http://schemas.openxmlformats.org/officeDocument/2006/relationships" r:embed="rId611"/>
        <a:stretch>
          <a:fillRect/>
        </a:stretch>
      </xdr:blipFill>
      <xdr:spPr>
        <a:xfrm rot="0"/>
        <a:prstGeom prst="rect">
          <a:avLst/>
        </a:prstGeom>
      </xdr:spPr>
    </xdr:pic>
    <xdr:clientData/>
  </xdr:oneCellAnchor>
  <xdr:oneCellAnchor>
    <xdr:from>
      <xdr:col>0</xdr:col>
      <xdr:colOff>47625</xdr:colOff>
      <xdr:row>625</xdr:row>
      <xdr:rowOff>47625</xdr:rowOff>
    </xdr:from>
    <xdr:ext cx="857250" cy="647700"/>
    <xdr:pic>
      <xdr:nvPicPr>
        <xdr:cNvPr id="612" name="" descr=""/>
        <xdr:cNvPicPr>
          <a:picLocks noChangeAspect="1"/>
        </xdr:cNvPicPr>
      </xdr:nvPicPr>
      <xdr:blipFill>
        <a:blip xmlns:r="http://schemas.openxmlformats.org/officeDocument/2006/relationships" r:embed="rId612"/>
        <a:stretch>
          <a:fillRect/>
        </a:stretch>
      </xdr:blipFill>
      <xdr:spPr>
        <a:xfrm rot="0"/>
        <a:prstGeom prst="rect">
          <a:avLst/>
        </a:prstGeom>
      </xdr:spPr>
    </xdr:pic>
    <xdr:clientData/>
  </xdr:oneCellAnchor>
  <xdr:oneCellAnchor>
    <xdr:from>
      <xdr:col>0</xdr:col>
      <xdr:colOff>47625</xdr:colOff>
      <xdr:row>626</xdr:row>
      <xdr:rowOff>47625</xdr:rowOff>
    </xdr:from>
    <xdr:ext cx="857250" cy="647700"/>
    <xdr:pic>
      <xdr:nvPicPr>
        <xdr:cNvPr id="613" name="" descr=""/>
        <xdr:cNvPicPr>
          <a:picLocks noChangeAspect="1"/>
        </xdr:cNvPicPr>
      </xdr:nvPicPr>
      <xdr:blipFill>
        <a:blip xmlns:r="http://schemas.openxmlformats.org/officeDocument/2006/relationships" r:embed="rId613"/>
        <a:stretch>
          <a:fillRect/>
        </a:stretch>
      </xdr:blipFill>
      <xdr:spPr>
        <a:xfrm rot="0"/>
        <a:prstGeom prst="rect">
          <a:avLst/>
        </a:prstGeom>
      </xdr:spPr>
    </xdr:pic>
    <xdr:clientData/>
  </xdr:oneCellAnchor>
  <xdr:oneCellAnchor>
    <xdr:from>
      <xdr:col>0</xdr:col>
      <xdr:colOff>47625</xdr:colOff>
      <xdr:row>627</xdr:row>
      <xdr:rowOff>47625</xdr:rowOff>
    </xdr:from>
    <xdr:ext cx="857250" cy="647700"/>
    <xdr:pic>
      <xdr:nvPicPr>
        <xdr:cNvPr id="614" name="" descr=""/>
        <xdr:cNvPicPr>
          <a:picLocks noChangeAspect="1"/>
        </xdr:cNvPicPr>
      </xdr:nvPicPr>
      <xdr:blipFill>
        <a:blip xmlns:r="http://schemas.openxmlformats.org/officeDocument/2006/relationships" r:embed="rId614"/>
        <a:stretch>
          <a:fillRect/>
        </a:stretch>
      </xdr:blipFill>
      <xdr:spPr>
        <a:xfrm rot="0"/>
        <a:prstGeom prst="rect">
          <a:avLst/>
        </a:prstGeom>
      </xdr:spPr>
    </xdr:pic>
    <xdr:clientData/>
  </xdr:oneCellAnchor>
  <xdr:oneCellAnchor>
    <xdr:from>
      <xdr:col>0</xdr:col>
      <xdr:colOff>47625</xdr:colOff>
      <xdr:row>628</xdr:row>
      <xdr:rowOff>47625</xdr:rowOff>
    </xdr:from>
    <xdr:ext cx="857250" cy="647700"/>
    <xdr:pic>
      <xdr:nvPicPr>
        <xdr:cNvPr id="615" name="" descr=""/>
        <xdr:cNvPicPr>
          <a:picLocks noChangeAspect="1"/>
        </xdr:cNvPicPr>
      </xdr:nvPicPr>
      <xdr:blipFill>
        <a:blip xmlns:r="http://schemas.openxmlformats.org/officeDocument/2006/relationships" r:embed="rId615"/>
        <a:stretch>
          <a:fillRect/>
        </a:stretch>
      </xdr:blipFill>
      <xdr:spPr>
        <a:xfrm rot="0"/>
        <a:prstGeom prst="rect">
          <a:avLst/>
        </a:prstGeom>
      </xdr:spPr>
    </xdr:pic>
    <xdr:clientData/>
  </xdr:oneCellAnchor>
  <xdr:oneCellAnchor>
    <xdr:from>
      <xdr:col>0</xdr:col>
      <xdr:colOff>47625</xdr:colOff>
      <xdr:row>629</xdr:row>
      <xdr:rowOff>47625</xdr:rowOff>
    </xdr:from>
    <xdr:ext cx="857250" cy="647700"/>
    <xdr:pic>
      <xdr:nvPicPr>
        <xdr:cNvPr id="616" name="" descr=""/>
        <xdr:cNvPicPr>
          <a:picLocks noChangeAspect="1"/>
        </xdr:cNvPicPr>
      </xdr:nvPicPr>
      <xdr:blipFill>
        <a:blip xmlns:r="http://schemas.openxmlformats.org/officeDocument/2006/relationships" r:embed="rId616"/>
        <a:stretch>
          <a:fillRect/>
        </a:stretch>
      </xdr:blipFill>
      <xdr:spPr>
        <a:xfrm rot="0"/>
        <a:prstGeom prst="rect">
          <a:avLst/>
        </a:prstGeom>
      </xdr:spPr>
    </xdr:pic>
    <xdr:clientData/>
  </xdr:oneCellAnchor>
  <xdr:oneCellAnchor>
    <xdr:from>
      <xdr:col>0</xdr:col>
      <xdr:colOff>47625</xdr:colOff>
      <xdr:row>630</xdr:row>
      <xdr:rowOff>47625</xdr:rowOff>
    </xdr:from>
    <xdr:ext cx="857250" cy="647700"/>
    <xdr:pic>
      <xdr:nvPicPr>
        <xdr:cNvPr id="617" name="" descr=""/>
        <xdr:cNvPicPr>
          <a:picLocks noChangeAspect="1"/>
        </xdr:cNvPicPr>
      </xdr:nvPicPr>
      <xdr:blipFill>
        <a:blip xmlns:r="http://schemas.openxmlformats.org/officeDocument/2006/relationships" r:embed="rId617"/>
        <a:stretch>
          <a:fillRect/>
        </a:stretch>
      </xdr:blipFill>
      <xdr:spPr>
        <a:xfrm rot="0"/>
        <a:prstGeom prst="rect">
          <a:avLst/>
        </a:prstGeom>
      </xdr:spPr>
    </xdr:pic>
    <xdr:clientData/>
  </xdr:oneCellAnchor>
  <xdr:oneCellAnchor>
    <xdr:from>
      <xdr:col>0</xdr:col>
      <xdr:colOff>47625</xdr:colOff>
      <xdr:row>631</xdr:row>
      <xdr:rowOff>47625</xdr:rowOff>
    </xdr:from>
    <xdr:ext cx="857250" cy="647700"/>
    <xdr:pic>
      <xdr:nvPicPr>
        <xdr:cNvPr id="618" name="" descr=""/>
        <xdr:cNvPicPr>
          <a:picLocks noChangeAspect="1"/>
        </xdr:cNvPicPr>
      </xdr:nvPicPr>
      <xdr:blipFill>
        <a:blip xmlns:r="http://schemas.openxmlformats.org/officeDocument/2006/relationships" r:embed="rId618"/>
        <a:stretch>
          <a:fillRect/>
        </a:stretch>
      </xdr:blipFill>
      <xdr:spPr>
        <a:xfrm rot="0"/>
        <a:prstGeom prst="rect">
          <a:avLst/>
        </a:prstGeom>
      </xdr:spPr>
    </xdr:pic>
    <xdr:clientData/>
  </xdr:oneCellAnchor>
  <xdr:oneCellAnchor>
    <xdr:from>
      <xdr:col>0</xdr:col>
      <xdr:colOff>47625</xdr:colOff>
      <xdr:row>632</xdr:row>
      <xdr:rowOff>47625</xdr:rowOff>
    </xdr:from>
    <xdr:ext cx="857250" cy="647700"/>
    <xdr:pic>
      <xdr:nvPicPr>
        <xdr:cNvPr id="619" name="" descr=""/>
        <xdr:cNvPicPr>
          <a:picLocks noChangeAspect="1"/>
        </xdr:cNvPicPr>
      </xdr:nvPicPr>
      <xdr:blipFill>
        <a:blip xmlns:r="http://schemas.openxmlformats.org/officeDocument/2006/relationships" r:embed="rId619"/>
        <a:stretch>
          <a:fillRect/>
        </a:stretch>
      </xdr:blipFill>
      <xdr:spPr>
        <a:xfrm rot="0"/>
        <a:prstGeom prst="rect">
          <a:avLst/>
        </a:prstGeom>
      </xdr:spPr>
    </xdr:pic>
    <xdr:clientData/>
  </xdr:oneCellAnchor>
  <xdr:oneCellAnchor>
    <xdr:from>
      <xdr:col>0</xdr:col>
      <xdr:colOff>47625</xdr:colOff>
      <xdr:row>633</xdr:row>
      <xdr:rowOff>47625</xdr:rowOff>
    </xdr:from>
    <xdr:ext cx="857250" cy="647700"/>
    <xdr:pic>
      <xdr:nvPicPr>
        <xdr:cNvPr id="620" name="" descr=""/>
        <xdr:cNvPicPr>
          <a:picLocks noChangeAspect="1"/>
        </xdr:cNvPicPr>
      </xdr:nvPicPr>
      <xdr:blipFill>
        <a:blip xmlns:r="http://schemas.openxmlformats.org/officeDocument/2006/relationships" r:embed="rId620"/>
        <a:stretch>
          <a:fillRect/>
        </a:stretch>
      </xdr:blipFill>
      <xdr:spPr>
        <a:xfrm rot="0"/>
        <a:prstGeom prst="rect">
          <a:avLst/>
        </a:prstGeom>
      </xdr:spPr>
    </xdr:pic>
    <xdr:clientData/>
  </xdr:oneCellAnchor>
  <xdr:oneCellAnchor>
    <xdr:from>
      <xdr:col>0</xdr:col>
      <xdr:colOff>47625</xdr:colOff>
      <xdr:row>634</xdr:row>
      <xdr:rowOff>47625</xdr:rowOff>
    </xdr:from>
    <xdr:ext cx="857250" cy="647700"/>
    <xdr:pic>
      <xdr:nvPicPr>
        <xdr:cNvPr id="621" name="" descr=""/>
        <xdr:cNvPicPr>
          <a:picLocks noChangeAspect="1"/>
        </xdr:cNvPicPr>
      </xdr:nvPicPr>
      <xdr:blipFill>
        <a:blip xmlns:r="http://schemas.openxmlformats.org/officeDocument/2006/relationships" r:embed="rId621"/>
        <a:stretch>
          <a:fillRect/>
        </a:stretch>
      </xdr:blipFill>
      <xdr:spPr>
        <a:xfrm rot="0"/>
        <a:prstGeom prst="rect">
          <a:avLst/>
        </a:prstGeom>
      </xdr:spPr>
    </xdr:pic>
    <xdr:clientData/>
  </xdr:oneCellAnchor>
  <xdr:oneCellAnchor>
    <xdr:from>
      <xdr:col>0</xdr:col>
      <xdr:colOff>47625</xdr:colOff>
      <xdr:row>635</xdr:row>
      <xdr:rowOff>47625</xdr:rowOff>
    </xdr:from>
    <xdr:ext cx="857250" cy="647700"/>
    <xdr:pic>
      <xdr:nvPicPr>
        <xdr:cNvPr id="622" name="" descr=""/>
        <xdr:cNvPicPr>
          <a:picLocks noChangeAspect="1"/>
        </xdr:cNvPicPr>
      </xdr:nvPicPr>
      <xdr:blipFill>
        <a:blip xmlns:r="http://schemas.openxmlformats.org/officeDocument/2006/relationships" r:embed="rId622"/>
        <a:stretch>
          <a:fillRect/>
        </a:stretch>
      </xdr:blipFill>
      <xdr:spPr>
        <a:xfrm rot="0"/>
        <a:prstGeom prst="rect">
          <a:avLst/>
        </a:prstGeom>
      </xdr:spPr>
    </xdr:pic>
    <xdr:clientData/>
  </xdr:oneCellAnchor>
  <xdr:oneCellAnchor>
    <xdr:from>
      <xdr:col>0</xdr:col>
      <xdr:colOff>47625</xdr:colOff>
      <xdr:row>636</xdr:row>
      <xdr:rowOff>47625</xdr:rowOff>
    </xdr:from>
    <xdr:ext cx="857250" cy="647700"/>
    <xdr:pic>
      <xdr:nvPicPr>
        <xdr:cNvPr id="623" name="" descr=""/>
        <xdr:cNvPicPr>
          <a:picLocks noChangeAspect="1"/>
        </xdr:cNvPicPr>
      </xdr:nvPicPr>
      <xdr:blipFill>
        <a:blip xmlns:r="http://schemas.openxmlformats.org/officeDocument/2006/relationships" r:embed="rId623"/>
        <a:stretch>
          <a:fillRect/>
        </a:stretch>
      </xdr:blipFill>
      <xdr:spPr>
        <a:xfrm rot="0"/>
        <a:prstGeom prst="rect">
          <a:avLst/>
        </a:prstGeom>
      </xdr:spPr>
    </xdr:pic>
    <xdr:clientData/>
  </xdr:oneCellAnchor>
  <xdr:oneCellAnchor>
    <xdr:from>
      <xdr:col>0</xdr:col>
      <xdr:colOff>47625</xdr:colOff>
      <xdr:row>637</xdr:row>
      <xdr:rowOff>47625</xdr:rowOff>
    </xdr:from>
    <xdr:ext cx="857250" cy="647700"/>
    <xdr:pic>
      <xdr:nvPicPr>
        <xdr:cNvPr id="624" name="" descr=""/>
        <xdr:cNvPicPr>
          <a:picLocks noChangeAspect="1"/>
        </xdr:cNvPicPr>
      </xdr:nvPicPr>
      <xdr:blipFill>
        <a:blip xmlns:r="http://schemas.openxmlformats.org/officeDocument/2006/relationships" r:embed="rId624"/>
        <a:stretch>
          <a:fillRect/>
        </a:stretch>
      </xdr:blipFill>
      <xdr:spPr>
        <a:xfrm rot="0"/>
        <a:prstGeom prst="rect">
          <a:avLst/>
        </a:prstGeom>
      </xdr:spPr>
    </xdr:pic>
    <xdr:clientData/>
  </xdr:oneCellAnchor>
  <xdr:oneCellAnchor>
    <xdr:from>
      <xdr:col>0</xdr:col>
      <xdr:colOff>47625</xdr:colOff>
      <xdr:row>638</xdr:row>
      <xdr:rowOff>47625</xdr:rowOff>
    </xdr:from>
    <xdr:ext cx="857250" cy="647700"/>
    <xdr:pic>
      <xdr:nvPicPr>
        <xdr:cNvPr id="625" name="" descr=""/>
        <xdr:cNvPicPr>
          <a:picLocks noChangeAspect="1"/>
        </xdr:cNvPicPr>
      </xdr:nvPicPr>
      <xdr:blipFill>
        <a:blip xmlns:r="http://schemas.openxmlformats.org/officeDocument/2006/relationships" r:embed="rId625"/>
        <a:stretch>
          <a:fillRect/>
        </a:stretch>
      </xdr:blipFill>
      <xdr:spPr>
        <a:xfrm rot="0"/>
        <a:prstGeom prst="rect">
          <a:avLst/>
        </a:prstGeom>
      </xdr:spPr>
    </xdr:pic>
    <xdr:clientData/>
  </xdr:oneCellAnchor>
  <xdr:oneCellAnchor>
    <xdr:from>
      <xdr:col>0</xdr:col>
      <xdr:colOff>47625</xdr:colOff>
      <xdr:row>639</xdr:row>
      <xdr:rowOff>47625</xdr:rowOff>
    </xdr:from>
    <xdr:ext cx="857250" cy="647700"/>
    <xdr:pic>
      <xdr:nvPicPr>
        <xdr:cNvPr id="626" name="" descr=""/>
        <xdr:cNvPicPr>
          <a:picLocks noChangeAspect="1"/>
        </xdr:cNvPicPr>
      </xdr:nvPicPr>
      <xdr:blipFill>
        <a:blip xmlns:r="http://schemas.openxmlformats.org/officeDocument/2006/relationships" r:embed="rId626"/>
        <a:stretch>
          <a:fillRect/>
        </a:stretch>
      </xdr:blipFill>
      <xdr:spPr>
        <a:xfrm rot="0"/>
        <a:prstGeom prst="rect">
          <a:avLst/>
        </a:prstGeom>
      </xdr:spPr>
    </xdr:pic>
    <xdr:clientData/>
  </xdr:oneCellAnchor>
  <xdr:oneCellAnchor>
    <xdr:from>
      <xdr:col>0</xdr:col>
      <xdr:colOff>47625</xdr:colOff>
      <xdr:row>640</xdr:row>
      <xdr:rowOff>47625</xdr:rowOff>
    </xdr:from>
    <xdr:ext cx="857250" cy="647700"/>
    <xdr:pic>
      <xdr:nvPicPr>
        <xdr:cNvPr id="627" name="" descr=""/>
        <xdr:cNvPicPr>
          <a:picLocks noChangeAspect="1"/>
        </xdr:cNvPicPr>
      </xdr:nvPicPr>
      <xdr:blipFill>
        <a:blip xmlns:r="http://schemas.openxmlformats.org/officeDocument/2006/relationships" r:embed="rId627"/>
        <a:stretch>
          <a:fillRect/>
        </a:stretch>
      </xdr:blipFill>
      <xdr:spPr>
        <a:xfrm rot="0"/>
        <a:prstGeom prst="rect">
          <a:avLst/>
        </a:prstGeom>
      </xdr:spPr>
    </xdr:pic>
    <xdr:clientData/>
  </xdr:oneCellAnchor>
  <xdr:oneCellAnchor>
    <xdr:from>
      <xdr:col>0</xdr:col>
      <xdr:colOff>47625</xdr:colOff>
      <xdr:row>641</xdr:row>
      <xdr:rowOff>47625</xdr:rowOff>
    </xdr:from>
    <xdr:ext cx="857250" cy="647700"/>
    <xdr:pic>
      <xdr:nvPicPr>
        <xdr:cNvPr id="628" name="" descr=""/>
        <xdr:cNvPicPr>
          <a:picLocks noChangeAspect="1"/>
        </xdr:cNvPicPr>
      </xdr:nvPicPr>
      <xdr:blipFill>
        <a:blip xmlns:r="http://schemas.openxmlformats.org/officeDocument/2006/relationships" r:embed="rId628"/>
        <a:stretch>
          <a:fillRect/>
        </a:stretch>
      </xdr:blipFill>
      <xdr:spPr>
        <a:xfrm rot="0"/>
        <a:prstGeom prst="rect">
          <a:avLst/>
        </a:prstGeom>
      </xdr:spPr>
    </xdr:pic>
    <xdr:clientData/>
  </xdr:oneCellAnchor>
  <xdr:oneCellAnchor>
    <xdr:from>
      <xdr:col>0</xdr:col>
      <xdr:colOff>47625</xdr:colOff>
      <xdr:row>642</xdr:row>
      <xdr:rowOff>47625</xdr:rowOff>
    </xdr:from>
    <xdr:ext cx="857250" cy="647700"/>
    <xdr:pic>
      <xdr:nvPicPr>
        <xdr:cNvPr id="629" name="" descr=""/>
        <xdr:cNvPicPr>
          <a:picLocks noChangeAspect="1"/>
        </xdr:cNvPicPr>
      </xdr:nvPicPr>
      <xdr:blipFill>
        <a:blip xmlns:r="http://schemas.openxmlformats.org/officeDocument/2006/relationships" r:embed="rId629"/>
        <a:stretch>
          <a:fillRect/>
        </a:stretch>
      </xdr:blipFill>
      <xdr:spPr>
        <a:xfrm rot="0"/>
        <a:prstGeom prst="rect">
          <a:avLst/>
        </a:prstGeom>
      </xdr:spPr>
    </xdr:pic>
    <xdr:clientData/>
  </xdr:oneCellAnchor>
  <xdr:oneCellAnchor>
    <xdr:from>
      <xdr:col>0</xdr:col>
      <xdr:colOff>47625</xdr:colOff>
      <xdr:row>643</xdr:row>
      <xdr:rowOff>47625</xdr:rowOff>
    </xdr:from>
    <xdr:ext cx="857250" cy="647700"/>
    <xdr:pic>
      <xdr:nvPicPr>
        <xdr:cNvPr id="630" name="" descr=""/>
        <xdr:cNvPicPr>
          <a:picLocks noChangeAspect="1"/>
        </xdr:cNvPicPr>
      </xdr:nvPicPr>
      <xdr:blipFill>
        <a:blip xmlns:r="http://schemas.openxmlformats.org/officeDocument/2006/relationships" r:embed="rId630"/>
        <a:stretch>
          <a:fillRect/>
        </a:stretch>
      </xdr:blipFill>
      <xdr:spPr>
        <a:xfrm rot="0"/>
        <a:prstGeom prst="rect">
          <a:avLst/>
        </a:prstGeom>
      </xdr:spPr>
    </xdr:pic>
    <xdr:clientData/>
  </xdr:oneCellAnchor>
  <xdr:oneCellAnchor>
    <xdr:from>
      <xdr:col>0</xdr:col>
      <xdr:colOff>47625</xdr:colOff>
      <xdr:row>644</xdr:row>
      <xdr:rowOff>47625</xdr:rowOff>
    </xdr:from>
    <xdr:ext cx="857250" cy="647700"/>
    <xdr:pic>
      <xdr:nvPicPr>
        <xdr:cNvPr id="631" name="" descr=""/>
        <xdr:cNvPicPr>
          <a:picLocks noChangeAspect="1"/>
        </xdr:cNvPicPr>
      </xdr:nvPicPr>
      <xdr:blipFill>
        <a:blip xmlns:r="http://schemas.openxmlformats.org/officeDocument/2006/relationships" r:embed="rId631"/>
        <a:stretch>
          <a:fillRect/>
        </a:stretch>
      </xdr:blipFill>
      <xdr:spPr>
        <a:xfrm rot="0"/>
        <a:prstGeom prst="rect">
          <a:avLst/>
        </a:prstGeom>
      </xdr:spPr>
    </xdr:pic>
    <xdr:clientData/>
  </xdr:oneCellAnchor>
  <xdr:oneCellAnchor>
    <xdr:from>
      <xdr:col>0</xdr:col>
      <xdr:colOff>47625</xdr:colOff>
      <xdr:row>645</xdr:row>
      <xdr:rowOff>47625</xdr:rowOff>
    </xdr:from>
    <xdr:ext cx="857250" cy="647700"/>
    <xdr:pic>
      <xdr:nvPicPr>
        <xdr:cNvPr id="632" name="" descr=""/>
        <xdr:cNvPicPr>
          <a:picLocks noChangeAspect="1"/>
        </xdr:cNvPicPr>
      </xdr:nvPicPr>
      <xdr:blipFill>
        <a:blip xmlns:r="http://schemas.openxmlformats.org/officeDocument/2006/relationships" r:embed="rId632"/>
        <a:stretch>
          <a:fillRect/>
        </a:stretch>
      </xdr:blipFill>
      <xdr:spPr>
        <a:xfrm rot="0"/>
        <a:prstGeom prst="rect">
          <a:avLst/>
        </a:prstGeom>
      </xdr:spPr>
    </xdr:pic>
    <xdr:clientData/>
  </xdr:oneCellAnchor>
  <xdr:oneCellAnchor>
    <xdr:from>
      <xdr:col>0</xdr:col>
      <xdr:colOff>47625</xdr:colOff>
      <xdr:row>646</xdr:row>
      <xdr:rowOff>47625</xdr:rowOff>
    </xdr:from>
    <xdr:ext cx="857250" cy="647700"/>
    <xdr:pic>
      <xdr:nvPicPr>
        <xdr:cNvPr id="633" name="" descr=""/>
        <xdr:cNvPicPr>
          <a:picLocks noChangeAspect="1"/>
        </xdr:cNvPicPr>
      </xdr:nvPicPr>
      <xdr:blipFill>
        <a:blip xmlns:r="http://schemas.openxmlformats.org/officeDocument/2006/relationships" r:embed="rId633"/>
        <a:stretch>
          <a:fillRect/>
        </a:stretch>
      </xdr:blipFill>
      <xdr:spPr>
        <a:xfrm rot="0"/>
        <a:prstGeom prst="rect">
          <a:avLst/>
        </a:prstGeom>
      </xdr:spPr>
    </xdr:pic>
    <xdr:clientData/>
  </xdr:oneCellAnchor>
  <xdr:oneCellAnchor>
    <xdr:from>
      <xdr:col>0</xdr:col>
      <xdr:colOff>47625</xdr:colOff>
      <xdr:row>647</xdr:row>
      <xdr:rowOff>47625</xdr:rowOff>
    </xdr:from>
    <xdr:ext cx="857250" cy="647700"/>
    <xdr:pic>
      <xdr:nvPicPr>
        <xdr:cNvPr id="634" name="" descr=""/>
        <xdr:cNvPicPr>
          <a:picLocks noChangeAspect="1"/>
        </xdr:cNvPicPr>
      </xdr:nvPicPr>
      <xdr:blipFill>
        <a:blip xmlns:r="http://schemas.openxmlformats.org/officeDocument/2006/relationships" r:embed="rId634"/>
        <a:stretch>
          <a:fillRect/>
        </a:stretch>
      </xdr:blipFill>
      <xdr:spPr>
        <a:xfrm rot="0"/>
        <a:prstGeom prst="rect">
          <a:avLst/>
        </a:prstGeom>
      </xdr:spPr>
    </xdr:pic>
    <xdr:clientData/>
  </xdr:oneCellAnchor>
  <xdr:oneCellAnchor>
    <xdr:from>
      <xdr:col>0</xdr:col>
      <xdr:colOff>47625</xdr:colOff>
      <xdr:row>648</xdr:row>
      <xdr:rowOff>47625</xdr:rowOff>
    </xdr:from>
    <xdr:ext cx="857250" cy="647700"/>
    <xdr:pic>
      <xdr:nvPicPr>
        <xdr:cNvPr id="635" name="" descr=""/>
        <xdr:cNvPicPr>
          <a:picLocks noChangeAspect="1"/>
        </xdr:cNvPicPr>
      </xdr:nvPicPr>
      <xdr:blipFill>
        <a:blip xmlns:r="http://schemas.openxmlformats.org/officeDocument/2006/relationships" r:embed="rId635"/>
        <a:stretch>
          <a:fillRect/>
        </a:stretch>
      </xdr:blipFill>
      <xdr:spPr>
        <a:xfrm rot="0"/>
        <a:prstGeom prst="rect">
          <a:avLst/>
        </a:prstGeom>
      </xdr:spPr>
    </xdr:pic>
    <xdr:clientData/>
  </xdr:oneCellAnchor>
  <xdr:oneCellAnchor>
    <xdr:from>
      <xdr:col>0</xdr:col>
      <xdr:colOff>47625</xdr:colOff>
      <xdr:row>649</xdr:row>
      <xdr:rowOff>47625</xdr:rowOff>
    </xdr:from>
    <xdr:ext cx="857250" cy="647700"/>
    <xdr:pic>
      <xdr:nvPicPr>
        <xdr:cNvPr id="636" name="" descr=""/>
        <xdr:cNvPicPr>
          <a:picLocks noChangeAspect="1"/>
        </xdr:cNvPicPr>
      </xdr:nvPicPr>
      <xdr:blipFill>
        <a:blip xmlns:r="http://schemas.openxmlformats.org/officeDocument/2006/relationships" r:embed="rId636"/>
        <a:stretch>
          <a:fillRect/>
        </a:stretch>
      </xdr:blipFill>
      <xdr:spPr>
        <a:xfrm rot="0"/>
        <a:prstGeom prst="rect">
          <a:avLst/>
        </a:prstGeom>
      </xdr:spPr>
    </xdr:pic>
    <xdr:clientData/>
  </xdr:oneCellAnchor>
  <xdr:oneCellAnchor>
    <xdr:from>
      <xdr:col>0</xdr:col>
      <xdr:colOff>47625</xdr:colOff>
      <xdr:row>650</xdr:row>
      <xdr:rowOff>47625</xdr:rowOff>
    </xdr:from>
    <xdr:ext cx="857250" cy="647700"/>
    <xdr:pic>
      <xdr:nvPicPr>
        <xdr:cNvPr id="637" name="" descr=""/>
        <xdr:cNvPicPr>
          <a:picLocks noChangeAspect="1"/>
        </xdr:cNvPicPr>
      </xdr:nvPicPr>
      <xdr:blipFill>
        <a:blip xmlns:r="http://schemas.openxmlformats.org/officeDocument/2006/relationships" r:embed="rId637"/>
        <a:stretch>
          <a:fillRect/>
        </a:stretch>
      </xdr:blipFill>
      <xdr:spPr>
        <a:xfrm rot="0"/>
        <a:prstGeom prst="rect">
          <a:avLst/>
        </a:prstGeom>
      </xdr:spPr>
    </xdr:pic>
    <xdr:clientData/>
  </xdr:oneCellAnchor>
  <xdr:oneCellAnchor>
    <xdr:from>
      <xdr:col>0</xdr:col>
      <xdr:colOff>47625</xdr:colOff>
      <xdr:row>651</xdr:row>
      <xdr:rowOff>47625</xdr:rowOff>
    </xdr:from>
    <xdr:ext cx="857250" cy="647700"/>
    <xdr:pic>
      <xdr:nvPicPr>
        <xdr:cNvPr id="638" name="" descr=""/>
        <xdr:cNvPicPr>
          <a:picLocks noChangeAspect="1"/>
        </xdr:cNvPicPr>
      </xdr:nvPicPr>
      <xdr:blipFill>
        <a:blip xmlns:r="http://schemas.openxmlformats.org/officeDocument/2006/relationships" r:embed="rId638"/>
        <a:stretch>
          <a:fillRect/>
        </a:stretch>
      </xdr:blipFill>
      <xdr:spPr>
        <a:xfrm rot="0"/>
        <a:prstGeom prst="rect">
          <a:avLst/>
        </a:prstGeom>
      </xdr:spPr>
    </xdr:pic>
    <xdr:clientData/>
  </xdr:oneCellAnchor>
  <xdr:oneCellAnchor>
    <xdr:from>
      <xdr:col>0</xdr:col>
      <xdr:colOff>47625</xdr:colOff>
      <xdr:row>652</xdr:row>
      <xdr:rowOff>47625</xdr:rowOff>
    </xdr:from>
    <xdr:ext cx="857250" cy="647700"/>
    <xdr:pic>
      <xdr:nvPicPr>
        <xdr:cNvPr id="639" name="" descr=""/>
        <xdr:cNvPicPr>
          <a:picLocks noChangeAspect="1"/>
        </xdr:cNvPicPr>
      </xdr:nvPicPr>
      <xdr:blipFill>
        <a:blip xmlns:r="http://schemas.openxmlformats.org/officeDocument/2006/relationships" r:embed="rId639"/>
        <a:stretch>
          <a:fillRect/>
        </a:stretch>
      </xdr:blipFill>
      <xdr:spPr>
        <a:xfrm rot="0"/>
        <a:prstGeom prst="rect">
          <a:avLst/>
        </a:prstGeom>
      </xdr:spPr>
    </xdr:pic>
    <xdr:clientData/>
  </xdr:oneCellAnchor>
  <xdr:oneCellAnchor>
    <xdr:from>
      <xdr:col>0</xdr:col>
      <xdr:colOff>47625</xdr:colOff>
      <xdr:row>653</xdr:row>
      <xdr:rowOff>47625</xdr:rowOff>
    </xdr:from>
    <xdr:ext cx="857250" cy="647700"/>
    <xdr:pic>
      <xdr:nvPicPr>
        <xdr:cNvPr id="640" name="" descr=""/>
        <xdr:cNvPicPr>
          <a:picLocks noChangeAspect="1"/>
        </xdr:cNvPicPr>
      </xdr:nvPicPr>
      <xdr:blipFill>
        <a:blip xmlns:r="http://schemas.openxmlformats.org/officeDocument/2006/relationships" r:embed="rId640"/>
        <a:stretch>
          <a:fillRect/>
        </a:stretch>
      </xdr:blipFill>
      <xdr:spPr>
        <a:xfrm rot="0"/>
        <a:prstGeom prst="rect">
          <a:avLst/>
        </a:prstGeom>
      </xdr:spPr>
    </xdr:pic>
    <xdr:clientData/>
  </xdr:oneCellAnchor>
  <xdr:oneCellAnchor>
    <xdr:from>
      <xdr:col>0</xdr:col>
      <xdr:colOff>47625</xdr:colOff>
      <xdr:row>654</xdr:row>
      <xdr:rowOff>47625</xdr:rowOff>
    </xdr:from>
    <xdr:ext cx="857250" cy="647700"/>
    <xdr:pic>
      <xdr:nvPicPr>
        <xdr:cNvPr id="641" name="" descr=""/>
        <xdr:cNvPicPr>
          <a:picLocks noChangeAspect="1"/>
        </xdr:cNvPicPr>
      </xdr:nvPicPr>
      <xdr:blipFill>
        <a:blip xmlns:r="http://schemas.openxmlformats.org/officeDocument/2006/relationships" r:embed="rId641"/>
        <a:stretch>
          <a:fillRect/>
        </a:stretch>
      </xdr:blipFill>
      <xdr:spPr>
        <a:xfrm rot="0"/>
        <a:prstGeom prst="rect">
          <a:avLst/>
        </a:prstGeom>
      </xdr:spPr>
    </xdr:pic>
    <xdr:clientData/>
  </xdr:oneCellAnchor>
  <xdr:oneCellAnchor>
    <xdr:from>
      <xdr:col>0</xdr:col>
      <xdr:colOff>47625</xdr:colOff>
      <xdr:row>655</xdr:row>
      <xdr:rowOff>47625</xdr:rowOff>
    </xdr:from>
    <xdr:ext cx="857250" cy="647700"/>
    <xdr:pic>
      <xdr:nvPicPr>
        <xdr:cNvPr id="642" name="" descr=""/>
        <xdr:cNvPicPr>
          <a:picLocks noChangeAspect="1"/>
        </xdr:cNvPicPr>
      </xdr:nvPicPr>
      <xdr:blipFill>
        <a:blip xmlns:r="http://schemas.openxmlformats.org/officeDocument/2006/relationships" r:embed="rId642"/>
        <a:stretch>
          <a:fillRect/>
        </a:stretch>
      </xdr:blipFill>
      <xdr:spPr>
        <a:xfrm rot="0"/>
        <a:prstGeom prst="rect">
          <a:avLst/>
        </a:prstGeom>
      </xdr:spPr>
    </xdr:pic>
    <xdr:clientData/>
  </xdr:oneCellAnchor>
  <xdr:oneCellAnchor>
    <xdr:from>
      <xdr:col>0</xdr:col>
      <xdr:colOff>47625</xdr:colOff>
      <xdr:row>656</xdr:row>
      <xdr:rowOff>47625</xdr:rowOff>
    </xdr:from>
    <xdr:ext cx="857250" cy="647700"/>
    <xdr:pic>
      <xdr:nvPicPr>
        <xdr:cNvPr id="643" name="" descr=""/>
        <xdr:cNvPicPr>
          <a:picLocks noChangeAspect="1"/>
        </xdr:cNvPicPr>
      </xdr:nvPicPr>
      <xdr:blipFill>
        <a:blip xmlns:r="http://schemas.openxmlformats.org/officeDocument/2006/relationships" r:embed="rId643"/>
        <a:stretch>
          <a:fillRect/>
        </a:stretch>
      </xdr:blipFill>
      <xdr:spPr>
        <a:xfrm rot="0"/>
        <a:prstGeom prst="rect">
          <a:avLst/>
        </a:prstGeom>
      </xdr:spPr>
    </xdr:pic>
    <xdr:clientData/>
  </xdr:oneCellAnchor>
  <xdr:oneCellAnchor>
    <xdr:from>
      <xdr:col>0</xdr:col>
      <xdr:colOff>47625</xdr:colOff>
      <xdr:row>657</xdr:row>
      <xdr:rowOff>47625</xdr:rowOff>
    </xdr:from>
    <xdr:ext cx="857250" cy="647700"/>
    <xdr:pic>
      <xdr:nvPicPr>
        <xdr:cNvPr id="644" name="" descr=""/>
        <xdr:cNvPicPr>
          <a:picLocks noChangeAspect="1"/>
        </xdr:cNvPicPr>
      </xdr:nvPicPr>
      <xdr:blipFill>
        <a:blip xmlns:r="http://schemas.openxmlformats.org/officeDocument/2006/relationships" r:embed="rId644"/>
        <a:stretch>
          <a:fillRect/>
        </a:stretch>
      </xdr:blipFill>
      <xdr:spPr>
        <a:xfrm rot="0"/>
        <a:prstGeom prst="rect">
          <a:avLst/>
        </a:prstGeom>
      </xdr:spPr>
    </xdr:pic>
    <xdr:clientData/>
  </xdr:oneCellAnchor>
  <xdr:oneCellAnchor>
    <xdr:from>
      <xdr:col>0</xdr:col>
      <xdr:colOff>47625</xdr:colOff>
      <xdr:row>658</xdr:row>
      <xdr:rowOff>47625</xdr:rowOff>
    </xdr:from>
    <xdr:ext cx="857250" cy="647700"/>
    <xdr:pic>
      <xdr:nvPicPr>
        <xdr:cNvPr id="645" name="" descr=""/>
        <xdr:cNvPicPr>
          <a:picLocks noChangeAspect="1"/>
        </xdr:cNvPicPr>
      </xdr:nvPicPr>
      <xdr:blipFill>
        <a:blip xmlns:r="http://schemas.openxmlformats.org/officeDocument/2006/relationships" r:embed="rId645"/>
        <a:stretch>
          <a:fillRect/>
        </a:stretch>
      </xdr:blipFill>
      <xdr:spPr>
        <a:xfrm rot="0"/>
        <a:prstGeom prst="rect">
          <a:avLst/>
        </a:prstGeom>
      </xdr:spPr>
    </xdr:pic>
    <xdr:clientData/>
  </xdr:oneCellAnchor>
  <xdr:oneCellAnchor>
    <xdr:from>
      <xdr:col>0</xdr:col>
      <xdr:colOff>47625</xdr:colOff>
      <xdr:row>659</xdr:row>
      <xdr:rowOff>47625</xdr:rowOff>
    </xdr:from>
    <xdr:ext cx="857250" cy="647700"/>
    <xdr:pic>
      <xdr:nvPicPr>
        <xdr:cNvPr id="646" name="" descr=""/>
        <xdr:cNvPicPr>
          <a:picLocks noChangeAspect="1"/>
        </xdr:cNvPicPr>
      </xdr:nvPicPr>
      <xdr:blipFill>
        <a:blip xmlns:r="http://schemas.openxmlformats.org/officeDocument/2006/relationships" r:embed="rId646"/>
        <a:stretch>
          <a:fillRect/>
        </a:stretch>
      </xdr:blipFill>
      <xdr:spPr>
        <a:xfrm rot="0"/>
        <a:prstGeom prst="rect">
          <a:avLst/>
        </a:prstGeom>
      </xdr:spPr>
    </xdr:pic>
    <xdr:clientData/>
  </xdr:oneCellAnchor>
  <xdr:oneCellAnchor>
    <xdr:from>
      <xdr:col>0</xdr:col>
      <xdr:colOff>47625</xdr:colOff>
      <xdr:row>660</xdr:row>
      <xdr:rowOff>47625</xdr:rowOff>
    </xdr:from>
    <xdr:ext cx="857250" cy="647700"/>
    <xdr:pic>
      <xdr:nvPicPr>
        <xdr:cNvPr id="647" name="" descr=""/>
        <xdr:cNvPicPr>
          <a:picLocks noChangeAspect="1"/>
        </xdr:cNvPicPr>
      </xdr:nvPicPr>
      <xdr:blipFill>
        <a:blip xmlns:r="http://schemas.openxmlformats.org/officeDocument/2006/relationships" r:embed="rId647"/>
        <a:stretch>
          <a:fillRect/>
        </a:stretch>
      </xdr:blipFill>
      <xdr:spPr>
        <a:xfrm rot="0"/>
        <a:prstGeom prst="rect">
          <a:avLst/>
        </a:prstGeom>
      </xdr:spPr>
    </xdr:pic>
    <xdr:clientData/>
  </xdr:oneCellAnchor>
  <xdr:oneCellAnchor>
    <xdr:from>
      <xdr:col>0</xdr:col>
      <xdr:colOff>47625</xdr:colOff>
      <xdr:row>661</xdr:row>
      <xdr:rowOff>47625</xdr:rowOff>
    </xdr:from>
    <xdr:ext cx="857250" cy="647700"/>
    <xdr:pic>
      <xdr:nvPicPr>
        <xdr:cNvPr id="648" name="" descr=""/>
        <xdr:cNvPicPr>
          <a:picLocks noChangeAspect="1"/>
        </xdr:cNvPicPr>
      </xdr:nvPicPr>
      <xdr:blipFill>
        <a:blip xmlns:r="http://schemas.openxmlformats.org/officeDocument/2006/relationships" r:embed="rId648"/>
        <a:stretch>
          <a:fillRect/>
        </a:stretch>
      </xdr:blipFill>
      <xdr:spPr>
        <a:xfrm rot="0"/>
        <a:prstGeom prst="rect">
          <a:avLst/>
        </a:prstGeom>
      </xdr:spPr>
    </xdr:pic>
    <xdr:clientData/>
  </xdr:oneCellAnchor>
  <xdr:oneCellAnchor>
    <xdr:from>
      <xdr:col>0</xdr:col>
      <xdr:colOff>47625</xdr:colOff>
      <xdr:row>662</xdr:row>
      <xdr:rowOff>47625</xdr:rowOff>
    </xdr:from>
    <xdr:ext cx="857250" cy="647700"/>
    <xdr:pic>
      <xdr:nvPicPr>
        <xdr:cNvPr id="649" name="" descr=""/>
        <xdr:cNvPicPr>
          <a:picLocks noChangeAspect="1"/>
        </xdr:cNvPicPr>
      </xdr:nvPicPr>
      <xdr:blipFill>
        <a:blip xmlns:r="http://schemas.openxmlformats.org/officeDocument/2006/relationships" r:embed="rId649"/>
        <a:stretch>
          <a:fillRect/>
        </a:stretch>
      </xdr:blipFill>
      <xdr:spPr>
        <a:xfrm rot="0"/>
        <a:prstGeom prst="rect">
          <a:avLst/>
        </a:prstGeom>
      </xdr:spPr>
    </xdr:pic>
    <xdr:clientData/>
  </xdr:oneCellAnchor>
  <xdr:oneCellAnchor>
    <xdr:from>
      <xdr:col>0</xdr:col>
      <xdr:colOff>47625</xdr:colOff>
      <xdr:row>663</xdr:row>
      <xdr:rowOff>47625</xdr:rowOff>
    </xdr:from>
    <xdr:ext cx="857250" cy="647700"/>
    <xdr:pic>
      <xdr:nvPicPr>
        <xdr:cNvPr id="650" name="" descr=""/>
        <xdr:cNvPicPr>
          <a:picLocks noChangeAspect="1"/>
        </xdr:cNvPicPr>
      </xdr:nvPicPr>
      <xdr:blipFill>
        <a:blip xmlns:r="http://schemas.openxmlformats.org/officeDocument/2006/relationships" r:embed="rId650"/>
        <a:stretch>
          <a:fillRect/>
        </a:stretch>
      </xdr:blipFill>
      <xdr:spPr>
        <a:xfrm rot="0"/>
        <a:prstGeom prst="rect">
          <a:avLst/>
        </a:prstGeom>
      </xdr:spPr>
    </xdr:pic>
    <xdr:clientData/>
  </xdr:oneCellAnchor>
  <xdr:oneCellAnchor>
    <xdr:from>
      <xdr:col>0</xdr:col>
      <xdr:colOff>47625</xdr:colOff>
      <xdr:row>664</xdr:row>
      <xdr:rowOff>47625</xdr:rowOff>
    </xdr:from>
    <xdr:ext cx="857250" cy="647700"/>
    <xdr:pic>
      <xdr:nvPicPr>
        <xdr:cNvPr id="651" name="" descr=""/>
        <xdr:cNvPicPr>
          <a:picLocks noChangeAspect="1"/>
        </xdr:cNvPicPr>
      </xdr:nvPicPr>
      <xdr:blipFill>
        <a:blip xmlns:r="http://schemas.openxmlformats.org/officeDocument/2006/relationships" r:embed="rId651"/>
        <a:stretch>
          <a:fillRect/>
        </a:stretch>
      </xdr:blipFill>
      <xdr:spPr>
        <a:xfrm rot="0"/>
        <a:prstGeom prst="rect">
          <a:avLst/>
        </a:prstGeom>
      </xdr:spPr>
    </xdr:pic>
    <xdr:clientData/>
  </xdr:oneCellAnchor>
  <xdr:oneCellAnchor>
    <xdr:from>
      <xdr:col>0</xdr:col>
      <xdr:colOff>47625</xdr:colOff>
      <xdr:row>665</xdr:row>
      <xdr:rowOff>47625</xdr:rowOff>
    </xdr:from>
    <xdr:ext cx="857250" cy="647700"/>
    <xdr:pic>
      <xdr:nvPicPr>
        <xdr:cNvPr id="652" name="" descr=""/>
        <xdr:cNvPicPr>
          <a:picLocks noChangeAspect="1"/>
        </xdr:cNvPicPr>
      </xdr:nvPicPr>
      <xdr:blipFill>
        <a:blip xmlns:r="http://schemas.openxmlformats.org/officeDocument/2006/relationships" r:embed="rId652"/>
        <a:stretch>
          <a:fillRect/>
        </a:stretch>
      </xdr:blipFill>
      <xdr:spPr>
        <a:xfrm rot="0"/>
        <a:prstGeom prst="rect">
          <a:avLst/>
        </a:prstGeom>
      </xdr:spPr>
    </xdr:pic>
    <xdr:clientData/>
  </xdr:oneCellAnchor>
  <xdr:oneCellAnchor>
    <xdr:from>
      <xdr:col>0</xdr:col>
      <xdr:colOff>47625</xdr:colOff>
      <xdr:row>666</xdr:row>
      <xdr:rowOff>47625</xdr:rowOff>
    </xdr:from>
    <xdr:ext cx="857250" cy="647700"/>
    <xdr:pic>
      <xdr:nvPicPr>
        <xdr:cNvPr id="653" name="" descr=""/>
        <xdr:cNvPicPr>
          <a:picLocks noChangeAspect="1"/>
        </xdr:cNvPicPr>
      </xdr:nvPicPr>
      <xdr:blipFill>
        <a:blip xmlns:r="http://schemas.openxmlformats.org/officeDocument/2006/relationships" r:embed="rId653"/>
        <a:stretch>
          <a:fillRect/>
        </a:stretch>
      </xdr:blipFill>
      <xdr:spPr>
        <a:xfrm rot="0"/>
        <a:prstGeom prst="rect">
          <a:avLst/>
        </a:prstGeom>
      </xdr:spPr>
    </xdr:pic>
    <xdr:clientData/>
  </xdr:oneCellAnchor>
  <xdr:oneCellAnchor>
    <xdr:from>
      <xdr:col>0</xdr:col>
      <xdr:colOff>47625</xdr:colOff>
      <xdr:row>667</xdr:row>
      <xdr:rowOff>47625</xdr:rowOff>
    </xdr:from>
    <xdr:ext cx="857250" cy="647700"/>
    <xdr:pic>
      <xdr:nvPicPr>
        <xdr:cNvPr id="654" name="" descr=""/>
        <xdr:cNvPicPr>
          <a:picLocks noChangeAspect="1"/>
        </xdr:cNvPicPr>
      </xdr:nvPicPr>
      <xdr:blipFill>
        <a:blip xmlns:r="http://schemas.openxmlformats.org/officeDocument/2006/relationships" r:embed="rId654"/>
        <a:stretch>
          <a:fillRect/>
        </a:stretch>
      </xdr:blipFill>
      <xdr:spPr>
        <a:xfrm rot="0"/>
        <a:prstGeom prst="rect">
          <a:avLst/>
        </a:prstGeom>
      </xdr:spPr>
    </xdr:pic>
    <xdr:clientData/>
  </xdr:oneCellAnchor>
  <xdr:oneCellAnchor>
    <xdr:from>
      <xdr:col>0</xdr:col>
      <xdr:colOff>47625</xdr:colOff>
      <xdr:row>668</xdr:row>
      <xdr:rowOff>47625</xdr:rowOff>
    </xdr:from>
    <xdr:ext cx="857250" cy="647700"/>
    <xdr:pic>
      <xdr:nvPicPr>
        <xdr:cNvPr id="655" name="" descr=""/>
        <xdr:cNvPicPr>
          <a:picLocks noChangeAspect="1"/>
        </xdr:cNvPicPr>
      </xdr:nvPicPr>
      <xdr:blipFill>
        <a:blip xmlns:r="http://schemas.openxmlformats.org/officeDocument/2006/relationships" r:embed="rId655"/>
        <a:stretch>
          <a:fillRect/>
        </a:stretch>
      </xdr:blipFill>
      <xdr:spPr>
        <a:xfrm rot="0"/>
        <a:prstGeom prst="rect">
          <a:avLst/>
        </a:prstGeom>
      </xdr:spPr>
    </xdr:pic>
    <xdr:clientData/>
  </xdr:oneCellAnchor>
  <xdr:oneCellAnchor>
    <xdr:from>
      <xdr:col>0</xdr:col>
      <xdr:colOff>47625</xdr:colOff>
      <xdr:row>669</xdr:row>
      <xdr:rowOff>47625</xdr:rowOff>
    </xdr:from>
    <xdr:ext cx="857250" cy="647700"/>
    <xdr:pic>
      <xdr:nvPicPr>
        <xdr:cNvPr id="656" name="" descr=""/>
        <xdr:cNvPicPr>
          <a:picLocks noChangeAspect="1"/>
        </xdr:cNvPicPr>
      </xdr:nvPicPr>
      <xdr:blipFill>
        <a:blip xmlns:r="http://schemas.openxmlformats.org/officeDocument/2006/relationships" r:embed="rId656"/>
        <a:stretch>
          <a:fillRect/>
        </a:stretch>
      </xdr:blipFill>
      <xdr:spPr>
        <a:xfrm rot="0"/>
        <a:prstGeom prst="rect">
          <a:avLst/>
        </a:prstGeom>
      </xdr:spPr>
    </xdr:pic>
    <xdr:clientData/>
  </xdr:oneCellAnchor>
  <xdr:oneCellAnchor>
    <xdr:from>
      <xdr:col>0</xdr:col>
      <xdr:colOff>47625</xdr:colOff>
      <xdr:row>670</xdr:row>
      <xdr:rowOff>47625</xdr:rowOff>
    </xdr:from>
    <xdr:ext cx="857250" cy="647700"/>
    <xdr:pic>
      <xdr:nvPicPr>
        <xdr:cNvPr id="657" name="" descr=""/>
        <xdr:cNvPicPr>
          <a:picLocks noChangeAspect="1"/>
        </xdr:cNvPicPr>
      </xdr:nvPicPr>
      <xdr:blipFill>
        <a:blip xmlns:r="http://schemas.openxmlformats.org/officeDocument/2006/relationships" r:embed="rId657"/>
        <a:stretch>
          <a:fillRect/>
        </a:stretch>
      </xdr:blipFill>
      <xdr:spPr>
        <a:xfrm rot="0"/>
        <a:prstGeom prst="rect">
          <a:avLst/>
        </a:prstGeom>
      </xdr:spPr>
    </xdr:pic>
    <xdr:clientData/>
  </xdr:oneCellAnchor>
  <xdr:oneCellAnchor>
    <xdr:from>
      <xdr:col>0</xdr:col>
      <xdr:colOff>47625</xdr:colOff>
      <xdr:row>671</xdr:row>
      <xdr:rowOff>47625</xdr:rowOff>
    </xdr:from>
    <xdr:ext cx="857250" cy="647700"/>
    <xdr:pic>
      <xdr:nvPicPr>
        <xdr:cNvPr id="658" name="" descr=""/>
        <xdr:cNvPicPr>
          <a:picLocks noChangeAspect="1"/>
        </xdr:cNvPicPr>
      </xdr:nvPicPr>
      <xdr:blipFill>
        <a:blip xmlns:r="http://schemas.openxmlformats.org/officeDocument/2006/relationships" r:embed="rId658"/>
        <a:stretch>
          <a:fillRect/>
        </a:stretch>
      </xdr:blipFill>
      <xdr:spPr>
        <a:xfrm rot="0"/>
        <a:prstGeom prst="rect">
          <a:avLst/>
        </a:prstGeom>
      </xdr:spPr>
    </xdr:pic>
    <xdr:clientData/>
  </xdr:oneCellAnchor>
  <xdr:oneCellAnchor>
    <xdr:from>
      <xdr:col>0</xdr:col>
      <xdr:colOff>47625</xdr:colOff>
      <xdr:row>672</xdr:row>
      <xdr:rowOff>47625</xdr:rowOff>
    </xdr:from>
    <xdr:ext cx="857250" cy="647700"/>
    <xdr:pic>
      <xdr:nvPicPr>
        <xdr:cNvPr id="659" name="" descr=""/>
        <xdr:cNvPicPr>
          <a:picLocks noChangeAspect="1"/>
        </xdr:cNvPicPr>
      </xdr:nvPicPr>
      <xdr:blipFill>
        <a:blip xmlns:r="http://schemas.openxmlformats.org/officeDocument/2006/relationships" r:embed="rId659"/>
        <a:stretch>
          <a:fillRect/>
        </a:stretch>
      </xdr:blipFill>
      <xdr:spPr>
        <a:xfrm rot="0"/>
        <a:prstGeom prst="rect">
          <a:avLst/>
        </a:prstGeom>
      </xdr:spPr>
    </xdr:pic>
    <xdr:clientData/>
  </xdr:oneCellAnchor>
  <xdr:oneCellAnchor>
    <xdr:from>
      <xdr:col>0</xdr:col>
      <xdr:colOff>47625</xdr:colOff>
      <xdr:row>673</xdr:row>
      <xdr:rowOff>47625</xdr:rowOff>
    </xdr:from>
    <xdr:ext cx="857250" cy="647700"/>
    <xdr:pic>
      <xdr:nvPicPr>
        <xdr:cNvPr id="660" name="" descr=""/>
        <xdr:cNvPicPr>
          <a:picLocks noChangeAspect="1"/>
        </xdr:cNvPicPr>
      </xdr:nvPicPr>
      <xdr:blipFill>
        <a:blip xmlns:r="http://schemas.openxmlformats.org/officeDocument/2006/relationships" r:embed="rId660"/>
        <a:stretch>
          <a:fillRect/>
        </a:stretch>
      </xdr:blipFill>
      <xdr:spPr>
        <a:xfrm rot="0"/>
        <a:prstGeom prst="rect">
          <a:avLst/>
        </a:prstGeom>
      </xdr:spPr>
    </xdr:pic>
    <xdr:clientData/>
  </xdr:oneCellAnchor>
  <xdr:oneCellAnchor>
    <xdr:from>
      <xdr:col>0</xdr:col>
      <xdr:colOff>47625</xdr:colOff>
      <xdr:row>674</xdr:row>
      <xdr:rowOff>47625</xdr:rowOff>
    </xdr:from>
    <xdr:ext cx="857250" cy="647700"/>
    <xdr:pic>
      <xdr:nvPicPr>
        <xdr:cNvPr id="661" name="" descr=""/>
        <xdr:cNvPicPr>
          <a:picLocks noChangeAspect="1"/>
        </xdr:cNvPicPr>
      </xdr:nvPicPr>
      <xdr:blipFill>
        <a:blip xmlns:r="http://schemas.openxmlformats.org/officeDocument/2006/relationships" r:embed="rId661"/>
        <a:stretch>
          <a:fillRect/>
        </a:stretch>
      </xdr:blipFill>
      <xdr:spPr>
        <a:xfrm rot="0"/>
        <a:prstGeom prst="rect">
          <a:avLst/>
        </a:prstGeom>
      </xdr:spPr>
    </xdr:pic>
    <xdr:clientData/>
  </xdr:oneCellAnchor>
  <xdr:oneCellAnchor>
    <xdr:from>
      <xdr:col>0</xdr:col>
      <xdr:colOff>47625</xdr:colOff>
      <xdr:row>675</xdr:row>
      <xdr:rowOff>47625</xdr:rowOff>
    </xdr:from>
    <xdr:ext cx="857250" cy="647700"/>
    <xdr:pic>
      <xdr:nvPicPr>
        <xdr:cNvPr id="662" name="" descr=""/>
        <xdr:cNvPicPr>
          <a:picLocks noChangeAspect="1"/>
        </xdr:cNvPicPr>
      </xdr:nvPicPr>
      <xdr:blipFill>
        <a:blip xmlns:r="http://schemas.openxmlformats.org/officeDocument/2006/relationships" r:embed="rId662"/>
        <a:stretch>
          <a:fillRect/>
        </a:stretch>
      </xdr:blipFill>
      <xdr:spPr>
        <a:xfrm rot="0"/>
        <a:prstGeom prst="rect">
          <a:avLst/>
        </a:prstGeom>
      </xdr:spPr>
    </xdr:pic>
    <xdr:clientData/>
  </xdr:oneCellAnchor>
  <xdr:oneCellAnchor>
    <xdr:from>
      <xdr:col>0</xdr:col>
      <xdr:colOff>47625</xdr:colOff>
      <xdr:row>676</xdr:row>
      <xdr:rowOff>47625</xdr:rowOff>
    </xdr:from>
    <xdr:ext cx="857250" cy="647700"/>
    <xdr:pic>
      <xdr:nvPicPr>
        <xdr:cNvPr id="663" name="" descr=""/>
        <xdr:cNvPicPr>
          <a:picLocks noChangeAspect="1"/>
        </xdr:cNvPicPr>
      </xdr:nvPicPr>
      <xdr:blipFill>
        <a:blip xmlns:r="http://schemas.openxmlformats.org/officeDocument/2006/relationships" r:embed="rId663"/>
        <a:stretch>
          <a:fillRect/>
        </a:stretch>
      </xdr:blipFill>
      <xdr:spPr>
        <a:xfrm rot="0"/>
        <a:prstGeom prst="rect">
          <a:avLst/>
        </a:prstGeom>
      </xdr:spPr>
    </xdr:pic>
    <xdr:clientData/>
  </xdr:oneCellAnchor>
  <xdr:oneCellAnchor>
    <xdr:from>
      <xdr:col>0</xdr:col>
      <xdr:colOff>47625</xdr:colOff>
      <xdr:row>677</xdr:row>
      <xdr:rowOff>47625</xdr:rowOff>
    </xdr:from>
    <xdr:ext cx="857250" cy="647700"/>
    <xdr:pic>
      <xdr:nvPicPr>
        <xdr:cNvPr id="664" name="" descr=""/>
        <xdr:cNvPicPr>
          <a:picLocks noChangeAspect="1"/>
        </xdr:cNvPicPr>
      </xdr:nvPicPr>
      <xdr:blipFill>
        <a:blip xmlns:r="http://schemas.openxmlformats.org/officeDocument/2006/relationships" r:embed="rId664"/>
        <a:stretch>
          <a:fillRect/>
        </a:stretch>
      </xdr:blipFill>
      <xdr:spPr>
        <a:xfrm rot="0"/>
        <a:prstGeom prst="rect">
          <a:avLst/>
        </a:prstGeom>
      </xdr:spPr>
    </xdr:pic>
    <xdr:clientData/>
  </xdr:oneCellAnchor>
  <xdr:oneCellAnchor>
    <xdr:from>
      <xdr:col>0</xdr:col>
      <xdr:colOff>47625</xdr:colOff>
      <xdr:row>678</xdr:row>
      <xdr:rowOff>47625</xdr:rowOff>
    </xdr:from>
    <xdr:ext cx="857250" cy="647700"/>
    <xdr:pic>
      <xdr:nvPicPr>
        <xdr:cNvPr id="665" name="" descr=""/>
        <xdr:cNvPicPr>
          <a:picLocks noChangeAspect="1"/>
        </xdr:cNvPicPr>
      </xdr:nvPicPr>
      <xdr:blipFill>
        <a:blip xmlns:r="http://schemas.openxmlformats.org/officeDocument/2006/relationships" r:embed="rId665"/>
        <a:stretch>
          <a:fillRect/>
        </a:stretch>
      </xdr:blipFill>
      <xdr:spPr>
        <a:xfrm rot="0"/>
        <a:prstGeom prst="rect">
          <a:avLst/>
        </a:prstGeom>
      </xdr:spPr>
    </xdr:pic>
    <xdr:clientData/>
  </xdr:oneCellAnchor>
  <xdr:oneCellAnchor>
    <xdr:from>
      <xdr:col>0</xdr:col>
      <xdr:colOff>47625</xdr:colOff>
      <xdr:row>679</xdr:row>
      <xdr:rowOff>47625</xdr:rowOff>
    </xdr:from>
    <xdr:ext cx="857250" cy="647700"/>
    <xdr:pic>
      <xdr:nvPicPr>
        <xdr:cNvPr id="666" name="" descr=""/>
        <xdr:cNvPicPr>
          <a:picLocks noChangeAspect="1"/>
        </xdr:cNvPicPr>
      </xdr:nvPicPr>
      <xdr:blipFill>
        <a:blip xmlns:r="http://schemas.openxmlformats.org/officeDocument/2006/relationships" r:embed="rId666"/>
        <a:stretch>
          <a:fillRect/>
        </a:stretch>
      </xdr:blipFill>
      <xdr:spPr>
        <a:xfrm rot="0"/>
        <a:prstGeom prst="rect">
          <a:avLst/>
        </a:prstGeom>
      </xdr:spPr>
    </xdr:pic>
    <xdr:clientData/>
  </xdr:oneCellAnchor>
  <xdr:oneCellAnchor>
    <xdr:from>
      <xdr:col>0</xdr:col>
      <xdr:colOff>47625</xdr:colOff>
      <xdr:row>680</xdr:row>
      <xdr:rowOff>47625</xdr:rowOff>
    </xdr:from>
    <xdr:ext cx="857250" cy="647700"/>
    <xdr:pic>
      <xdr:nvPicPr>
        <xdr:cNvPr id="667" name="" descr=""/>
        <xdr:cNvPicPr>
          <a:picLocks noChangeAspect="1"/>
        </xdr:cNvPicPr>
      </xdr:nvPicPr>
      <xdr:blipFill>
        <a:blip xmlns:r="http://schemas.openxmlformats.org/officeDocument/2006/relationships" r:embed="rId667"/>
        <a:stretch>
          <a:fillRect/>
        </a:stretch>
      </xdr:blipFill>
      <xdr:spPr>
        <a:xfrm rot="0"/>
        <a:prstGeom prst="rect">
          <a:avLst/>
        </a:prstGeom>
      </xdr:spPr>
    </xdr:pic>
    <xdr:clientData/>
  </xdr:oneCellAnchor>
  <xdr:oneCellAnchor>
    <xdr:from>
      <xdr:col>0</xdr:col>
      <xdr:colOff>47625</xdr:colOff>
      <xdr:row>681</xdr:row>
      <xdr:rowOff>47625</xdr:rowOff>
    </xdr:from>
    <xdr:ext cx="857250" cy="647700"/>
    <xdr:pic>
      <xdr:nvPicPr>
        <xdr:cNvPr id="668" name="" descr=""/>
        <xdr:cNvPicPr>
          <a:picLocks noChangeAspect="1"/>
        </xdr:cNvPicPr>
      </xdr:nvPicPr>
      <xdr:blipFill>
        <a:blip xmlns:r="http://schemas.openxmlformats.org/officeDocument/2006/relationships" r:embed="rId668"/>
        <a:stretch>
          <a:fillRect/>
        </a:stretch>
      </xdr:blipFill>
      <xdr:spPr>
        <a:xfrm rot="0"/>
        <a:prstGeom prst="rect">
          <a:avLst/>
        </a:prstGeom>
      </xdr:spPr>
    </xdr:pic>
    <xdr:clientData/>
  </xdr:oneCellAnchor>
  <xdr:oneCellAnchor>
    <xdr:from>
      <xdr:col>0</xdr:col>
      <xdr:colOff>47625</xdr:colOff>
      <xdr:row>682</xdr:row>
      <xdr:rowOff>47625</xdr:rowOff>
    </xdr:from>
    <xdr:ext cx="857250" cy="647700"/>
    <xdr:pic>
      <xdr:nvPicPr>
        <xdr:cNvPr id="669" name="" descr=""/>
        <xdr:cNvPicPr>
          <a:picLocks noChangeAspect="1"/>
        </xdr:cNvPicPr>
      </xdr:nvPicPr>
      <xdr:blipFill>
        <a:blip xmlns:r="http://schemas.openxmlformats.org/officeDocument/2006/relationships" r:embed="rId669"/>
        <a:stretch>
          <a:fillRect/>
        </a:stretch>
      </xdr:blipFill>
      <xdr:spPr>
        <a:xfrm rot="0"/>
        <a:prstGeom prst="rect">
          <a:avLst/>
        </a:prstGeom>
      </xdr:spPr>
    </xdr:pic>
    <xdr:clientData/>
  </xdr:oneCellAnchor>
  <xdr:oneCellAnchor>
    <xdr:from>
      <xdr:col>0</xdr:col>
      <xdr:colOff>47625</xdr:colOff>
      <xdr:row>683</xdr:row>
      <xdr:rowOff>47625</xdr:rowOff>
    </xdr:from>
    <xdr:ext cx="857250" cy="647700"/>
    <xdr:pic>
      <xdr:nvPicPr>
        <xdr:cNvPr id="670" name="" descr=""/>
        <xdr:cNvPicPr>
          <a:picLocks noChangeAspect="1"/>
        </xdr:cNvPicPr>
      </xdr:nvPicPr>
      <xdr:blipFill>
        <a:blip xmlns:r="http://schemas.openxmlformats.org/officeDocument/2006/relationships" r:embed="rId670"/>
        <a:stretch>
          <a:fillRect/>
        </a:stretch>
      </xdr:blipFill>
      <xdr:spPr>
        <a:xfrm rot="0"/>
        <a:prstGeom prst="rect">
          <a:avLst/>
        </a:prstGeom>
      </xdr:spPr>
    </xdr:pic>
    <xdr:clientData/>
  </xdr:oneCellAnchor>
  <xdr:oneCellAnchor>
    <xdr:from>
      <xdr:col>0</xdr:col>
      <xdr:colOff>47625</xdr:colOff>
      <xdr:row>684</xdr:row>
      <xdr:rowOff>47625</xdr:rowOff>
    </xdr:from>
    <xdr:ext cx="857250" cy="647700"/>
    <xdr:pic>
      <xdr:nvPicPr>
        <xdr:cNvPr id="671" name="" descr=""/>
        <xdr:cNvPicPr>
          <a:picLocks noChangeAspect="1"/>
        </xdr:cNvPicPr>
      </xdr:nvPicPr>
      <xdr:blipFill>
        <a:blip xmlns:r="http://schemas.openxmlformats.org/officeDocument/2006/relationships" r:embed="rId671"/>
        <a:stretch>
          <a:fillRect/>
        </a:stretch>
      </xdr:blipFill>
      <xdr:spPr>
        <a:xfrm rot="0"/>
        <a:prstGeom prst="rect">
          <a:avLst/>
        </a:prstGeom>
      </xdr:spPr>
    </xdr:pic>
    <xdr:clientData/>
  </xdr:oneCellAnchor>
  <xdr:oneCellAnchor>
    <xdr:from>
      <xdr:col>0</xdr:col>
      <xdr:colOff>47625</xdr:colOff>
      <xdr:row>685</xdr:row>
      <xdr:rowOff>47625</xdr:rowOff>
    </xdr:from>
    <xdr:ext cx="857250" cy="647700"/>
    <xdr:pic>
      <xdr:nvPicPr>
        <xdr:cNvPr id="672" name="" descr=""/>
        <xdr:cNvPicPr>
          <a:picLocks noChangeAspect="1"/>
        </xdr:cNvPicPr>
      </xdr:nvPicPr>
      <xdr:blipFill>
        <a:blip xmlns:r="http://schemas.openxmlformats.org/officeDocument/2006/relationships" r:embed="rId672"/>
        <a:stretch>
          <a:fillRect/>
        </a:stretch>
      </xdr:blipFill>
      <xdr:spPr>
        <a:xfrm rot="0"/>
        <a:prstGeom prst="rect">
          <a:avLst/>
        </a:prstGeom>
      </xdr:spPr>
    </xdr:pic>
    <xdr:clientData/>
  </xdr:oneCellAnchor>
  <xdr:oneCellAnchor>
    <xdr:from>
      <xdr:col>0</xdr:col>
      <xdr:colOff>47625</xdr:colOff>
      <xdr:row>686</xdr:row>
      <xdr:rowOff>47625</xdr:rowOff>
    </xdr:from>
    <xdr:ext cx="857250" cy="647700"/>
    <xdr:pic>
      <xdr:nvPicPr>
        <xdr:cNvPr id="673" name="" descr=""/>
        <xdr:cNvPicPr>
          <a:picLocks noChangeAspect="1"/>
        </xdr:cNvPicPr>
      </xdr:nvPicPr>
      <xdr:blipFill>
        <a:blip xmlns:r="http://schemas.openxmlformats.org/officeDocument/2006/relationships" r:embed="rId673"/>
        <a:stretch>
          <a:fillRect/>
        </a:stretch>
      </xdr:blipFill>
      <xdr:spPr>
        <a:xfrm rot="0"/>
        <a:prstGeom prst="rect">
          <a:avLst/>
        </a:prstGeom>
      </xdr:spPr>
    </xdr:pic>
    <xdr:clientData/>
  </xdr:oneCellAnchor>
  <xdr:oneCellAnchor>
    <xdr:from>
      <xdr:col>0</xdr:col>
      <xdr:colOff>47625</xdr:colOff>
      <xdr:row>687</xdr:row>
      <xdr:rowOff>47625</xdr:rowOff>
    </xdr:from>
    <xdr:ext cx="857250" cy="647700"/>
    <xdr:pic>
      <xdr:nvPicPr>
        <xdr:cNvPr id="674" name="" descr=""/>
        <xdr:cNvPicPr>
          <a:picLocks noChangeAspect="1"/>
        </xdr:cNvPicPr>
      </xdr:nvPicPr>
      <xdr:blipFill>
        <a:blip xmlns:r="http://schemas.openxmlformats.org/officeDocument/2006/relationships" r:embed="rId674"/>
        <a:stretch>
          <a:fillRect/>
        </a:stretch>
      </xdr:blipFill>
      <xdr:spPr>
        <a:xfrm rot="0"/>
        <a:prstGeom prst="rect">
          <a:avLst/>
        </a:prstGeom>
      </xdr:spPr>
    </xdr:pic>
    <xdr:clientData/>
  </xdr:oneCellAnchor>
  <xdr:oneCellAnchor>
    <xdr:from>
      <xdr:col>0</xdr:col>
      <xdr:colOff>47625</xdr:colOff>
      <xdr:row>688</xdr:row>
      <xdr:rowOff>47625</xdr:rowOff>
    </xdr:from>
    <xdr:ext cx="857250" cy="647700"/>
    <xdr:pic>
      <xdr:nvPicPr>
        <xdr:cNvPr id="675" name="" descr=""/>
        <xdr:cNvPicPr>
          <a:picLocks noChangeAspect="1"/>
        </xdr:cNvPicPr>
      </xdr:nvPicPr>
      <xdr:blipFill>
        <a:blip xmlns:r="http://schemas.openxmlformats.org/officeDocument/2006/relationships" r:embed="rId675"/>
        <a:stretch>
          <a:fillRect/>
        </a:stretch>
      </xdr:blipFill>
      <xdr:spPr>
        <a:xfrm rot="0"/>
        <a:prstGeom prst="rect">
          <a:avLst/>
        </a:prstGeom>
      </xdr:spPr>
    </xdr:pic>
    <xdr:clientData/>
  </xdr:oneCellAnchor>
  <xdr:oneCellAnchor>
    <xdr:from>
      <xdr:col>0</xdr:col>
      <xdr:colOff>47625</xdr:colOff>
      <xdr:row>689</xdr:row>
      <xdr:rowOff>47625</xdr:rowOff>
    </xdr:from>
    <xdr:ext cx="857250" cy="647700"/>
    <xdr:pic>
      <xdr:nvPicPr>
        <xdr:cNvPr id="676" name="" descr=""/>
        <xdr:cNvPicPr>
          <a:picLocks noChangeAspect="1"/>
        </xdr:cNvPicPr>
      </xdr:nvPicPr>
      <xdr:blipFill>
        <a:blip xmlns:r="http://schemas.openxmlformats.org/officeDocument/2006/relationships" r:embed="rId676"/>
        <a:stretch>
          <a:fillRect/>
        </a:stretch>
      </xdr:blipFill>
      <xdr:spPr>
        <a:xfrm rot="0"/>
        <a:prstGeom prst="rect">
          <a:avLst/>
        </a:prstGeom>
      </xdr:spPr>
    </xdr:pic>
    <xdr:clientData/>
  </xdr:oneCellAnchor>
  <xdr:oneCellAnchor>
    <xdr:from>
      <xdr:col>0</xdr:col>
      <xdr:colOff>47625</xdr:colOff>
      <xdr:row>690</xdr:row>
      <xdr:rowOff>47625</xdr:rowOff>
    </xdr:from>
    <xdr:ext cx="857250" cy="647700"/>
    <xdr:pic>
      <xdr:nvPicPr>
        <xdr:cNvPr id="677" name="" descr=""/>
        <xdr:cNvPicPr>
          <a:picLocks noChangeAspect="1"/>
        </xdr:cNvPicPr>
      </xdr:nvPicPr>
      <xdr:blipFill>
        <a:blip xmlns:r="http://schemas.openxmlformats.org/officeDocument/2006/relationships" r:embed="rId677"/>
        <a:stretch>
          <a:fillRect/>
        </a:stretch>
      </xdr:blipFill>
      <xdr:spPr>
        <a:xfrm rot="0"/>
        <a:prstGeom prst="rect">
          <a:avLst/>
        </a:prstGeom>
      </xdr:spPr>
    </xdr:pic>
    <xdr:clientData/>
  </xdr:oneCellAnchor>
  <xdr:oneCellAnchor>
    <xdr:from>
      <xdr:col>0</xdr:col>
      <xdr:colOff>47625</xdr:colOff>
      <xdr:row>691</xdr:row>
      <xdr:rowOff>47625</xdr:rowOff>
    </xdr:from>
    <xdr:ext cx="857250" cy="647700"/>
    <xdr:pic>
      <xdr:nvPicPr>
        <xdr:cNvPr id="678" name="" descr=""/>
        <xdr:cNvPicPr>
          <a:picLocks noChangeAspect="1"/>
        </xdr:cNvPicPr>
      </xdr:nvPicPr>
      <xdr:blipFill>
        <a:blip xmlns:r="http://schemas.openxmlformats.org/officeDocument/2006/relationships" r:embed="rId678"/>
        <a:stretch>
          <a:fillRect/>
        </a:stretch>
      </xdr:blipFill>
      <xdr:spPr>
        <a:xfrm rot="0"/>
        <a:prstGeom prst="rect">
          <a:avLst/>
        </a:prstGeom>
      </xdr:spPr>
    </xdr:pic>
    <xdr:clientData/>
  </xdr:oneCellAnchor>
  <xdr:oneCellAnchor>
    <xdr:from>
      <xdr:col>0</xdr:col>
      <xdr:colOff>47625</xdr:colOff>
      <xdr:row>692</xdr:row>
      <xdr:rowOff>47625</xdr:rowOff>
    </xdr:from>
    <xdr:ext cx="857250" cy="647700"/>
    <xdr:pic>
      <xdr:nvPicPr>
        <xdr:cNvPr id="679" name="" descr=""/>
        <xdr:cNvPicPr>
          <a:picLocks noChangeAspect="1"/>
        </xdr:cNvPicPr>
      </xdr:nvPicPr>
      <xdr:blipFill>
        <a:blip xmlns:r="http://schemas.openxmlformats.org/officeDocument/2006/relationships" r:embed="rId679"/>
        <a:stretch>
          <a:fillRect/>
        </a:stretch>
      </xdr:blipFill>
      <xdr:spPr>
        <a:xfrm rot="0"/>
        <a:prstGeom prst="rect">
          <a:avLst/>
        </a:prstGeom>
      </xdr:spPr>
    </xdr:pic>
    <xdr:clientData/>
  </xdr:oneCellAnchor>
  <xdr:oneCellAnchor>
    <xdr:from>
      <xdr:col>0</xdr:col>
      <xdr:colOff>47625</xdr:colOff>
      <xdr:row>693</xdr:row>
      <xdr:rowOff>47625</xdr:rowOff>
    </xdr:from>
    <xdr:ext cx="857250" cy="647700"/>
    <xdr:pic>
      <xdr:nvPicPr>
        <xdr:cNvPr id="680" name="" descr=""/>
        <xdr:cNvPicPr>
          <a:picLocks noChangeAspect="1"/>
        </xdr:cNvPicPr>
      </xdr:nvPicPr>
      <xdr:blipFill>
        <a:blip xmlns:r="http://schemas.openxmlformats.org/officeDocument/2006/relationships" r:embed="rId680"/>
        <a:stretch>
          <a:fillRect/>
        </a:stretch>
      </xdr:blipFill>
      <xdr:spPr>
        <a:xfrm rot="0"/>
        <a:prstGeom prst="rect">
          <a:avLst/>
        </a:prstGeom>
      </xdr:spPr>
    </xdr:pic>
    <xdr:clientData/>
  </xdr:oneCellAnchor>
  <xdr:oneCellAnchor>
    <xdr:from>
      <xdr:col>0</xdr:col>
      <xdr:colOff>47625</xdr:colOff>
      <xdr:row>694</xdr:row>
      <xdr:rowOff>47625</xdr:rowOff>
    </xdr:from>
    <xdr:ext cx="857250" cy="647700"/>
    <xdr:pic>
      <xdr:nvPicPr>
        <xdr:cNvPr id="681" name="" descr=""/>
        <xdr:cNvPicPr>
          <a:picLocks noChangeAspect="1"/>
        </xdr:cNvPicPr>
      </xdr:nvPicPr>
      <xdr:blipFill>
        <a:blip xmlns:r="http://schemas.openxmlformats.org/officeDocument/2006/relationships" r:embed="rId681"/>
        <a:stretch>
          <a:fillRect/>
        </a:stretch>
      </xdr:blipFill>
      <xdr:spPr>
        <a:xfrm rot="0"/>
        <a:prstGeom prst="rect">
          <a:avLst/>
        </a:prstGeom>
      </xdr:spPr>
    </xdr:pic>
    <xdr:clientData/>
  </xdr:oneCellAnchor>
  <xdr:oneCellAnchor>
    <xdr:from>
      <xdr:col>0</xdr:col>
      <xdr:colOff>47625</xdr:colOff>
      <xdr:row>695</xdr:row>
      <xdr:rowOff>47625</xdr:rowOff>
    </xdr:from>
    <xdr:ext cx="857250" cy="647700"/>
    <xdr:pic>
      <xdr:nvPicPr>
        <xdr:cNvPr id="682" name="" descr=""/>
        <xdr:cNvPicPr>
          <a:picLocks noChangeAspect="1"/>
        </xdr:cNvPicPr>
      </xdr:nvPicPr>
      <xdr:blipFill>
        <a:blip xmlns:r="http://schemas.openxmlformats.org/officeDocument/2006/relationships" r:embed="rId682"/>
        <a:stretch>
          <a:fillRect/>
        </a:stretch>
      </xdr:blipFill>
      <xdr:spPr>
        <a:xfrm rot="0"/>
        <a:prstGeom prst="rect">
          <a:avLst/>
        </a:prstGeom>
      </xdr:spPr>
    </xdr:pic>
    <xdr:clientData/>
  </xdr:oneCellAnchor>
  <xdr:oneCellAnchor>
    <xdr:from>
      <xdr:col>0</xdr:col>
      <xdr:colOff>47625</xdr:colOff>
      <xdr:row>696</xdr:row>
      <xdr:rowOff>47625</xdr:rowOff>
    </xdr:from>
    <xdr:ext cx="857250" cy="647700"/>
    <xdr:pic>
      <xdr:nvPicPr>
        <xdr:cNvPr id="683" name="" descr=""/>
        <xdr:cNvPicPr>
          <a:picLocks noChangeAspect="1"/>
        </xdr:cNvPicPr>
      </xdr:nvPicPr>
      <xdr:blipFill>
        <a:blip xmlns:r="http://schemas.openxmlformats.org/officeDocument/2006/relationships" r:embed="rId683"/>
        <a:stretch>
          <a:fillRect/>
        </a:stretch>
      </xdr:blipFill>
      <xdr:spPr>
        <a:xfrm rot="0"/>
        <a:prstGeom prst="rect">
          <a:avLst/>
        </a:prstGeom>
      </xdr:spPr>
    </xdr:pic>
    <xdr:clientData/>
  </xdr:oneCellAnchor>
  <xdr:oneCellAnchor>
    <xdr:from>
      <xdr:col>0</xdr:col>
      <xdr:colOff>47625</xdr:colOff>
      <xdr:row>697</xdr:row>
      <xdr:rowOff>47625</xdr:rowOff>
    </xdr:from>
    <xdr:ext cx="857250" cy="647700"/>
    <xdr:pic>
      <xdr:nvPicPr>
        <xdr:cNvPr id="684" name="" descr=""/>
        <xdr:cNvPicPr>
          <a:picLocks noChangeAspect="1"/>
        </xdr:cNvPicPr>
      </xdr:nvPicPr>
      <xdr:blipFill>
        <a:blip xmlns:r="http://schemas.openxmlformats.org/officeDocument/2006/relationships" r:embed="rId684"/>
        <a:stretch>
          <a:fillRect/>
        </a:stretch>
      </xdr:blipFill>
      <xdr:spPr>
        <a:xfrm rot="0"/>
        <a:prstGeom prst="rect">
          <a:avLst/>
        </a:prstGeom>
      </xdr:spPr>
    </xdr:pic>
    <xdr:clientData/>
  </xdr:oneCellAnchor>
  <xdr:oneCellAnchor>
    <xdr:from>
      <xdr:col>0</xdr:col>
      <xdr:colOff>47625</xdr:colOff>
      <xdr:row>698</xdr:row>
      <xdr:rowOff>47625</xdr:rowOff>
    </xdr:from>
    <xdr:ext cx="857250" cy="647700"/>
    <xdr:pic>
      <xdr:nvPicPr>
        <xdr:cNvPr id="685" name="" descr=""/>
        <xdr:cNvPicPr>
          <a:picLocks noChangeAspect="1"/>
        </xdr:cNvPicPr>
      </xdr:nvPicPr>
      <xdr:blipFill>
        <a:blip xmlns:r="http://schemas.openxmlformats.org/officeDocument/2006/relationships" r:embed="rId685"/>
        <a:stretch>
          <a:fillRect/>
        </a:stretch>
      </xdr:blipFill>
      <xdr:spPr>
        <a:xfrm rot="0"/>
        <a:prstGeom prst="rect">
          <a:avLst/>
        </a:prstGeom>
      </xdr:spPr>
    </xdr:pic>
    <xdr:clientData/>
  </xdr:oneCellAnchor>
  <xdr:oneCellAnchor>
    <xdr:from>
      <xdr:col>0</xdr:col>
      <xdr:colOff>47625</xdr:colOff>
      <xdr:row>699</xdr:row>
      <xdr:rowOff>47625</xdr:rowOff>
    </xdr:from>
    <xdr:ext cx="857250" cy="647700"/>
    <xdr:pic>
      <xdr:nvPicPr>
        <xdr:cNvPr id="686" name="" descr=""/>
        <xdr:cNvPicPr>
          <a:picLocks noChangeAspect="1"/>
        </xdr:cNvPicPr>
      </xdr:nvPicPr>
      <xdr:blipFill>
        <a:blip xmlns:r="http://schemas.openxmlformats.org/officeDocument/2006/relationships" r:embed="rId686"/>
        <a:stretch>
          <a:fillRect/>
        </a:stretch>
      </xdr:blipFill>
      <xdr:spPr>
        <a:xfrm rot="0"/>
        <a:prstGeom prst="rect">
          <a:avLst/>
        </a:prstGeom>
      </xdr:spPr>
    </xdr:pic>
    <xdr:clientData/>
  </xdr:oneCellAnchor>
  <xdr:oneCellAnchor>
    <xdr:from>
      <xdr:col>0</xdr:col>
      <xdr:colOff>47625</xdr:colOff>
      <xdr:row>700</xdr:row>
      <xdr:rowOff>47625</xdr:rowOff>
    </xdr:from>
    <xdr:ext cx="857250" cy="647700"/>
    <xdr:pic>
      <xdr:nvPicPr>
        <xdr:cNvPr id="687" name="" descr=""/>
        <xdr:cNvPicPr>
          <a:picLocks noChangeAspect="1"/>
        </xdr:cNvPicPr>
      </xdr:nvPicPr>
      <xdr:blipFill>
        <a:blip xmlns:r="http://schemas.openxmlformats.org/officeDocument/2006/relationships" r:embed="rId687"/>
        <a:stretch>
          <a:fillRect/>
        </a:stretch>
      </xdr:blipFill>
      <xdr:spPr>
        <a:xfrm rot="0"/>
        <a:prstGeom prst="rect">
          <a:avLst/>
        </a:prstGeom>
      </xdr:spPr>
    </xdr:pic>
    <xdr:clientData/>
  </xdr:oneCellAnchor>
  <xdr:oneCellAnchor>
    <xdr:from>
      <xdr:col>0</xdr:col>
      <xdr:colOff>47625</xdr:colOff>
      <xdr:row>701</xdr:row>
      <xdr:rowOff>47625</xdr:rowOff>
    </xdr:from>
    <xdr:ext cx="857250" cy="647700"/>
    <xdr:pic>
      <xdr:nvPicPr>
        <xdr:cNvPr id="688" name="" descr=""/>
        <xdr:cNvPicPr>
          <a:picLocks noChangeAspect="1"/>
        </xdr:cNvPicPr>
      </xdr:nvPicPr>
      <xdr:blipFill>
        <a:blip xmlns:r="http://schemas.openxmlformats.org/officeDocument/2006/relationships" r:embed="rId688"/>
        <a:stretch>
          <a:fillRect/>
        </a:stretch>
      </xdr:blipFill>
      <xdr:spPr>
        <a:xfrm rot="0"/>
        <a:prstGeom prst="rect">
          <a:avLst/>
        </a:prstGeom>
      </xdr:spPr>
    </xdr:pic>
    <xdr:clientData/>
  </xdr:oneCellAnchor>
  <xdr:oneCellAnchor>
    <xdr:from>
      <xdr:col>0</xdr:col>
      <xdr:colOff>47625</xdr:colOff>
      <xdr:row>702</xdr:row>
      <xdr:rowOff>47625</xdr:rowOff>
    </xdr:from>
    <xdr:ext cx="857250" cy="647700"/>
    <xdr:pic>
      <xdr:nvPicPr>
        <xdr:cNvPr id="689" name="" descr=""/>
        <xdr:cNvPicPr>
          <a:picLocks noChangeAspect="1"/>
        </xdr:cNvPicPr>
      </xdr:nvPicPr>
      <xdr:blipFill>
        <a:blip xmlns:r="http://schemas.openxmlformats.org/officeDocument/2006/relationships" r:embed="rId689"/>
        <a:stretch>
          <a:fillRect/>
        </a:stretch>
      </xdr:blipFill>
      <xdr:spPr>
        <a:xfrm rot="0"/>
        <a:prstGeom prst="rect">
          <a:avLst/>
        </a:prstGeom>
      </xdr:spPr>
    </xdr:pic>
    <xdr:clientData/>
  </xdr:oneCellAnchor>
  <xdr:oneCellAnchor>
    <xdr:from>
      <xdr:col>0</xdr:col>
      <xdr:colOff>47625</xdr:colOff>
      <xdr:row>703</xdr:row>
      <xdr:rowOff>47625</xdr:rowOff>
    </xdr:from>
    <xdr:ext cx="857250" cy="647700"/>
    <xdr:pic>
      <xdr:nvPicPr>
        <xdr:cNvPr id="690" name="" descr=""/>
        <xdr:cNvPicPr>
          <a:picLocks noChangeAspect="1"/>
        </xdr:cNvPicPr>
      </xdr:nvPicPr>
      <xdr:blipFill>
        <a:blip xmlns:r="http://schemas.openxmlformats.org/officeDocument/2006/relationships" r:embed="rId690"/>
        <a:stretch>
          <a:fillRect/>
        </a:stretch>
      </xdr:blipFill>
      <xdr:spPr>
        <a:xfrm rot="0"/>
        <a:prstGeom prst="rect">
          <a:avLst/>
        </a:prstGeom>
      </xdr:spPr>
    </xdr:pic>
    <xdr:clientData/>
  </xdr:oneCellAnchor>
  <xdr:oneCellAnchor>
    <xdr:from>
      <xdr:col>0</xdr:col>
      <xdr:colOff>47625</xdr:colOff>
      <xdr:row>704</xdr:row>
      <xdr:rowOff>47625</xdr:rowOff>
    </xdr:from>
    <xdr:ext cx="857250" cy="647700"/>
    <xdr:pic>
      <xdr:nvPicPr>
        <xdr:cNvPr id="691" name="" descr=""/>
        <xdr:cNvPicPr>
          <a:picLocks noChangeAspect="1"/>
        </xdr:cNvPicPr>
      </xdr:nvPicPr>
      <xdr:blipFill>
        <a:blip xmlns:r="http://schemas.openxmlformats.org/officeDocument/2006/relationships" r:embed="rId691"/>
        <a:stretch>
          <a:fillRect/>
        </a:stretch>
      </xdr:blipFill>
      <xdr:spPr>
        <a:xfrm rot="0"/>
        <a:prstGeom prst="rect">
          <a:avLst/>
        </a:prstGeom>
      </xdr:spPr>
    </xdr:pic>
    <xdr:clientData/>
  </xdr:oneCellAnchor>
  <xdr:oneCellAnchor>
    <xdr:from>
      <xdr:col>0</xdr:col>
      <xdr:colOff>47625</xdr:colOff>
      <xdr:row>705</xdr:row>
      <xdr:rowOff>47625</xdr:rowOff>
    </xdr:from>
    <xdr:ext cx="857250" cy="647700"/>
    <xdr:pic>
      <xdr:nvPicPr>
        <xdr:cNvPr id="692" name="" descr=""/>
        <xdr:cNvPicPr>
          <a:picLocks noChangeAspect="1"/>
        </xdr:cNvPicPr>
      </xdr:nvPicPr>
      <xdr:blipFill>
        <a:blip xmlns:r="http://schemas.openxmlformats.org/officeDocument/2006/relationships" r:embed="rId692"/>
        <a:stretch>
          <a:fillRect/>
        </a:stretch>
      </xdr:blipFill>
      <xdr:spPr>
        <a:xfrm rot="0"/>
        <a:prstGeom prst="rect">
          <a:avLst/>
        </a:prstGeom>
      </xdr:spPr>
    </xdr:pic>
    <xdr:clientData/>
  </xdr:oneCellAnchor>
  <xdr:oneCellAnchor>
    <xdr:from>
      <xdr:col>0</xdr:col>
      <xdr:colOff>47625</xdr:colOff>
      <xdr:row>706</xdr:row>
      <xdr:rowOff>47625</xdr:rowOff>
    </xdr:from>
    <xdr:ext cx="857250" cy="647700"/>
    <xdr:pic>
      <xdr:nvPicPr>
        <xdr:cNvPr id="693" name="" descr=""/>
        <xdr:cNvPicPr>
          <a:picLocks noChangeAspect="1"/>
        </xdr:cNvPicPr>
      </xdr:nvPicPr>
      <xdr:blipFill>
        <a:blip xmlns:r="http://schemas.openxmlformats.org/officeDocument/2006/relationships" r:embed="rId693"/>
        <a:stretch>
          <a:fillRect/>
        </a:stretch>
      </xdr:blipFill>
      <xdr:spPr>
        <a:xfrm rot="0"/>
        <a:prstGeom prst="rect">
          <a:avLst/>
        </a:prstGeom>
      </xdr:spPr>
    </xdr:pic>
    <xdr:clientData/>
  </xdr:oneCellAnchor>
  <xdr:oneCellAnchor>
    <xdr:from>
      <xdr:col>0</xdr:col>
      <xdr:colOff>47625</xdr:colOff>
      <xdr:row>707</xdr:row>
      <xdr:rowOff>47625</xdr:rowOff>
    </xdr:from>
    <xdr:ext cx="857250" cy="647700"/>
    <xdr:pic>
      <xdr:nvPicPr>
        <xdr:cNvPr id="694" name="" descr=""/>
        <xdr:cNvPicPr>
          <a:picLocks noChangeAspect="1"/>
        </xdr:cNvPicPr>
      </xdr:nvPicPr>
      <xdr:blipFill>
        <a:blip xmlns:r="http://schemas.openxmlformats.org/officeDocument/2006/relationships" r:embed="rId694"/>
        <a:stretch>
          <a:fillRect/>
        </a:stretch>
      </xdr:blipFill>
      <xdr:spPr>
        <a:xfrm rot="0"/>
        <a:prstGeom prst="rect">
          <a:avLst/>
        </a:prstGeom>
      </xdr:spPr>
    </xdr:pic>
    <xdr:clientData/>
  </xdr:oneCellAnchor>
  <xdr:oneCellAnchor>
    <xdr:from>
      <xdr:col>0</xdr:col>
      <xdr:colOff>47625</xdr:colOff>
      <xdr:row>708</xdr:row>
      <xdr:rowOff>47625</xdr:rowOff>
    </xdr:from>
    <xdr:ext cx="857250" cy="647700"/>
    <xdr:pic>
      <xdr:nvPicPr>
        <xdr:cNvPr id="695" name="" descr=""/>
        <xdr:cNvPicPr>
          <a:picLocks noChangeAspect="1"/>
        </xdr:cNvPicPr>
      </xdr:nvPicPr>
      <xdr:blipFill>
        <a:blip xmlns:r="http://schemas.openxmlformats.org/officeDocument/2006/relationships" r:embed="rId695"/>
        <a:stretch>
          <a:fillRect/>
        </a:stretch>
      </xdr:blipFill>
      <xdr:spPr>
        <a:xfrm rot="0"/>
        <a:prstGeom prst="rect">
          <a:avLst/>
        </a:prstGeom>
      </xdr:spPr>
    </xdr:pic>
    <xdr:clientData/>
  </xdr:oneCellAnchor>
  <xdr:oneCellAnchor>
    <xdr:from>
      <xdr:col>0</xdr:col>
      <xdr:colOff>47625</xdr:colOff>
      <xdr:row>709</xdr:row>
      <xdr:rowOff>47625</xdr:rowOff>
    </xdr:from>
    <xdr:ext cx="857250" cy="647700"/>
    <xdr:pic>
      <xdr:nvPicPr>
        <xdr:cNvPr id="696" name="" descr=""/>
        <xdr:cNvPicPr>
          <a:picLocks noChangeAspect="1"/>
        </xdr:cNvPicPr>
      </xdr:nvPicPr>
      <xdr:blipFill>
        <a:blip xmlns:r="http://schemas.openxmlformats.org/officeDocument/2006/relationships" r:embed="rId696"/>
        <a:stretch>
          <a:fillRect/>
        </a:stretch>
      </xdr:blipFill>
      <xdr:spPr>
        <a:xfrm rot="0"/>
        <a:prstGeom prst="rect">
          <a:avLst/>
        </a:prstGeom>
      </xdr:spPr>
    </xdr:pic>
    <xdr:clientData/>
  </xdr:oneCellAnchor>
  <xdr:oneCellAnchor>
    <xdr:from>
      <xdr:col>0</xdr:col>
      <xdr:colOff>47625</xdr:colOff>
      <xdr:row>710</xdr:row>
      <xdr:rowOff>47625</xdr:rowOff>
    </xdr:from>
    <xdr:ext cx="857250" cy="647700"/>
    <xdr:pic>
      <xdr:nvPicPr>
        <xdr:cNvPr id="697" name="" descr=""/>
        <xdr:cNvPicPr>
          <a:picLocks noChangeAspect="1"/>
        </xdr:cNvPicPr>
      </xdr:nvPicPr>
      <xdr:blipFill>
        <a:blip xmlns:r="http://schemas.openxmlformats.org/officeDocument/2006/relationships" r:embed="rId697"/>
        <a:stretch>
          <a:fillRect/>
        </a:stretch>
      </xdr:blipFill>
      <xdr:spPr>
        <a:xfrm rot="0"/>
        <a:prstGeom prst="rect">
          <a:avLst/>
        </a:prstGeom>
      </xdr:spPr>
    </xdr:pic>
    <xdr:clientData/>
  </xdr:oneCellAnchor>
  <xdr:oneCellAnchor>
    <xdr:from>
      <xdr:col>0</xdr:col>
      <xdr:colOff>47625</xdr:colOff>
      <xdr:row>711</xdr:row>
      <xdr:rowOff>47625</xdr:rowOff>
    </xdr:from>
    <xdr:ext cx="857250" cy="647700"/>
    <xdr:pic>
      <xdr:nvPicPr>
        <xdr:cNvPr id="698" name="" descr=""/>
        <xdr:cNvPicPr>
          <a:picLocks noChangeAspect="1"/>
        </xdr:cNvPicPr>
      </xdr:nvPicPr>
      <xdr:blipFill>
        <a:blip xmlns:r="http://schemas.openxmlformats.org/officeDocument/2006/relationships" r:embed="rId698"/>
        <a:stretch>
          <a:fillRect/>
        </a:stretch>
      </xdr:blipFill>
      <xdr:spPr>
        <a:xfrm rot="0"/>
        <a:prstGeom prst="rect">
          <a:avLst/>
        </a:prstGeom>
      </xdr:spPr>
    </xdr:pic>
    <xdr:clientData/>
  </xdr:oneCellAnchor>
  <xdr:oneCellAnchor>
    <xdr:from>
      <xdr:col>0</xdr:col>
      <xdr:colOff>47625</xdr:colOff>
      <xdr:row>712</xdr:row>
      <xdr:rowOff>47625</xdr:rowOff>
    </xdr:from>
    <xdr:ext cx="857250" cy="647700"/>
    <xdr:pic>
      <xdr:nvPicPr>
        <xdr:cNvPr id="699" name="" descr=""/>
        <xdr:cNvPicPr>
          <a:picLocks noChangeAspect="1"/>
        </xdr:cNvPicPr>
      </xdr:nvPicPr>
      <xdr:blipFill>
        <a:blip xmlns:r="http://schemas.openxmlformats.org/officeDocument/2006/relationships" r:embed="rId699"/>
        <a:stretch>
          <a:fillRect/>
        </a:stretch>
      </xdr:blipFill>
      <xdr:spPr>
        <a:xfrm rot="0"/>
        <a:prstGeom prst="rect">
          <a:avLst/>
        </a:prstGeom>
      </xdr:spPr>
    </xdr:pic>
    <xdr:clientData/>
  </xdr:oneCellAnchor>
  <xdr:oneCellAnchor>
    <xdr:from>
      <xdr:col>0</xdr:col>
      <xdr:colOff>47625</xdr:colOff>
      <xdr:row>713</xdr:row>
      <xdr:rowOff>47625</xdr:rowOff>
    </xdr:from>
    <xdr:ext cx="857250" cy="647700"/>
    <xdr:pic>
      <xdr:nvPicPr>
        <xdr:cNvPr id="700" name="" descr=""/>
        <xdr:cNvPicPr>
          <a:picLocks noChangeAspect="1"/>
        </xdr:cNvPicPr>
      </xdr:nvPicPr>
      <xdr:blipFill>
        <a:blip xmlns:r="http://schemas.openxmlformats.org/officeDocument/2006/relationships" r:embed="rId700"/>
        <a:stretch>
          <a:fillRect/>
        </a:stretch>
      </xdr:blipFill>
      <xdr:spPr>
        <a:xfrm rot="0"/>
        <a:prstGeom prst="rect">
          <a:avLst/>
        </a:prstGeom>
      </xdr:spPr>
    </xdr:pic>
    <xdr:clientData/>
  </xdr:oneCellAnchor>
  <xdr:oneCellAnchor>
    <xdr:from>
      <xdr:col>0</xdr:col>
      <xdr:colOff>47625</xdr:colOff>
      <xdr:row>714</xdr:row>
      <xdr:rowOff>47625</xdr:rowOff>
    </xdr:from>
    <xdr:ext cx="857250" cy="647700"/>
    <xdr:pic>
      <xdr:nvPicPr>
        <xdr:cNvPr id="701" name="" descr=""/>
        <xdr:cNvPicPr>
          <a:picLocks noChangeAspect="1"/>
        </xdr:cNvPicPr>
      </xdr:nvPicPr>
      <xdr:blipFill>
        <a:blip xmlns:r="http://schemas.openxmlformats.org/officeDocument/2006/relationships" r:embed="rId701"/>
        <a:stretch>
          <a:fillRect/>
        </a:stretch>
      </xdr:blipFill>
      <xdr:spPr>
        <a:xfrm rot="0"/>
        <a:prstGeom prst="rect">
          <a:avLst/>
        </a:prstGeom>
      </xdr:spPr>
    </xdr:pic>
    <xdr:clientData/>
  </xdr:oneCellAnchor>
  <xdr:oneCellAnchor>
    <xdr:from>
      <xdr:col>0</xdr:col>
      <xdr:colOff>47625</xdr:colOff>
      <xdr:row>715</xdr:row>
      <xdr:rowOff>47625</xdr:rowOff>
    </xdr:from>
    <xdr:ext cx="857250" cy="647700"/>
    <xdr:pic>
      <xdr:nvPicPr>
        <xdr:cNvPr id="702" name="" descr=""/>
        <xdr:cNvPicPr>
          <a:picLocks noChangeAspect="1"/>
        </xdr:cNvPicPr>
      </xdr:nvPicPr>
      <xdr:blipFill>
        <a:blip xmlns:r="http://schemas.openxmlformats.org/officeDocument/2006/relationships" r:embed="rId702"/>
        <a:stretch>
          <a:fillRect/>
        </a:stretch>
      </xdr:blipFill>
      <xdr:spPr>
        <a:xfrm rot="0"/>
        <a:prstGeom prst="rect">
          <a:avLst/>
        </a:prstGeom>
      </xdr:spPr>
    </xdr:pic>
    <xdr:clientData/>
  </xdr:oneCellAnchor>
  <xdr:oneCellAnchor>
    <xdr:from>
      <xdr:col>0</xdr:col>
      <xdr:colOff>47625</xdr:colOff>
      <xdr:row>716</xdr:row>
      <xdr:rowOff>47625</xdr:rowOff>
    </xdr:from>
    <xdr:ext cx="857250" cy="647700"/>
    <xdr:pic>
      <xdr:nvPicPr>
        <xdr:cNvPr id="703" name="" descr=""/>
        <xdr:cNvPicPr>
          <a:picLocks noChangeAspect="1"/>
        </xdr:cNvPicPr>
      </xdr:nvPicPr>
      <xdr:blipFill>
        <a:blip xmlns:r="http://schemas.openxmlformats.org/officeDocument/2006/relationships" r:embed="rId703"/>
        <a:stretch>
          <a:fillRect/>
        </a:stretch>
      </xdr:blipFill>
      <xdr:spPr>
        <a:xfrm rot="0"/>
        <a:prstGeom prst="rect">
          <a:avLst/>
        </a:prstGeom>
      </xdr:spPr>
    </xdr:pic>
    <xdr:clientData/>
  </xdr:oneCellAnchor>
  <xdr:oneCellAnchor>
    <xdr:from>
      <xdr:col>0</xdr:col>
      <xdr:colOff>47625</xdr:colOff>
      <xdr:row>717</xdr:row>
      <xdr:rowOff>47625</xdr:rowOff>
    </xdr:from>
    <xdr:ext cx="857250" cy="647700"/>
    <xdr:pic>
      <xdr:nvPicPr>
        <xdr:cNvPr id="704" name="" descr=""/>
        <xdr:cNvPicPr>
          <a:picLocks noChangeAspect="1"/>
        </xdr:cNvPicPr>
      </xdr:nvPicPr>
      <xdr:blipFill>
        <a:blip xmlns:r="http://schemas.openxmlformats.org/officeDocument/2006/relationships" r:embed="rId704"/>
        <a:stretch>
          <a:fillRect/>
        </a:stretch>
      </xdr:blipFill>
      <xdr:spPr>
        <a:xfrm rot="0"/>
        <a:prstGeom prst="rect">
          <a:avLst/>
        </a:prstGeom>
      </xdr:spPr>
    </xdr:pic>
    <xdr:clientData/>
  </xdr:oneCellAnchor>
  <xdr:oneCellAnchor>
    <xdr:from>
      <xdr:col>0</xdr:col>
      <xdr:colOff>47625</xdr:colOff>
      <xdr:row>718</xdr:row>
      <xdr:rowOff>47625</xdr:rowOff>
    </xdr:from>
    <xdr:ext cx="857250" cy="647700"/>
    <xdr:pic>
      <xdr:nvPicPr>
        <xdr:cNvPr id="705" name="" descr=""/>
        <xdr:cNvPicPr>
          <a:picLocks noChangeAspect="1"/>
        </xdr:cNvPicPr>
      </xdr:nvPicPr>
      <xdr:blipFill>
        <a:blip xmlns:r="http://schemas.openxmlformats.org/officeDocument/2006/relationships" r:embed="rId705"/>
        <a:stretch>
          <a:fillRect/>
        </a:stretch>
      </xdr:blipFill>
      <xdr:spPr>
        <a:xfrm rot="0"/>
        <a:prstGeom prst="rect">
          <a:avLst/>
        </a:prstGeom>
      </xdr:spPr>
    </xdr:pic>
    <xdr:clientData/>
  </xdr:oneCellAnchor>
  <xdr:oneCellAnchor>
    <xdr:from>
      <xdr:col>0</xdr:col>
      <xdr:colOff>47625</xdr:colOff>
      <xdr:row>719</xdr:row>
      <xdr:rowOff>47625</xdr:rowOff>
    </xdr:from>
    <xdr:ext cx="857250" cy="647700"/>
    <xdr:pic>
      <xdr:nvPicPr>
        <xdr:cNvPr id="706" name="" descr=""/>
        <xdr:cNvPicPr>
          <a:picLocks noChangeAspect="1"/>
        </xdr:cNvPicPr>
      </xdr:nvPicPr>
      <xdr:blipFill>
        <a:blip xmlns:r="http://schemas.openxmlformats.org/officeDocument/2006/relationships" r:embed="rId706"/>
        <a:stretch>
          <a:fillRect/>
        </a:stretch>
      </xdr:blipFill>
      <xdr:spPr>
        <a:xfrm rot="0"/>
        <a:prstGeom prst="rect">
          <a:avLst/>
        </a:prstGeom>
      </xdr:spPr>
    </xdr:pic>
    <xdr:clientData/>
  </xdr:oneCellAnchor>
  <xdr:oneCellAnchor>
    <xdr:from>
      <xdr:col>0</xdr:col>
      <xdr:colOff>47625</xdr:colOff>
      <xdr:row>720</xdr:row>
      <xdr:rowOff>47625</xdr:rowOff>
    </xdr:from>
    <xdr:ext cx="857250" cy="647700"/>
    <xdr:pic>
      <xdr:nvPicPr>
        <xdr:cNvPr id="707" name="" descr=""/>
        <xdr:cNvPicPr>
          <a:picLocks noChangeAspect="1"/>
        </xdr:cNvPicPr>
      </xdr:nvPicPr>
      <xdr:blipFill>
        <a:blip xmlns:r="http://schemas.openxmlformats.org/officeDocument/2006/relationships" r:embed="rId707"/>
        <a:stretch>
          <a:fillRect/>
        </a:stretch>
      </xdr:blipFill>
      <xdr:spPr>
        <a:xfrm rot="0"/>
        <a:prstGeom prst="rect">
          <a:avLst/>
        </a:prstGeom>
      </xdr:spPr>
    </xdr:pic>
    <xdr:clientData/>
  </xdr:oneCellAnchor>
  <xdr:oneCellAnchor>
    <xdr:from>
      <xdr:col>0</xdr:col>
      <xdr:colOff>47625</xdr:colOff>
      <xdr:row>721</xdr:row>
      <xdr:rowOff>47625</xdr:rowOff>
    </xdr:from>
    <xdr:ext cx="857250" cy="647700"/>
    <xdr:pic>
      <xdr:nvPicPr>
        <xdr:cNvPr id="708" name="" descr=""/>
        <xdr:cNvPicPr>
          <a:picLocks noChangeAspect="1"/>
        </xdr:cNvPicPr>
      </xdr:nvPicPr>
      <xdr:blipFill>
        <a:blip xmlns:r="http://schemas.openxmlformats.org/officeDocument/2006/relationships" r:embed="rId708"/>
        <a:stretch>
          <a:fillRect/>
        </a:stretch>
      </xdr:blipFill>
      <xdr:spPr>
        <a:xfrm rot="0"/>
        <a:prstGeom prst="rect">
          <a:avLst/>
        </a:prstGeom>
      </xdr:spPr>
    </xdr:pic>
    <xdr:clientData/>
  </xdr:oneCellAnchor>
  <xdr:oneCellAnchor>
    <xdr:from>
      <xdr:col>0</xdr:col>
      <xdr:colOff>47625</xdr:colOff>
      <xdr:row>722</xdr:row>
      <xdr:rowOff>47625</xdr:rowOff>
    </xdr:from>
    <xdr:ext cx="857250" cy="647700"/>
    <xdr:pic>
      <xdr:nvPicPr>
        <xdr:cNvPr id="709" name="" descr=""/>
        <xdr:cNvPicPr>
          <a:picLocks noChangeAspect="1"/>
        </xdr:cNvPicPr>
      </xdr:nvPicPr>
      <xdr:blipFill>
        <a:blip xmlns:r="http://schemas.openxmlformats.org/officeDocument/2006/relationships" r:embed="rId709"/>
        <a:stretch>
          <a:fillRect/>
        </a:stretch>
      </xdr:blipFill>
      <xdr:spPr>
        <a:xfrm rot="0"/>
        <a:prstGeom prst="rect">
          <a:avLst/>
        </a:prstGeom>
      </xdr:spPr>
    </xdr:pic>
    <xdr:clientData/>
  </xdr:oneCellAnchor>
  <xdr:oneCellAnchor>
    <xdr:from>
      <xdr:col>0</xdr:col>
      <xdr:colOff>47625</xdr:colOff>
      <xdr:row>723</xdr:row>
      <xdr:rowOff>47625</xdr:rowOff>
    </xdr:from>
    <xdr:ext cx="857250" cy="647700"/>
    <xdr:pic>
      <xdr:nvPicPr>
        <xdr:cNvPr id="710" name="" descr=""/>
        <xdr:cNvPicPr>
          <a:picLocks noChangeAspect="1"/>
        </xdr:cNvPicPr>
      </xdr:nvPicPr>
      <xdr:blipFill>
        <a:blip xmlns:r="http://schemas.openxmlformats.org/officeDocument/2006/relationships" r:embed="rId710"/>
        <a:stretch>
          <a:fillRect/>
        </a:stretch>
      </xdr:blipFill>
      <xdr:spPr>
        <a:xfrm rot="0"/>
        <a:prstGeom prst="rect">
          <a:avLst/>
        </a:prstGeom>
      </xdr:spPr>
    </xdr:pic>
    <xdr:clientData/>
  </xdr:oneCellAnchor>
  <xdr:oneCellAnchor>
    <xdr:from>
      <xdr:col>0</xdr:col>
      <xdr:colOff>47625</xdr:colOff>
      <xdr:row>724</xdr:row>
      <xdr:rowOff>47625</xdr:rowOff>
    </xdr:from>
    <xdr:ext cx="857250" cy="647700"/>
    <xdr:pic>
      <xdr:nvPicPr>
        <xdr:cNvPr id="711" name="" descr=""/>
        <xdr:cNvPicPr>
          <a:picLocks noChangeAspect="1"/>
        </xdr:cNvPicPr>
      </xdr:nvPicPr>
      <xdr:blipFill>
        <a:blip xmlns:r="http://schemas.openxmlformats.org/officeDocument/2006/relationships" r:embed="rId711"/>
        <a:stretch>
          <a:fillRect/>
        </a:stretch>
      </xdr:blipFill>
      <xdr:spPr>
        <a:xfrm rot="0"/>
        <a:prstGeom prst="rect">
          <a:avLst/>
        </a:prstGeom>
      </xdr:spPr>
    </xdr:pic>
    <xdr:clientData/>
  </xdr:oneCellAnchor>
  <xdr:oneCellAnchor>
    <xdr:from>
      <xdr:col>0</xdr:col>
      <xdr:colOff>47625</xdr:colOff>
      <xdr:row>725</xdr:row>
      <xdr:rowOff>47625</xdr:rowOff>
    </xdr:from>
    <xdr:ext cx="857250" cy="647700"/>
    <xdr:pic>
      <xdr:nvPicPr>
        <xdr:cNvPr id="712" name="" descr=""/>
        <xdr:cNvPicPr>
          <a:picLocks noChangeAspect="1"/>
        </xdr:cNvPicPr>
      </xdr:nvPicPr>
      <xdr:blipFill>
        <a:blip xmlns:r="http://schemas.openxmlformats.org/officeDocument/2006/relationships" r:embed="rId712"/>
        <a:stretch>
          <a:fillRect/>
        </a:stretch>
      </xdr:blipFill>
      <xdr:spPr>
        <a:xfrm rot="0"/>
        <a:prstGeom prst="rect">
          <a:avLst/>
        </a:prstGeom>
      </xdr:spPr>
    </xdr:pic>
    <xdr:clientData/>
  </xdr:oneCellAnchor>
  <xdr:oneCellAnchor>
    <xdr:from>
      <xdr:col>0</xdr:col>
      <xdr:colOff>47625</xdr:colOff>
      <xdr:row>726</xdr:row>
      <xdr:rowOff>47625</xdr:rowOff>
    </xdr:from>
    <xdr:ext cx="857250" cy="647700"/>
    <xdr:pic>
      <xdr:nvPicPr>
        <xdr:cNvPr id="713" name="" descr=""/>
        <xdr:cNvPicPr>
          <a:picLocks noChangeAspect="1"/>
        </xdr:cNvPicPr>
      </xdr:nvPicPr>
      <xdr:blipFill>
        <a:blip xmlns:r="http://schemas.openxmlformats.org/officeDocument/2006/relationships" r:embed="rId713"/>
        <a:stretch>
          <a:fillRect/>
        </a:stretch>
      </xdr:blipFill>
      <xdr:spPr>
        <a:xfrm rot="0"/>
        <a:prstGeom prst="rect">
          <a:avLst/>
        </a:prstGeom>
      </xdr:spPr>
    </xdr:pic>
    <xdr:clientData/>
  </xdr:oneCellAnchor>
  <xdr:oneCellAnchor>
    <xdr:from>
      <xdr:col>0</xdr:col>
      <xdr:colOff>47625</xdr:colOff>
      <xdr:row>727</xdr:row>
      <xdr:rowOff>47625</xdr:rowOff>
    </xdr:from>
    <xdr:ext cx="857250" cy="647700"/>
    <xdr:pic>
      <xdr:nvPicPr>
        <xdr:cNvPr id="714" name="" descr=""/>
        <xdr:cNvPicPr>
          <a:picLocks noChangeAspect="1"/>
        </xdr:cNvPicPr>
      </xdr:nvPicPr>
      <xdr:blipFill>
        <a:blip xmlns:r="http://schemas.openxmlformats.org/officeDocument/2006/relationships" r:embed="rId714"/>
        <a:stretch>
          <a:fillRect/>
        </a:stretch>
      </xdr:blipFill>
      <xdr:spPr>
        <a:xfrm rot="0"/>
        <a:prstGeom prst="rect">
          <a:avLst/>
        </a:prstGeom>
      </xdr:spPr>
    </xdr:pic>
    <xdr:clientData/>
  </xdr:oneCellAnchor>
  <xdr:oneCellAnchor>
    <xdr:from>
      <xdr:col>0</xdr:col>
      <xdr:colOff>47625</xdr:colOff>
      <xdr:row>728</xdr:row>
      <xdr:rowOff>47625</xdr:rowOff>
    </xdr:from>
    <xdr:ext cx="857250" cy="647700"/>
    <xdr:pic>
      <xdr:nvPicPr>
        <xdr:cNvPr id="715" name="" descr=""/>
        <xdr:cNvPicPr>
          <a:picLocks noChangeAspect="1"/>
        </xdr:cNvPicPr>
      </xdr:nvPicPr>
      <xdr:blipFill>
        <a:blip xmlns:r="http://schemas.openxmlformats.org/officeDocument/2006/relationships" r:embed="rId715"/>
        <a:stretch>
          <a:fillRect/>
        </a:stretch>
      </xdr:blipFill>
      <xdr:spPr>
        <a:xfrm rot="0"/>
        <a:prstGeom prst="rect">
          <a:avLst/>
        </a:prstGeom>
      </xdr:spPr>
    </xdr:pic>
    <xdr:clientData/>
  </xdr:oneCellAnchor>
  <xdr:oneCellAnchor>
    <xdr:from>
      <xdr:col>0</xdr:col>
      <xdr:colOff>47625</xdr:colOff>
      <xdr:row>729</xdr:row>
      <xdr:rowOff>47625</xdr:rowOff>
    </xdr:from>
    <xdr:ext cx="857250" cy="647700"/>
    <xdr:pic>
      <xdr:nvPicPr>
        <xdr:cNvPr id="716" name="" descr=""/>
        <xdr:cNvPicPr>
          <a:picLocks noChangeAspect="1"/>
        </xdr:cNvPicPr>
      </xdr:nvPicPr>
      <xdr:blipFill>
        <a:blip xmlns:r="http://schemas.openxmlformats.org/officeDocument/2006/relationships" r:embed="rId716"/>
        <a:stretch>
          <a:fillRect/>
        </a:stretch>
      </xdr:blipFill>
      <xdr:spPr>
        <a:xfrm rot="0"/>
        <a:prstGeom prst="rect">
          <a:avLst/>
        </a:prstGeom>
      </xdr:spPr>
    </xdr:pic>
    <xdr:clientData/>
  </xdr:oneCellAnchor>
  <xdr:oneCellAnchor>
    <xdr:from>
      <xdr:col>0</xdr:col>
      <xdr:colOff>47625</xdr:colOff>
      <xdr:row>730</xdr:row>
      <xdr:rowOff>47625</xdr:rowOff>
    </xdr:from>
    <xdr:ext cx="857250" cy="647700"/>
    <xdr:pic>
      <xdr:nvPicPr>
        <xdr:cNvPr id="717" name="" descr=""/>
        <xdr:cNvPicPr>
          <a:picLocks noChangeAspect="1"/>
        </xdr:cNvPicPr>
      </xdr:nvPicPr>
      <xdr:blipFill>
        <a:blip xmlns:r="http://schemas.openxmlformats.org/officeDocument/2006/relationships" r:embed="rId717"/>
        <a:stretch>
          <a:fillRect/>
        </a:stretch>
      </xdr:blipFill>
      <xdr:spPr>
        <a:xfrm rot="0"/>
        <a:prstGeom prst="rect">
          <a:avLst/>
        </a:prstGeom>
      </xdr:spPr>
    </xdr:pic>
    <xdr:clientData/>
  </xdr:oneCellAnchor>
  <xdr:oneCellAnchor>
    <xdr:from>
      <xdr:col>0</xdr:col>
      <xdr:colOff>47625</xdr:colOff>
      <xdr:row>731</xdr:row>
      <xdr:rowOff>47625</xdr:rowOff>
    </xdr:from>
    <xdr:ext cx="857250" cy="647700"/>
    <xdr:pic>
      <xdr:nvPicPr>
        <xdr:cNvPr id="718" name="" descr=""/>
        <xdr:cNvPicPr>
          <a:picLocks noChangeAspect="1"/>
        </xdr:cNvPicPr>
      </xdr:nvPicPr>
      <xdr:blipFill>
        <a:blip xmlns:r="http://schemas.openxmlformats.org/officeDocument/2006/relationships" r:embed="rId718"/>
        <a:stretch>
          <a:fillRect/>
        </a:stretch>
      </xdr:blipFill>
      <xdr:spPr>
        <a:xfrm rot="0"/>
        <a:prstGeom prst="rect">
          <a:avLst/>
        </a:prstGeom>
      </xdr:spPr>
    </xdr:pic>
    <xdr:clientData/>
  </xdr:oneCellAnchor>
  <xdr:oneCellAnchor>
    <xdr:from>
      <xdr:col>0</xdr:col>
      <xdr:colOff>47625</xdr:colOff>
      <xdr:row>732</xdr:row>
      <xdr:rowOff>47625</xdr:rowOff>
    </xdr:from>
    <xdr:ext cx="857250" cy="647700"/>
    <xdr:pic>
      <xdr:nvPicPr>
        <xdr:cNvPr id="719" name="" descr=""/>
        <xdr:cNvPicPr>
          <a:picLocks noChangeAspect="1"/>
        </xdr:cNvPicPr>
      </xdr:nvPicPr>
      <xdr:blipFill>
        <a:blip xmlns:r="http://schemas.openxmlformats.org/officeDocument/2006/relationships" r:embed="rId719"/>
        <a:stretch>
          <a:fillRect/>
        </a:stretch>
      </xdr:blipFill>
      <xdr:spPr>
        <a:xfrm rot="0"/>
        <a:prstGeom prst="rect">
          <a:avLst/>
        </a:prstGeom>
      </xdr:spPr>
    </xdr:pic>
    <xdr:clientData/>
  </xdr:oneCellAnchor>
  <xdr:oneCellAnchor>
    <xdr:from>
      <xdr:col>0</xdr:col>
      <xdr:colOff>47625</xdr:colOff>
      <xdr:row>733</xdr:row>
      <xdr:rowOff>47625</xdr:rowOff>
    </xdr:from>
    <xdr:ext cx="857250" cy="647700"/>
    <xdr:pic>
      <xdr:nvPicPr>
        <xdr:cNvPr id="720" name="" descr=""/>
        <xdr:cNvPicPr>
          <a:picLocks noChangeAspect="1"/>
        </xdr:cNvPicPr>
      </xdr:nvPicPr>
      <xdr:blipFill>
        <a:blip xmlns:r="http://schemas.openxmlformats.org/officeDocument/2006/relationships" r:embed="rId720"/>
        <a:stretch>
          <a:fillRect/>
        </a:stretch>
      </xdr:blipFill>
      <xdr:spPr>
        <a:xfrm rot="0"/>
        <a:prstGeom prst="rect">
          <a:avLst/>
        </a:prstGeom>
      </xdr:spPr>
    </xdr:pic>
    <xdr:clientData/>
  </xdr:oneCellAnchor>
  <xdr:oneCellAnchor>
    <xdr:from>
      <xdr:col>0</xdr:col>
      <xdr:colOff>47625</xdr:colOff>
      <xdr:row>734</xdr:row>
      <xdr:rowOff>47625</xdr:rowOff>
    </xdr:from>
    <xdr:ext cx="857250" cy="647700"/>
    <xdr:pic>
      <xdr:nvPicPr>
        <xdr:cNvPr id="721" name="" descr=""/>
        <xdr:cNvPicPr>
          <a:picLocks noChangeAspect="1"/>
        </xdr:cNvPicPr>
      </xdr:nvPicPr>
      <xdr:blipFill>
        <a:blip xmlns:r="http://schemas.openxmlformats.org/officeDocument/2006/relationships" r:embed="rId721"/>
        <a:stretch>
          <a:fillRect/>
        </a:stretch>
      </xdr:blipFill>
      <xdr:spPr>
        <a:xfrm rot="0"/>
        <a:prstGeom prst="rect">
          <a:avLst/>
        </a:prstGeom>
      </xdr:spPr>
    </xdr:pic>
    <xdr:clientData/>
  </xdr:oneCellAnchor>
  <xdr:oneCellAnchor>
    <xdr:from>
      <xdr:col>0</xdr:col>
      <xdr:colOff>47625</xdr:colOff>
      <xdr:row>735</xdr:row>
      <xdr:rowOff>47625</xdr:rowOff>
    </xdr:from>
    <xdr:ext cx="857250" cy="647700"/>
    <xdr:pic>
      <xdr:nvPicPr>
        <xdr:cNvPr id="722" name="" descr=""/>
        <xdr:cNvPicPr>
          <a:picLocks noChangeAspect="1"/>
        </xdr:cNvPicPr>
      </xdr:nvPicPr>
      <xdr:blipFill>
        <a:blip xmlns:r="http://schemas.openxmlformats.org/officeDocument/2006/relationships" r:embed="rId722"/>
        <a:stretch>
          <a:fillRect/>
        </a:stretch>
      </xdr:blipFill>
      <xdr:spPr>
        <a:xfrm rot="0"/>
        <a:prstGeom prst="rect">
          <a:avLst/>
        </a:prstGeom>
      </xdr:spPr>
    </xdr:pic>
    <xdr:clientData/>
  </xdr:oneCellAnchor>
  <xdr:oneCellAnchor>
    <xdr:from>
      <xdr:col>0</xdr:col>
      <xdr:colOff>47625</xdr:colOff>
      <xdr:row>736</xdr:row>
      <xdr:rowOff>47625</xdr:rowOff>
    </xdr:from>
    <xdr:ext cx="857250" cy="647700"/>
    <xdr:pic>
      <xdr:nvPicPr>
        <xdr:cNvPr id="723" name="" descr=""/>
        <xdr:cNvPicPr>
          <a:picLocks noChangeAspect="1"/>
        </xdr:cNvPicPr>
      </xdr:nvPicPr>
      <xdr:blipFill>
        <a:blip xmlns:r="http://schemas.openxmlformats.org/officeDocument/2006/relationships" r:embed="rId723"/>
        <a:stretch>
          <a:fillRect/>
        </a:stretch>
      </xdr:blipFill>
      <xdr:spPr>
        <a:xfrm rot="0"/>
        <a:prstGeom prst="rect">
          <a:avLst/>
        </a:prstGeom>
      </xdr:spPr>
    </xdr:pic>
    <xdr:clientData/>
  </xdr:oneCellAnchor>
  <xdr:oneCellAnchor>
    <xdr:from>
      <xdr:col>0</xdr:col>
      <xdr:colOff>47625</xdr:colOff>
      <xdr:row>737</xdr:row>
      <xdr:rowOff>47625</xdr:rowOff>
    </xdr:from>
    <xdr:ext cx="857250" cy="647700"/>
    <xdr:pic>
      <xdr:nvPicPr>
        <xdr:cNvPr id="724" name="" descr=""/>
        <xdr:cNvPicPr>
          <a:picLocks noChangeAspect="1"/>
        </xdr:cNvPicPr>
      </xdr:nvPicPr>
      <xdr:blipFill>
        <a:blip xmlns:r="http://schemas.openxmlformats.org/officeDocument/2006/relationships" r:embed="rId724"/>
        <a:stretch>
          <a:fillRect/>
        </a:stretch>
      </xdr:blipFill>
      <xdr:spPr>
        <a:xfrm rot="0"/>
        <a:prstGeom prst="rect">
          <a:avLst/>
        </a:prstGeom>
      </xdr:spPr>
    </xdr:pic>
    <xdr:clientData/>
  </xdr:oneCellAnchor>
  <xdr:oneCellAnchor>
    <xdr:from>
      <xdr:col>0</xdr:col>
      <xdr:colOff>47625</xdr:colOff>
      <xdr:row>738</xdr:row>
      <xdr:rowOff>47625</xdr:rowOff>
    </xdr:from>
    <xdr:ext cx="857250" cy="647700"/>
    <xdr:pic>
      <xdr:nvPicPr>
        <xdr:cNvPr id="725" name="" descr=""/>
        <xdr:cNvPicPr>
          <a:picLocks noChangeAspect="1"/>
        </xdr:cNvPicPr>
      </xdr:nvPicPr>
      <xdr:blipFill>
        <a:blip xmlns:r="http://schemas.openxmlformats.org/officeDocument/2006/relationships" r:embed="rId725"/>
        <a:stretch>
          <a:fillRect/>
        </a:stretch>
      </xdr:blipFill>
      <xdr:spPr>
        <a:xfrm rot="0"/>
        <a:prstGeom prst="rect">
          <a:avLst/>
        </a:prstGeom>
      </xdr:spPr>
    </xdr:pic>
    <xdr:clientData/>
  </xdr:oneCellAnchor>
  <xdr:oneCellAnchor>
    <xdr:from>
      <xdr:col>0</xdr:col>
      <xdr:colOff>47625</xdr:colOff>
      <xdr:row>739</xdr:row>
      <xdr:rowOff>47625</xdr:rowOff>
    </xdr:from>
    <xdr:ext cx="857250" cy="647700"/>
    <xdr:pic>
      <xdr:nvPicPr>
        <xdr:cNvPr id="726" name="" descr=""/>
        <xdr:cNvPicPr>
          <a:picLocks noChangeAspect="1"/>
        </xdr:cNvPicPr>
      </xdr:nvPicPr>
      <xdr:blipFill>
        <a:blip xmlns:r="http://schemas.openxmlformats.org/officeDocument/2006/relationships" r:embed="rId726"/>
        <a:stretch>
          <a:fillRect/>
        </a:stretch>
      </xdr:blipFill>
      <xdr:spPr>
        <a:xfrm rot="0"/>
        <a:prstGeom prst="rect">
          <a:avLst/>
        </a:prstGeom>
      </xdr:spPr>
    </xdr:pic>
    <xdr:clientData/>
  </xdr:oneCellAnchor>
  <xdr:oneCellAnchor>
    <xdr:from>
      <xdr:col>0</xdr:col>
      <xdr:colOff>47625</xdr:colOff>
      <xdr:row>740</xdr:row>
      <xdr:rowOff>47625</xdr:rowOff>
    </xdr:from>
    <xdr:ext cx="857250" cy="647700"/>
    <xdr:pic>
      <xdr:nvPicPr>
        <xdr:cNvPr id="727" name="" descr=""/>
        <xdr:cNvPicPr>
          <a:picLocks noChangeAspect="1"/>
        </xdr:cNvPicPr>
      </xdr:nvPicPr>
      <xdr:blipFill>
        <a:blip xmlns:r="http://schemas.openxmlformats.org/officeDocument/2006/relationships" r:embed="rId727"/>
        <a:stretch>
          <a:fillRect/>
        </a:stretch>
      </xdr:blipFill>
      <xdr:spPr>
        <a:xfrm rot="0"/>
        <a:prstGeom prst="rect">
          <a:avLst/>
        </a:prstGeom>
      </xdr:spPr>
    </xdr:pic>
    <xdr:clientData/>
  </xdr:oneCellAnchor>
  <xdr:oneCellAnchor>
    <xdr:from>
      <xdr:col>0</xdr:col>
      <xdr:colOff>47625</xdr:colOff>
      <xdr:row>741</xdr:row>
      <xdr:rowOff>47625</xdr:rowOff>
    </xdr:from>
    <xdr:ext cx="857250" cy="647700"/>
    <xdr:pic>
      <xdr:nvPicPr>
        <xdr:cNvPr id="728" name="" descr=""/>
        <xdr:cNvPicPr>
          <a:picLocks noChangeAspect="1"/>
        </xdr:cNvPicPr>
      </xdr:nvPicPr>
      <xdr:blipFill>
        <a:blip xmlns:r="http://schemas.openxmlformats.org/officeDocument/2006/relationships" r:embed="rId728"/>
        <a:stretch>
          <a:fillRect/>
        </a:stretch>
      </xdr:blipFill>
      <xdr:spPr>
        <a:xfrm rot="0"/>
        <a:prstGeom prst="rect">
          <a:avLst/>
        </a:prstGeom>
      </xdr:spPr>
    </xdr:pic>
    <xdr:clientData/>
  </xdr:oneCellAnchor>
  <xdr:oneCellAnchor>
    <xdr:from>
      <xdr:col>0</xdr:col>
      <xdr:colOff>47625</xdr:colOff>
      <xdr:row>742</xdr:row>
      <xdr:rowOff>47625</xdr:rowOff>
    </xdr:from>
    <xdr:ext cx="857250" cy="647700"/>
    <xdr:pic>
      <xdr:nvPicPr>
        <xdr:cNvPr id="729" name="" descr=""/>
        <xdr:cNvPicPr>
          <a:picLocks noChangeAspect="1"/>
        </xdr:cNvPicPr>
      </xdr:nvPicPr>
      <xdr:blipFill>
        <a:blip xmlns:r="http://schemas.openxmlformats.org/officeDocument/2006/relationships" r:embed="rId729"/>
        <a:stretch>
          <a:fillRect/>
        </a:stretch>
      </xdr:blipFill>
      <xdr:spPr>
        <a:xfrm rot="0"/>
        <a:prstGeom prst="rect">
          <a:avLst/>
        </a:prstGeom>
      </xdr:spPr>
    </xdr:pic>
    <xdr:clientData/>
  </xdr:oneCellAnchor>
  <xdr:oneCellAnchor>
    <xdr:from>
      <xdr:col>0</xdr:col>
      <xdr:colOff>47625</xdr:colOff>
      <xdr:row>743</xdr:row>
      <xdr:rowOff>47625</xdr:rowOff>
    </xdr:from>
    <xdr:ext cx="857250" cy="647700"/>
    <xdr:pic>
      <xdr:nvPicPr>
        <xdr:cNvPr id="730" name="" descr=""/>
        <xdr:cNvPicPr>
          <a:picLocks noChangeAspect="1"/>
        </xdr:cNvPicPr>
      </xdr:nvPicPr>
      <xdr:blipFill>
        <a:blip xmlns:r="http://schemas.openxmlformats.org/officeDocument/2006/relationships" r:embed="rId730"/>
        <a:stretch>
          <a:fillRect/>
        </a:stretch>
      </xdr:blipFill>
      <xdr:spPr>
        <a:xfrm rot="0"/>
        <a:prstGeom prst="rect">
          <a:avLst/>
        </a:prstGeom>
      </xdr:spPr>
    </xdr:pic>
    <xdr:clientData/>
  </xdr:oneCellAnchor>
  <xdr:oneCellAnchor>
    <xdr:from>
      <xdr:col>0</xdr:col>
      <xdr:colOff>47625</xdr:colOff>
      <xdr:row>744</xdr:row>
      <xdr:rowOff>47625</xdr:rowOff>
    </xdr:from>
    <xdr:ext cx="857250" cy="647700"/>
    <xdr:pic>
      <xdr:nvPicPr>
        <xdr:cNvPr id="731" name="" descr=""/>
        <xdr:cNvPicPr>
          <a:picLocks noChangeAspect="1"/>
        </xdr:cNvPicPr>
      </xdr:nvPicPr>
      <xdr:blipFill>
        <a:blip xmlns:r="http://schemas.openxmlformats.org/officeDocument/2006/relationships" r:embed="rId731"/>
        <a:stretch>
          <a:fillRect/>
        </a:stretch>
      </xdr:blipFill>
      <xdr:spPr>
        <a:xfrm rot="0"/>
        <a:prstGeom prst="rect">
          <a:avLst/>
        </a:prstGeom>
      </xdr:spPr>
    </xdr:pic>
    <xdr:clientData/>
  </xdr:oneCellAnchor>
  <xdr:oneCellAnchor>
    <xdr:from>
      <xdr:col>0</xdr:col>
      <xdr:colOff>47625</xdr:colOff>
      <xdr:row>745</xdr:row>
      <xdr:rowOff>47625</xdr:rowOff>
    </xdr:from>
    <xdr:ext cx="857250" cy="647700"/>
    <xdr:pic>
      <xdr:nvPicPr>
        <xdr:cNvPr id="732" name="" descr=""/>
        <xdr:cNvPicPr>
          <a:picLocks noChangeAspect="1"/>
        </xdr:cNvPicPr>
      </xdr:nvPicPr>
      <xdr:blipFill>
        <a:blip xmlns:r="http://schemas.openxmlformats.org/officeDocument/2006/relationships" r:embed="rId732"/>
        <a:stretch>
          <a:fillRect/>
        </a:stretch>
      </xdr:blipFill>
      <xdr:spPr>
        <a:xfrm rot="0"/>
        <a:prstGeom prst="rect">
          <a:avLst/>
        </a:prstGeom>
      </xdr:spPr>
    </xdr:pic>
    <xdr:clientData/>
  </xdr:oneCellAnchor>
  <xdr:oneCellAnchor>
    <xdr:from>
      <xdr:col>0</xdr:col>
      <xdr:colOff>47625</xdr:colOff>
      <xdr:row>746</xdr:row>
      <xdr:rowOff>47625</xdr:rowOff>
    </xdr:from>
    <xdr:ext cx="857250" cy="647700"/>
    <xdr:pic>
      <xdr:nvPicPr>
        <xdr:cNvPr id="733" name="" descr=""/>
        <xdr:cNvPicPr>
          <a:picLocks noChangeAspect="1"/>
        </xdr:cNvPicPr>
      </xdr:nvPicPr>
      <xdr:blipFill>
        <a:blip xmlns:r="http://schemas.openxmlformats.org/officeDocument/2006/relationships" r:embed="rId733"/>
        <a:stretch>
          <a:fillRect/>
        </a:stretch>
      </xdr:blipFill>
      <xdr:spPr>
        <a:xfrm rot="0"/>
        <a:prstGeom prst="rect">
          <a:avLst/>
        </a:prstGeom>
      </xdr:spPr>
    </xdr:pic>
    <xdr:clientData/>
  </xdr:oneCellAnchor>
  <xdr:oneCellAnchor>
    <xdr:from>
      <xdr:col>0</xdr:col>
      <xdr:colOff>47625</xdr:colOff>
      <xdr:row>747</xdr:row>
      <xdr:rowOff>47625</xdr:rowOff>
    </xdr:from>
    <xdr:ext cx="857250" cy="647700"/>
    <xdr:pic>
      <xdr:nvPicPr>
        <xdr:cNvPr id="734" name="" descr=""/>
        <xdr:cNvPicPr>
          <a:picLocks noChangeAspect="1"/>
        </xdr:cNvPicPr>
      </xdr:nvPicPr>
      <xdr:blipFill>
        <a:blip xmlns:r="http://schemas.openxmlformats.org/officeDocument/2006/relationships" r:embed="rId734"/>
        <a:stretch>
          <a:fillRect/>
        </a:stretch>
      </xdr:blipFill>
      <xdr:spPr>
        <a:xfrm rot="0"/>
        <a:prstGeom prst="rect">
          <a:avLst/>
        </a:prstGeom>
      </xdr:spPr>
    </xdr:pic>
    <xdr:clientData/>
  </xdr:oneCellAnchor>
  <xdr:oneCellAnchor>
    <xdr:from>
      <xdr:col>0</xdr:col>
      <xdr:colOff>47625</xdr:colOff>
      <xdr:row>748</xdr:row>
      <xdr:rowOff>47625</xdr:rowOff>
    </xdr:from>
    <xdr:ext cx="857250" cy="647700"/>
    <xdr:pic>
      <xdr:nvPicPr>
        <xdr:cNvPr id="735" name="" descr=""/>
        <xdr:cNvPicPr>
          <a:picLocks noChangeAspect="1"/>
        </xdr:cNvPicPr>
      </xdr:nvPicPr>
      <xdr:blipFill>
        <a:blip xmlns:r="http://schemas.openxmlformats.org/officeDocument/2006/relationships" r:embed="rId735"/>
        <a:stretch>
          <a:fillRect/>
        </a:stretch>
      </xdr:blipFill>
      <xdr:spPr>
        <a:xfrm rot="0"/>
        <a:prstGeom prst="rect">
          <a:avLst/>
        </a:prstGeom>
      </xdr:spPr>
    </xdr:pic>
    <xdr:clientData/>
  </xdr:oneCellAnchor>
  <xdr:oneCellAnchor>
    <xdr:from>
      <xdr:col>0</xdr:col>
      <xdr:colOff>47625</xdr:colOff>
      <xdr:row>749</xdr:row>
      <xdr:rowOff>47625</xdr:rowOff>
    </xdr:from>
    <xdr:ext cx="857250" cy="647700"/>
    <xdr:pic>
      <xdr:nvPicPr>
        <xdr:cNvPr id="736" name="" descr=""/>
        <xdr:cNvPicPr>
          <a:picLocks noChangeAspect="1"/>
        </xdr:cNvPicPr>
      </xdr:nvPicPr>
      <xdr:blipFill>
        <a:blip xmlns:r="http://schemas.openxmlformats.org/officeDocument/2006/relationships" r:embed="rId736"/>
        <a:stretch>
          <a:fillRect/>
        </a:stretch>
      </xdr:blipFill>
      <xdr:spPr>
        <a:xfrm rot="0"/>
        <a:prstGeom prst="rect">
          <a:avLst/>
        </a:prstGeom>
      </xdr:spPr>
    </xdr:pic>
    <xdr:clientData/>
  </xdr:oneCellAnchor>
  <xdr:oneCellAnchor>
    <xdr:from>
      <xdr:col>0</xdr:col>
      <xdr:colOff>47625</xdr:colOff>
      <xdr:row>750</xdr:row>
      <xdr:rowOff>47625</xdr:rowOff>
    </xdr:from>
    <xdr:ext cx="857250" cy="647700"/>
    <xdr:pic>
      <xdr:nvPicPr>
        <xdr:cNvPr id="737" name="" descr=""/>
        <xdr:cNvPicPr>
          <a:picLocks noChangeAspect="1"/>
        </xdr:cNvPicPr>
      </xdr:nvPicPr>
      <xdr:blipFill>
        <a:blip xmlns:r="http://schemas.openxmlformats.org/officeDocument/2006/relationships" r:embed="rId737"/>
        <a:stretch>
          <a:fillRect/>
        </a:stretch>
      </xdr:blipFill>
      <xdr:spPr>
        <a:xfrm rot="0"/>
        <a:prstGeom prst="rect">
          <a:avLst/>
        </a:prstGeom>
      </xdr:spPr>
    </xdr:pic>
    <xdr:clientData/>
  </xdr:oneCellAnchor>
  <xdr:oneCellAnchor>
    <xdr:from>
      <xdr:col>0</xdr:col>
      <xdr:colOff>47625</xdr:colOff>
      <xdr:row>751</xdr:row>
      <xdr:rowOff>47625</xdr:rowOff>
    </xdr:from>
    <xdr:ext cx="857250" cy="647700"/>
    <xdr:pic>
      <xdr:nvPicPr>
        <xdr:cNvPr id="738" name="" descr=""/>
        <xdr:cNvPicPr>
          <a:picLocks noChangeAspect="1"/>
        </xdr:cNvPicPr>
      </xdr:nvPicPr>
      <xdr:blipFill>
        <a:blip xmlns:r="http://schemas.openxmlformats.org/officeDocument/2006/relationships" r:embed="rId738"/>
        <a:stretch>
          <a:fillRect/>
        </a:stretch>
      </xdr:blipFill>
      <xdr:spPr>
        <a:xfrm rot="0"/>
        <a:prstGeom prst="rect">
          <a:avLst/>
        </a:prstGeom>
      </xdr:spPr>
    </xdr:pic>
    <xdr:clientData/>
  </xdr:oneCellAnchor>
  <xdr:oneCellAnchor>
    <xdr:from>
      <xdr:col>0</xdr:col>
      <xdr:colOff>47625</xdr:colOff>
      <xdr:row>752</xdr:row>
      <xdr:rowOff>47625</xdr:rowOff>
    </xdr:from>
    <xdr:ext cx="857250" cy="647700"/>
    <xdr:pic>
      <xdr:nvPicPr>
        <xdr:cNvPr id="739" name="" descr=""/>
        <xdr:cNvPicPr>
          <a:picLocks noChangeAspect="1"/>
        </xdr:cNvPicPr>
      </xdr:nvPicPr>
      <xdr:blipFill>
        <a:blip xmlns:r="http://schemas.openxmlformats.org/officeDocument/2006/relationships" r:embed="rId739"/>
        <a:stretch>
          <a:fillRect/>
        </a:stretch>
      </xdr:blipFill>
      <xdr:spPr>
        <a:xfrm rot="0"/>
        <a:prstGeom prst="rect">
          <a:avLst/>
        </a:prstGeom>
      </xdr:spPr>
    </xdr:pic>
    <xdr:clientData/>
  </xdr:oneCellAnchor>
  <xdr:oneCellAnchor>
    <xdr:from>
      <xdr:col>0</xdr:col>
      <xdr:colOff>47625</xdr:colOff>
      <xdr:row>753</xdr:row>
      <xdr:rowOff>47625</xdr:rowOff>
    </xdr:from>
    <xdr:ext cx="857250" cy="647700"/>
    <xdr:pic>
      <xdr:nvPicPr>
        <xdr:cNvPr id="740" name="" descr=""/>
        <xdr:cNvPicPr>
          <a:picLocks noChangeAspect="1"/>
        </xdr:cNvPicPr>
      </xdr:nvPicPr>
      <xdr:blipFill>
        <a:blip xmlns:r="http://schemas.openxmlformats.org/officeDocument/2006/relationships" r:embed="rId740"/>
        <a:stretch>
          <a:fillRect/>
        </a:stretch>
      </xdr:blipFill>
      <xdr:spPr>
        <a:xfrm rot="0"/>
        <a:prstGeom prst="rect">
          <a:avLst/>
        </a:prstGeom>
      </xdr:spPr>
    </xdr:pic>
    <xdr:clientData/>
  </xdr:oneCellAnchor>
  <xdr:oneCellAnchor>
    <xdr:from>
      <xdr:col>0</xdr:col>
      <xdr:colOff>47625</xdr:colOff>
      <xdr:row>754</xdr:row>
      <xdr:rowOff>47625</xdr:rowOff>
    </xdr:from>
    <xdr:ext cx="857250" cy="647700"/>
    <xdr:pic>
      <xdr:nvPicPr>
        <xdr:cNvPr id="741" name="" descr=""/>
        <xdr:cNvPicPr>
          <a:picLocks noChangeAspect="1"/>
        </xdr:cNvPicPr>
      </xdr:nvPicPr>
      <xdr:blipFill>
        <a:blip xmlns:r="http://schemas.openxmlformats.org/officeDocument/2006/relationships" r:embed="rId741"/>
        <a:stretch>
          <a:fillRect/>
        </a:stretch>
      </xdr:blipFill>
      <xdr:spPr>
        <a:xfrm rot="0"/>
        <a:prstGeom prst="rect">
          <a:avLst/>
        </a:prstGeom>
      </xdr:spPr>
    </xdr:pic>
    <xdr:clientData/>
  </xdr:oneCellAnchor>
  <xdr:oneCellAnchor>
    <xdr:from>
      <xdr:col>0</xdr:col>
      <xdr:colOff>47625</xdr:colOff>
      <xdr:row>755</xdr:row>
      <xdr:rowOff>47625</xdr:rowOff>
    </xdr:from>
    <xdr:ext cx="857250" cy="647700"/>
    <xdr:pic>
      <xdr:nvPicPr>
        <xdr:cNvPr id="742" name="" descr=""/>
        <xdr:cNvPicPr>
          <a:picLocks noChangeAspect="1"/>
        </xdr:cNvPicPr>
      </xdr:nvPicPr>
      <xdr:blipFill>
        <a:blip xmlns:r="http://schemas.openxmlformats.org/officeDocument/2006/relationships" r:embed="rId742"/>
        <a:stretch>
          <a:fillRect/>
        </a:stretch>
      </xdr:blipFill>
      <xdr:spPr>
        <a:xfrm rot="0"/>
        <a:prstGeom prst="rect">
          <a:avLst/>
        </a:prstGeom>
      </xdr:spPr>
    </xdr:pic>
    <xdr:clientData/>
  </xdr:oneCellAnchor>
  <xdr:oneCellAnchor>
    <xdr:from>
      <xdr:col>0</xdr:col>
      <xdr:colOff>47625</xdr:colOff>
      <xdr:row>756</xdr:row>
      <xdr:rowOff>47625</xdr:rowOff>
    </xdr:from>
    <xdr:ext cx="857250" cy="647700"/>
    <xdr:pic>
      <xdr:nvPicPr>
        <xdr:cNvPr id="743" name="" descr=""/>
        <xdr:cNvPicPr>
          <a:picLocks noChangeAspect="1"/>
        </xdr:cNvPicPr>
      </xdr:nvPicPr>
      <xdr:blipFill>
        <a:blip xmlns:r="http://schemas.openxmlformats.org/officeDocument/2006/relationships" r:embed="rId743"/>
        <a:stretch>
          <a:fillRect/>
        </a:stretch>
      </xdr:blipFill>
      <xdr:spPr>
        <a:xfrm rot="0"/>
        <a:prstGeom prst="rect">
          <a:avLst/>
        </a:prstGeom>
      </xdr:spPr>
    </xdr:pic>
    <xdr:clientData/>
  </xdr:oneCellAnchor>
  <xdr:oneCellAnchor>
    <xdr:from>
      <xdr:col>0</xdr:col>
      <xdr:colOff>47625</xdr:colOff>
      <xdr:row>757</xdr:row>
      <xdr:rowOff>47625</xdr:rowOff>
    </xdr:from>
    <xdr:ext cx="857250" cy="647700"/>
    <xdr:pic>
      <xdr:nvPicPr>
        <xdr:cNvPr id="744" name="" descr=""/>
        <xdr:cNvPicPr>
          <a:picLocks noChangeAspect="1"/>
        </xdr:cNvPicPr>
      </xdr:nvPicPr>
      <xdr:blipFill>
        <a:blip xmlns:r="http://schemas.openxmlformats.org/officeDocument/2006/relationships" r:embed="rId744"/>
        <a:stretch>
          <a:fillRect/>
        </a:stretch>
      </xdr:blipFill>
      <xdr:spPr>
        <a:xfrm rot="0"/>
        <a:prstGeom prst="rect">
          <a:avLst/>
        </a:prstGeom>
      </xdr:spPr>
    </xdr:pic>
    <xdr:clientData/>
  </xdr:oneCellAnchor>
  <xdr:oneCellAnchor>
    <xdr:from>
      <xdr:col>0</xdr:col>
      <xdr:colOff>47625</xdr:colOff>
      <xdr:row>758</xdr:row>
      <xdr:rowOff>47625</xdr:rowOff>
    </xdr:from>
    <xdr:ext cx="857250" cy="647700"/>
    <xdr:pic>
      <xdr:nvPicPr>
        <xdr:cNvPr id="745" name="" descr=""/>
        <xdr:cNvPicPr>
          <a:picLocks noChangeAspect="1"/>
        </xdr:cNvPicPr>
      </xdr:nvPicPr>
      <xdr:blipFill>
        <a:blip xmlns:r="http://schemas.openxmlformats.org/officeDocument/2006/relationships" r:embed="rId745"/>
        <a:stretch>
          <a:fillRect/>
        </a:stretch>
      </xdr:blipFill>
      <xdr:spPr>
        <a:xfrm rot="0"/>
        <a:prstGeom prst="rect">
          <a:avLst/>
        </a:prstGeom>
      </xdr:spPr>
    </xdr:pic>
    <xdr:clientData/>
  </xdr:oneCellAnchor>
  <xdr:oneCellAnchor>
    <xdr:from>
      <xdr:col>0</xdr:col>
      <xdr:colOff>47625</xdr:colOff>
      <xdr:row>759</xdr:row>
      <xdr:rowOff>47625</xdr:rowOff>
    </xdr:from>
    <xdr:ext cx="857250" cy="647700"/>
    <xdr:pic>
      <xdr:nvPicPr>
        <xdr:cNvPr id="746" name="" descr=""/>
        <xdr:cNvPicPr>
          <a:picLocks noChangeAspect="1"/>
        </xdr:cNvPicPr>
      </xdr:nvPicPr>
      <xdr:blipFill>
        <a:blip xmlns:r="http://schemas.openxmlformats.org/officeDocument/2006/relationships" r:embed="rId746"/>
        <a:stretch>
          <a:fillRect/>
        </a:stretch>
      </xdr:blipFill>
      <xdr:spPr>
        <a:xfrm rot="0"/>
        <a:prstGeom prst="rect">
          <a:avLst/>
        </a:prstGeom>
      </xdr:spPr>
    </xdr:pic>
    <xdr:clientData/>
  </xdr:oneCellAnchor>
  <xdr:oneCellAnchor>
    <xdr:from>
      <xdr:col>0</xdr:col>
      <xdr:colOff>47625</xdr:colOff>
      <xdr:row>760</xdr:row>
      <xdr:rowOff>47625</xdr:rowOff>
    </xdr:from>
    <xdr:ext cx="857250" cy="647700"/>
    <xdr:pic>
      <xdr:nvPicPr>
        <xdr:cNvPr id="747" name="" descr=""/>
        <xdr:cNvPicPr>
          <a:picLocks noChangeAspect="1"/>
        </xdr:cNvPicPr>
      </xdr:nvPicPr>
      <xdr:blipFill>
        <a:blip xmlns:r="http://schemas.openxmlformats.org/officeDocument/2006/relationships" r:embed="rId747"/>
        <a:stretch>
          <a:fillRect/>
        </a:stretch>
      </xdr:blipFill>
      <xdr:spPr>
        <a:xfrm rot="0"/>
        <a:prstGeom prst="rect">
          <a:avLst/>
        </a:prstGeom>
      </xdr:spPr>
    </xdr:pic>
    <xdr:clientData/>
  </xdr:oneCellAnchor>
  <xdr:oneCellAnchor>
    <xdr:from>
      <xdr:col>0</xdr:col>
      <xdr:colOff>47625</xdr:colOff>
      <xdr:row>761</xdr:row>
      <xdr:rowOff>47625</xdr:rowOff>
    </xdr:from>
    <xdr:ext cx="857250" cy="647700"/>
    <xdr:pic>
      <xdr:nvPicPr>
        <xdr:cNvPr id="748" name="" descr=""/>
        <xdr:cNvPicPr>
          <a:picLocks noChangeAspect="1"/>
        </xdr:cNvPicPr>
      </xdr:nvPicPr>
      <xdr:blipFill>
        <a:blip xmlns:r="http://schemas.openxmlformats.org/officeDocument/2006/relationships" r:embed="rId748"/>
        <a:stretch>
          <a:fillRect/>
        </a:stretch>
      </xdr:blipFill>
      <xdr:spPr>
        <a:xfrm rot="0"/>
        <a:prstGeom prst="rect">
          <a:avLst/>
        </a:prstGeom>
      </xdr:spPr>
    </xdr:pic>
    <xdr:clientData/>
  </xdr:oneCellAnchor>
  <xdr:oneCellAnchor>
    <xdr:from>
      <xdr:col>0</xdr:col>
      <xdr:colOff>47625</xdr:colOff>
      <xdr:row>762</xdr:row>
      <xdr:rowOff>47625</xdr:rowOff>
    </xdr:from>
    <xdr:ext cx="857250" cy="647700"/>
    <xdr:pic>
      <xdr:nvPicPr>
        <xdr:cNvPr id="749" name="" descr=""/>
        <xdr:cNvPicPr>
          <a:picLocks noChangeAspect="1"/>
        </xdr:cNvPicPr>
      </xdr:nvPicPr>
      <xdr:blipFill>
        <a:blip xmlns:r="http://schemas.openxmlformats.org/officeDocument/2006/relationships" r:embed="rId749"/>
        <a:stretch>
          <a:fillRect/>
        </a:stretch>
      </xdr:blipFill>
      <xdr:spPr>
        <a:xfrm rot="0"/>
        <a:prstGeom prst="rect">
          <a:avLst/>
        </a:prstGeom>
      </xdr:spPr>
    </xdr:pic>
    <xdr:clientData/>
  </xdr:oneCellAnchor>
  <xdr:oneCellAnchor>
    <xdr:from>
      <xdr:col>0</xdr:col>
      <xdr:colOff>47625</xdr:colOff>
      <xdr:row>763</xdr:row>
      <xdr:rowOff>47625</xdr:rowOff>
    </xdr:from>
    <xdr:ext cx="857250" cy="647700"/>
    <xdr:pic>
      <xdr:nvPicPr>
        <xdr:cNvPr id="750" name="" descr=""/>
        <xdr:cNvPicPr>
          <a:picLocks noChangeAspect="1"/>
        </xdr:cNvPicPr>
      </xdr:nvPicPr>
      <xdr:blipFill>
        <a:blip xmlns:r="http://schemas.openxmlformats.org/officeDocument/2006/relationships" r:embed="rId750"/>
        <a:stretch>
          <a:fillRect/>
        </a:stretch>
      </xdr:blipFill>
      <xdr:spPr>
        <a:xfrm rot="0"/>
        <a:prstGeom prst="rect">
          <a:avLst/>
        </a:prstGeom>
      </xdr:spPr>
    </xdr:pic>
    <xdr:clientData/>
  </xdr:oneCellAnchor>
  <xdr:oneCellAnchor>
    <xdr:from>
      <xdr:col>0</xdr:col>
      <xdr:colOff>47625</xdr:colOff>
      <xdr:row>764</xdr:row>
      <xdr:rowOff>47625</xdr:rowOff>
    </xdr:from>
    <xdr:ext cx="857250" cy="647700"/>
    <xdr:pic>
      <xdr:nvPicPr>
        <xdr:cNvPr id="751" name="" descr=""/>
        <xdr:cNvPicPr>
          <a:picLocks noChangeAspect="1"/>
        </xdr:cNvPicPr>
      </xdr:nvPicPr>
      <xdr:blipFill>
        <a:blip xmlns:r="http://schemas.openxmlformats.org/officeDocument/2006/relationships" r:embed="rId751"/>
        <a:stretch>
          <a:fillRect/>
        </a:stretch>
      </xdr:blipFill>
      <xdr:spPr>
        <a:xfrm rot="0"/>
        <a:prstGeom prst="rect">
          <a:avLst/>
        </a:prstGeom>
      </xdr:spPr>
    </xdr:pic>
    <xdr:clientData/>
  </xdr:oneCellAnchor>
  <xdr:oneCellAnchor>
    <xdr:from>
      <xdr:col>0</xdr:col>
      <xdr:colOff>47625</xdr:colOff>
      <xdr:row>765</xdr:row>
      <xdr:rowOff>47625</xdr:rowOff>
    </xdr:from>
    <xdr:ext cx="857250" cy="647700"/>
    <xdr:pic>
      <xdr:nvPicPr>
        <xdr:cNvPr id="752" name="" descr=""/>
        <xdr:cNvPicPr>
          <a:picLocks noChangeAspect="1"/>
        </xdr:cNvPicPr>
      </xdr:nvPicPr>
      <xdr:blipFill>
        <a:blip xmlns:r="http://schemas.openxmlformats.org/officeDocument/2006/relationships" r:embed="rId752"/>
        <a:stretch>
          <a:fillRect/>
        </a:stretch>
      </xdr:blipFill>
      <xdr:spPr>
        <a:xfrm rot="0"/>
        <a:prstGeom prst="rect">
          <a:avLst/>
        </a:prstGeom>
      </xdr:spPr>
    </xdr:pic>
    <xdr:clientData/>
  </xdr:oneCellAnchor>
  <xdr:oneCellAnchor>
    <xdr:from>
      <xdr:col>0</xdr:col>
      <xdr:colOff>47625</xdr:colOff>
      <xdr:row>766</xdr:row>
      <xdr:rowOff>47625</xdr:rowOff>
    </xdr:from>
    <xdr:ext cx="857250" cy="647700"/>
    <xdr:pic>
      <xdr:nvPicPr>
        <xdr:cNvPr id="753" name="" descr=""/>
        <xdr:cNvPicPr>
          <a:picLocks noChangeAspect="1"/>
        </xdr:cNvPicPr>
      </xdr:nvPicPr>
      <xdr:blipFill>
        <a:blip xmlns:r="http://schemas.openxmlformats.org/officeDocument/2006/relationships" r:embed="rId753"/>
        <a:stretch>
          <a:fillRect/>
        </a:stretch>
      </xdr:blipFill>
      <xdr:spPr>
        <a:xfrm rot="0"/>
        <a:prstGeom prst="rect">
          <a:avLst/>
        </a:prstGeom>
      </xdr:spPr>
    </xdr:pic>
    <xdr:clientData/>
  </xdr:oneCellAnchor>
  <xdr:oneCellAnchor>
    <xdr:from>
      <xdr:col>0</xdr:col>
      <xdr:colOff>47625</xdr:colOff>
      <xdr:row>767</xdr:row>
      <xdr:rowOff>47625</xdr:rowOff>
    </xdr:from>
    <xdr:ext cx="857250" cy="647700"/>
    <xdr:pic>
      <xdr:nvPicPr>
        <xdr:cNvPr id="754" name="" descr=""/>
        <xdr:cNvPicPr>
          <a:picLocks noChangeAspect="1"/>
        </xdr:cNvPicPr>
      </xdr:nvPicPr>
      <xdr:blipFill>
        <a:blip xmlns:r="http://schemas.openxmlformats.org/officeDocument/2006/relationships" r:embed="rId754"/>
        <a:stretch>
          <a:fillRect/>
        </a:stretch>
      </xdr:blipFill>
      <xdr:spPr>
        <a:xfrm rot="0"/>
        <a:prstGeom prst="rect">
          <a:avLst/>
        </a:prstGeom>
      </xdr:spPr>
    </xdr:pic>
    <xdr:clientData/>
  </xdr:oneCellAnchor>
  <xdr:oneCellAnchor>
    <xdr:from>
      <xdr:col>0</xdr:col>
      <xdr:colOff>47625</xdr:colOff>
      <xdr:row>768</xdr:row>
      <xdr:rowOff>47625</xdr:rowOff>
    </xdr:from>
    <xdr:ext cx="857250" cy="647700"/>
    <xdr:pic>
      <xdr:nvPicPr>
        <xdr:cNvPr id="755" name="" descr=""/>
        <xdr:cNvPicPr>
          <a:picLocks noChangeAspect="1"/>
        </xdr:cNvPicPr>
      </xdr:nvPicPr>
      <xdr:blipFill>
        <a:blip xmlns:r="http://schemas.openxmlformats.org/officeDocument/2006/relationships" r:embed="rId755"/>
        <a:stretch>
          <a:fillRect/>
        </a:stretch>
      </xdr:blipFill>
      <xdr:spPr>
        <a:xfrm rot="0"/>
        <a:prstGeom prst="rect">
          <a:avLst/>
        </a:prstGeom>
      </xdr:spPr>
    </xdr:pic>
    <xdr:clientData/>
  </xdr:oneCellAnchor>
  <xdr:oneCellAnchor>
    <xdr:from>
      <xdr:col>0</xdr:col>
      <xdr:colOff>47625</xdr:colOff>
      <xdr:row>769</xdr:row>
      <xdr:rowOff>47625</xdr:rowOff>
    </xdr:from>
    <xdr:ext cx="857250" cy="647700"/>
    <xdr:pic>
      <xdr:nvPicPr>
        <xdr:cNvPr id="756" name="" descr=""/>
        <xdr:cNvPicPr>
          <a:picLocks noChangeAspect="1"/>
        </xdr:cNvPicPr>
      </xdr:nvPicPr>
      <xdr:blipFill>
        <a:blip xmlns:r="http://schemas.openxmlformats.org/officeDocument/2006/relationships" r:embed="rId756"/>
        <a:stretch>
          <a:fillRect/>
        </a:stretch>
      </xdr:blipFill>
      <xdr:spPr>
        <a:xfrm rot="0"/>
        <a:prstGeom prst="rect">
          <a:avLst/>
        </a:prstGeom>
      </xdr:spPr>
    </xdr:pic>
    <xdr:clientData/>
  </xdr:oneCellAnchor>
  <xdr:oneCellAnchor>
    <xdr:from>
      <xdr:col>0</xdr:col>
      <xdr:colOff>47625</xdr:colOff>
      <xdr:row>770</xdr:row>
      <xdr:rowOff>47625</xdr:rowOff>
    </xdr:from>
    <xdr:ext cx="857250" cy="647700"/>
    <xdr:pic>
      <xdr:nvPicPr>
        <xdr:cNvPr id="757" name="" descr=""/>
        <xdr:cNvPicPr>
          <a:picLocks noChangeAspect="1"/>
        </xdr:cNvPicPr>
      </xdr:nvPicPr>
      <xdr:blipFill>
        <a:blip xmlns:r="http://schemas.openxmlformats.org/officeDocument/2006/relationships" r:embed="rId757"/>
        <a:stretch>
          <a:fillRect/>
        </a:stretch>
      </xdr:blipFill>
      <xdr:spPr>
        <a:xfrm rot="0"/>
        <a:prstGeom prst="rect">
          <a:avLst/>
        </a:prstGeom>
      </xdr:spPr>
    </xdr:pic>
    <xdr:clientData/>
  </xdr:oneCellAnchor>
  <xdr:oneCellAnchor>
    <xdr:from>
      <xdr:col>0</xdr:col>
      <xdr:colOff>47625</xdr:colOff>
      <xdr:row>771</xdr:row>
      <xdr:rowOff>47625</xdr:rowOff>
    </xdr:from>
    <xdr:ext cx="857250" cy="647700"/>
    <xdr:pic>
      <xdr:nvPicPr>
        <xdr:cNvPr id="758" name="" descr=""/>
        <xdr:cNvPicPr>
          <a:picLocks noChangeAspect="1"/>
        </xdr:cNvPicPr>
      </xdr:nvPicPr>
      <xdr:blipFill>
        <a:blip xmlns:r="http://schemas.openxmlformats.org/officeDocument/2006/relationships" r:embed="rId758"/>
        <a:stretch>
          <a:fillRect/>
        </a:stretch>
      </xdr:blipFill>
      <xdr:spPr>
        <a:xfrm rot="0"/>
        <a:prstGeom prst="rect">
          <a:avLst/>
        </a:prstGeom>
      </xdr:spPr>
    </xdr:pic>
    <xdr:clientData/>
  </xdr:oneCellAnchor>
  <xdr:oneCellAnchor>
    <xdr:from>
      <xdr:col>0</xdr:col>
      <xdr:colOff>47625</xdr:colOff>
      <xdr:row>772</xdr:row>
      <xdr:rowOff>47625</xdr:rowOff>
    </xdr:from>
    <xdr:ext cx="857250" cy="647700"/>
    <xdr:pic>
      <xdr:nvPicPr>
        <xdr:cNvPr id="759" name="" descr=""/>
        <xdr:cNvPicPr>
          <a:picLocks noChangeAspect="1"/>
        </xdr:cNvPicPr>
      </xdr:nvPicPr>
      <xdr:blipFill>
        <a:blip xmlns:r="http://schemas.openxmlformats.org/officeDocument/2006/relationships" r:embed="rId759"/>
        <a:stretch>
          <a:fillRect/>
        </a:stretch>
      </xdr:blipFill>
      <xdr:spPr>
        <a:xfrm rot="0"/>
        <a:prstGeom prst="rect">
          <a:avLst/>
        </a:prstGeom>
      </xdr:spPr>
    </xdr:pic>
    <xdr:clientData/>
  </xdr:oneCellAnchor>
  <xdr:oneCellAnchor>
    <xdr:from>
      <xdr:col>0</xdr:col>
      <xdr:colOff>47625</xdr:colOff>
      <xdr:row>773</xdr:row>
      <xdr:rowOff>47625</xdr:rowOff>
    </xdr:from>
    <xdr:ext cx="857250" cy="647700"/>
    <xdr:pic>
      <xdr:nvPicPr>
        <xdr:cNvPr id="760" name="" descr=""/>
        <xdr:cNvPicPr>
          <a:picLocks noChangeAspect="1"/>
        </xdr:cNvPicPr>
      </xdr:nvPicPr>
      <xdr:blipFill>
        <a:blip xmlns:r="http://schemas.openxmlformats.org/officeDocument/2006/relationships" r:embed="rId760"/>
        <a:stretch>
          <a:fillRect/>
        </a:stretch>
      </xdr:blipFill>
      <xdr:spPr>
        <a:xfrm rot="0"/>
        <a:prstGeom prst="rect">
          <a:avLst/>
        </a:prstGeom>
      </xdr:spPr>
    </xdr:pic>
    <xdr:clientData/>
  </xdr:oneCellAnchor>
  <xdr:oneCellAnchor>
    <xdr:from>
      <xdr:col>0</xdr:col>
      <xdr:colOff>47625</xdr:colOff>
      <xdr:row>774</xdr:row>
      <xdr:rowOff>47625</xdr:rowOff>
    </xdr:from>
    <xdr:ext cx="857250" cy="647700"/>
    <xdr:pic>
      <xdr:nvPicPr>
        <xdr:cNvPr id="761" name="" descr=""/>
        <xdr:cNvPicPr>
          <a:picLocks noChangeAspect="1"/>
        </xdr:cNvPicPr>
      </xdr:nvPicPr>
      <xdr:blipFill>
        <a:blip xmlns:r="http://schemas.openxmlformats.org/officeDocument/2006/relationships" r:embed="rId761"/>
        <a:stretch>
          <a:fillRect/>
        </a:stretch>
      </xdr:blipFill>
      <xdr:spPr>
        <a:xfrm rot="0"/>
        <a:prstGeom prst="rect">
          <a:avLst/>
        </a:prstGeom>
      </xdr:spPr>
    </xdr:pic>
    <xdr:clientData/>
  </xdr:oneCellAnchor>
  <xdr:oneCellAnchor>
    <xdr:from>
      <xdr:col>0</xdr:col>
      <xdr:colOff>47625</xdr:colOff>
      <xdr:row>775</xdr:row>
      <xdr:rowOff>47625</xdr:rowOff>
    </xdr:from>
    <xdr:ext cx="857250" cy="647700"/>
    <xdr:pic>
      <xdr:nvPicPr>
        <xdr:cNvPr id="762" name="" descr=""/>
        <xdr:cNvPicPr>
          <a:picLocks noChangeAspect="1"/>
        </xdr:cNvPicPr>
      </xdr:nvPicPr>
      <xdr:blipFill>
        <a:blip xmlns:r="http://schemas.openxmlformats.org/officeDocument/2006/relationships" r:embed="rId762"/>
        <a:stretch>
          <a:fillRect/>
        </a:stretch>
      </xdr:blipFill>
      <xdr:spPr>
        <a:xfrm rot="0"/>
        <a:prstGeom prst="rect">
          <a:avLst/>
        </a:prstGeom>
      </xdr:spPr>
    </xdr:pic>
    <xdr:clientData/>
  </xdr:oneCellAnchor>
  <xdr:oneCellAnchor>
    <xdr:from>
      <xdr:col>0</xdr:col>
      <xdr:colOff>47625</xdr:colOff>
      <xdr:row>776</xdr:row>
      <xdr:rowOff>47625</xdr:rowOff>
    </xdr:from>
    <xdr:ext cx="857250" cy="647700"/>
    <xdr:pic>
      <xdr:nvPicPr>
        <xdr:cNvPr id="763" name="" descr=""/>
        <xdr:cNvPicPr>
          <a:picLocks noChangeAspect="1"/>
        </xdr:cNvPicPr>
      </xdr:nvPicPr>
      <xdr:blipFill>
        <a:blip xmlns:r="http://schemas.openxmlformats.org/officeDocument/2006/relationships" r:embed="rId763"/>
        <a:stretch>
          <a:fillRect/>
        </a:stretch>
      </xdr:blipFill>
      <xdr:spPr>
        <a:xfrm rot="0"/>
        <a:prstGeom prst="rect">
          <a:avLst/>
        </a:prstGeom>
      </xdr:spPr>
    </xdr:pic>
    <xdr:clientData/>
  </xdr:oneCellAnchor>
  <xdr:oneCellAnchor>
    <xdr:from>
      <xdr:col>0</xdr:col>
      <xdr:colOff>47625</xdr:colOff>
      <xdr:row>777</xdr:row>
      <xdr:rowOff>47625</xdr:rowOff>
    </xdr:from>
    <xdr:ext cx="857250" cy="647700"/>
    <xdr:pic>
      <xdr:nvPicPr>
        <xdr:cNvPr id="764" name="" descr=""/>
        <xdr:cNvPicPr>
          <a:picLocks noChangeAspect="1"/>
        </xdr:cNvPicPr>
      </xdr:nvPicPr>
      <xdr:blipFill>
        <a:blip xmlns:r="http://schemas.openxmlformats.org/officeDocument/2006/relationships" r:embed="rId764"/>
        <a:stretch>
          <a:fillRect/>
        </a:stretch>
      </xdr:blipFill>
      <xdr:spPr>
        <a:xfrm rot="0"/>
        <a:prstGeom prst="rect">
          <a:avLst/>
        </a:prstGeom>
      </xdr:spPr>
    </xdr:pic>
    <xdr:clientData/>
  </xdr:oneCellAnchor>
  <xdr:oneCellAnchor>
    <xdr:from>
      <xdr:col>0</xdr:col>
      <xdr:colOff>47625</xdr:colOff>
      <xdr:row>778</xdr:row>
      <xdr:rowOff>47625</xdr:rowOff>
    </xdr:from>
    <xdr:ext cx="857250" cy="647700"/>
    <xdr:pic>
      <xdr:nvPicPr>
        <xdr:cNvPr id="765" name="" descr=""/>
        <xdr:cNvPicPr>
          <a:picLocks noChangeAspect="1"/>
        </xdr:cNvPicPr>
      </xdr:nvPicPr>
      <xdr:blipFill>
        <a:blip xmlns:r="http://schemas.openxmlformats.org/officeDocument/2006/relationships" r:embed="rId765"/>
        <a:stretch>
          <a:fillRect/>
        </a:stretch>
      </xdr:blipFill>
      <xdr:spPr>
        <a:xfrm rot="0"/>
        <a:prstGeom prst="rect">
          <a:avLst/>
        </a:prstGeom>
      </xdr:spPr>
    </xdr:pic>
    <xdr:clientData/>
  </xdr:oneCellAnchor>
  <xdr:oneCellAnchor>
    <xdr:from>
      <xdr:col>0</xdr:col>
      <xdr:colOff>47625</xdr:colOff>
      <xdr:row>779</xdr:row>
      <xdr:rowOff>47625</xdr:rowOff>
    </xdr:from>
    <xdr:ext cx="857250" cy="647700"/>
    <xdr:pic>
      <xdr:nvPicPr>
        <xdr:cNvPr id="766" name="" descr=""/>
        <xdr:cNvPicPr>
          <a:picLocks noChangeAspect="1"/>
        </xdr:cNvPicPr>
      </xdr:nvPicPr>
      <xdr:blipFill>
        <a:blip xmlns:r="http://schemas.openxmlformats.org/officeDocument/2006/relationships" r:embed="rId766"/>
        <a:stretch>
          <a:fillRect/>
        </a:stretch>
      </xdr:blipFill>
      <xdr:spPr>
        <a:xfrm rot="0"/>
        <a:prstGeom prst="rect">
          <a:avLst/>
        </a:prstGeom>
      </xdr:spPr>
    </xdr:pic>
    <xdr:clientData/>
  </xdr:oneCellAnchor>
  <xdr:oneCellAnchor>
    <xdr:from>
      <xdr:col>0</xdr:col>
      <xdr:colOff>47625</xdr:colOff>
      <xdr:row>780</xdr:row>
      <xdr:rowOff>47625</xdr:rowOff>
    </xdr:from>
    <xdr:ext cx="857250" cy="647700"/>
    <xdr:pic>
      <xdr:nvPicPr>
        <xdr:cNvPr id="767" name="" descr=""/>
        <xdr:cNvPicPr>
          <a:picLocks noChangeAspect="1"/>
        </xdr:cNvPicPr>
      </xdr:nvPicPr>
      <xdr:blipFill>
        <a:blip xmlns:r="http://schemas.openxmlformats.org/officeDocument/2006/relationships" r:embed="rId767"/>
        <a:stretch>
          <a:fillRect/>
        </a:stretch>
      </xdr:blipFill>
      <xdr:spPr>
        <a:xfrm rot="0"/>
        <a:prstGeom prst="rect">
          <a:avLst/>
        </a:prstGeom>
      </xdr:spPr>
    </xdr:pic>
    <xdr:clientData/>
  </xdr:oneCellAnchor>
  <xdr:oneCellAnchor>
    <xdr:from>
      <xdr:col>0</xdr:col>
      <xdr:colOff>47625</xdr:colOff>
      <xdr:row>781</xdr:row>
      <xdr:rowOff>47625</xdr:rowOff>
    </xdr:from>
    <xdr:ext cx="857250" cy="647700"/>
    <xdr:pic>
      <xdr:nvPicPr>
        <xdr:cNvPr id="768" name="" descr=""/>
        <xdr:cNvPicPr>
          <a:picLocks noChangeAspect="1"/>
        </xdr:cNvPicPr>
      </xdr:nvPicPr>
      <xdr:blipFill>
        <a:blip xmlns:r="http://schemas.openxmlformats.org/officeDocument/2006/relationships" r:embed="rId768"/>
        <a:stretch>
          <a:fillRect/>
        </a:stretch>
      </xdr:blipFill>
      <xdr:spPr>
        <a:xfrm rot="0"/>
        <a:prstGeom prst="rect">
          <a:avLst/>
        </a:prstGeom>
      </xdr:spPr>
    </xdr:pic>
    <xdr:clientData/>
  </xdr:oneCellAnchor>
  <xdr:oneCellAnchor>
    <xdr:from>
      <xdr:col>0</xdr:col>
      <xdr:colOff>47625</xdr:colOff>
      <xdr:row>782</xdr:row>
      <xdr:rowOff>47625</xdr:rowOff>
    </xdr:from>
    <xdr:ext cx="857250" cy="647700"/>
    <xdr:pic>
      <xdr:nvPicPr>
        <xdr:cNvPr id="769" name="" descr=""/>
        <xdr:cNvPicPr>
          <a:picLocks noChangeAspect="1"/>
        </xdr:cNvPicPr>
      </xdr:nvPicPr>
      <xdr:blipFill>
        <a:blip xmlns:r="http://schemas.openxmlformats.org/officeDocument/2006/relationships" r:embed="rId769"/>
        <a:stretch>
          <a:fillRect/>
        </a:stretch>
      </xdr:blipFill>
      <xdr:spPr>
        <a:xfrm rot="0"/>
        <a:prstGeom prst="rect">
          <a:avLst/>
        </a:prstGeom>
      </xdr:spPr>
    </xdr:pic>
    <xdr:clientData/>
  </xdr:oneCellAnchor>
  <xdr:oneCellAnchor>
    <xdr:from>
      <xdr:col>0</xdr:col>
      <xdr:colOff>47625</xdr:colOff>
      <xdr:row>783</xdr:row>
      <xdr:rowOff>47625</xdr:rowOff>
    </xdr:from>
    <xdr:ext cx="857250" cy="647700"/>
    <xdr:pic>
      <xdr:nvPicPr>
        <xdr:cNvPr id="770" name="" descr=""/>
        <xdr:cNvPicPr>
          <a:picLocks noChangeAspect="1"/>
        </xdr:cNvPicPr>
      </xdr:nvPicPr>
      <xdr:blipFill>
        <a:blip xmlns:r="http://schemas.openxmlformats.org/officeDocument/2006/relationships" r:embed="rId770"/>
        <a:stretch>
          <a:fillRect/>
        </a:stretch>
      </xdr:blipFill>
      <xdr:spPr>
        <a:xfrm rot="0"/>
        <a:prstGeom prst="rect">
          <a:avLst/>
        </a:prstGeom>
      </xdr:spPr>
    </xdr:pic>
    <xdr:clientData/>
  </xdr:oneCellAnchor>
  <xdr:oneCellAnchor>
    <xdr:from>
      <xdr:col>0</xdr:col>
      <xdr:colOff>47625</xdr:colOff>
      <xdr:row>784</xdr:row>
      <xdr:rowOff>47625</xdr:rowOff>
    </xdr:from>
    <xdr:ext cx="857250" cy="647700"/>
    <xdr:pic>
      <xdr:nvPicPr>
        <xdr:cNvPr id="771" name="" descr=""/>
        <xdr:cNvPicPr>
          <a:picLocks noChangeAspect="1"/>
        </xdr:cNvPicPr>
      </xdr:nvPicPr>
      <xdr:blipFill>
        <a:blip xmlns:r="http://schemas.openxmlformats.org/officeDocument/2006/relationships" r:embed="rId771"/>
        <a:stretch>
          <a:fillRect/>
        </a:stretch>
      </xdr:blipFill>
      <xdr:spPr>
        <a:xfrm rot="0"/>
        <a:prstGeom prst="rect">
          <a:avLst/>
        </a:prstGeom>
      </xdr:spPr>
    </xdr:pic>
    <xdr:clientData/>
  </xdr:oneCellAnchor>
  <xdr:oneCellAnchor>
    <xdr:from>
      <xdr:col>0</xdr:col>
      <xdr:colOff>47625</xdr:colOff>
      <xdr:row>785</xdr:row>
      <xdr:rowOff>47625</xdr:rowOff>
    </xdr:from>
    <xdr:ext cx="857250" cy="647700"/>
    <xdr:pic>
      <xdr:nvPicPr>
        <xdr:cNvPr id="772" name="" descr=""/>
        <xdr:cNvPicPr>
          <a:picLocks noChangeAspect="1"/>
        </xdr:cNvPicPr>
      </xdr:nvPicPr>
      <xdr:blipFill>
        <a:blip xmlns:r="http://schemas.openxmlformats.org/officeDocument/2006/relationships" r:embed="rId772"/>
        <a:stretch>
          <a:fillRect/>
        </a:stretch>
      </xdr:blipFill>
      <xdr:spPr>
        <a:xfrm rot="0"/>
        <a:prstGeom prst="rect">
          <a:avLst/>
        </a:prstGeom>
      </xdr:spPr>
    </xdr:pic>
    <xdr:clientData/>
  </xdr:oneCellAnchor>
  <xdr:oneCellAnchor>
    <xdr:from>
      <xdr:col>0</xdr:col>
      <xdr:colOff>47625</xdr:colOff>
      <xdr:row>786</xdr:row>
      <xdr:rowOff>47625</xdr:rowOff>
    </xdr:from>
    <xdr:ext cx="857250" cy="647700"/>
    <xdr:pic>
      <xdr:nvPicPr>
        <xdr:cNvPr id="773" name="" descr=""/>
        <xdr:cNvPicPr>
          <a:picLocks noChangeAspect="1"/>
        </xdr:cNvPicPr>
      </xdr:nvPicPr>
      <xdr:blipFill>
        <a:blip xmlns:r="http://schemas.openxmlformats.org/officeDocument/2006/relationships" r:embed="rId773"/>
        <a:stretch>
          <a:fillRect/>
        </a:stretch>
      </xdr:blipFill>
      <xdr:spPr>
        <a:xfrm rot="0"/>
        <a:prstGeom prst="rect">
          <a:avLst/>
        </a:prstGeom>
      </xdr:spPr>
    </xdr:pic>
    <xdr:clientData/>
  </xdr:oneCellAnchor>
  <xdr:oneCellAnchor>
    <xdr:from>
      <xdr:col>0</xdr:col>
      <xdr:colOff>47625</xdr:colOff>
      <xdr:row>787</xdr:row>
      <xdr:rowOff>47625</xdr:rowOff>
    </xdr:from>
    <xdr:ext cx="857250" cy="647700"/>
    <xdr:pic>
      <xdr:nvPicPr>
        <xdr:cNvPr id="774" name="" descr=""/>
        <xdr:cNvPicPr>
          <a:picLocks noChangeAspect="1"/>
        </xdr:cNvPicPr>
      </xdr:nvPicPr>
      <xdr:blipFill>
        <a:blip xmlns:r="http://schemas.openxmlformats.org/officeDocument/2006/relationships" r:embed="rId774"/>
        <a:stretch>
          <a:fillRect/>
        </a:stretch>
      </xdr:blipFill>
      <xdr:spPr>
        <a:xfrm rot="0"/>
        <a:prstGeom prst="rect">
          <a:avLst/>
        </a:prstGeom>
      </xdr:spPr>
    </xdr:pic>
    <xdr:clientData/>
  </xdr:oneCellAnchor>
  <xdr:oneCellAnchor>
    <xdr:from>
      <xdr:col>0</xdr:col>
      <xdr:colOff>47625</xdr:colOff>
      <xdr:row>788</xdr:row>
      <xdr:rowOff>47625</xdr:rowOff>
    </xdr:from>
    <xdr:ext cx="857250" cy="647700"/>
    <xdr:pic>
      <xdr:nvPicPr>
        <xdr:cNvPr id="775" name="" descr=""/>
        <xdr:cNvPicPr>
          <a:picLocks noChangeAspect="1"/>
        </xdr:cNvPicPr>
      </xdr:nvPicPr>
      <xdr:blipFill>
        <a:blip xmlns:r="http://schemas.openxmlformats.org/officeDocument/2006/relationships" r:embed="rId775"/>
        <a:stretch>
          <a:fillRect/>
        </a:stretch>
      </xdr:blipFill>
      <xdr:spPr>
        <a:xfrm rot="0"/>
        <a:prstGeom prst="rect">
          <a:avLst/>
        </a:prstGeom>
      </xdr:spPr>
    </xdr:pic>
    <xdr:clientData/>
  </xdr:oneCellAnchor>
  <xdr:oneCellAnchor>
    <xdr:from>
      <xdr:col>0</xdr:col>
      <xdr:colOff>47625</xdr:colOff>
      <xdr:row>790</xdr:row>
      <xdr:rowOff>47625</xdr:rowOff>
    </xdr:from>
    <xdr:ext cx="857250" cy="647700"/>
    <xdr:pic>
      <xdr:nvPicPr>
        <xdr:cNvPr id="776" name="" descr=""/>
        <xdr:cNvPicPr>
          <a:picLocks noChangeAspect="1"/>
        </xdr:cNvPicPr>
      </xdr:nvPicPr>
      <xdr:blipFill>
        <a:blip xmlns:r="http://schemas.openxmlformats.org/officeDocument/2006/relationships" r:embed="rId776"/>
        <a:stretch>
          <a:fillRect/>
        </a:stretch>
      </xdr:blipFill>
      <xdr:spPr>
        <a:xfrm rot="0"/>
        <a:prstGeom prst="rect">
          <a:avLst/>
        </a:prstGeom>
      </xdr:spPr>
    </xdr:pic>
    <xdr:clientData/>
  </xdr:oneCellAnchor>
  <xdr:oneCellAnchor>
    <xdr:from>
      <xdr:col>0</xdr:col>
      <xdr:colOff>47625</xdr:colOff>
      <xdr:row>791</xdr:row>
      <xdr:rowOff>47625</xdr:rowOff>
    </xdr:from>
    <xdr:ext cx="857250" cy="647700"/>
    <xdr:pic>
      <xdr:nvPicPr>
        <xdr:cNvPr id="777" name="" descr=""/>
        <xdr:cNvPicPr>
          <a:picLocks noChangeAspect="1"/>
        </xdr:cNvPicPr>
      </xdr:nvPicPr>
      <xdr:blipFill>
        <a:blip xmlns:r="http://schemas.openxmlformats.org/officeDocument/2006/relationships" r:embed="rId777"/>
        <a:stretch>
          <a:fillRect/>
        </a:stretch>
      </xdr:blipFill>
      <xdr:spPr>
        <a:xfrm rot="0"/>
        <a:prstGeom prst="rect">
          <a:avLst/>
        </a:prstGeom>
      </xdr:spPr>
    </xdr:pic>
    <xdr:clientData/>
  </xdr:oneCellAnchor>
  <xdr:oneCellAnchor>
    <xdr:from>
      <xdr:col>0</xdr:col>
      <xdr:colOff>47625</xdr:colOff>
      <xdr:row>792</xdr:row>
      <xdr:rowOff>47625</xdr:rowOff>
    </xdr:from>
    <xdr:ext cx="857250" cy="647700"/>
    <xdr:pic>
      <xdr:nvPicPr>
        <xdr:cNvPr id="778" name="" descr=""/>
        <xdr:cNvPicPr>
          <a:picLocks noChangeAspect="1"/>
        </xdr:cNvPicPr>
      </xdr:nvPicPr>
      <xdr:blipFill>
        <a:blip xmlns:r="http://schemas.openxmlformats.org/officeDocument/2006/relationships" r:embed="rId778"/>
        <a:stretch>
          <a:fillRect/>
        </a:stretch>
      </xdr:blipFill>
      <xdr:spPr>
        <a:xfrm rot="0"/>
        <a:prstGeom prst="rect">
          <a:avLst/>
        </a:prstGeom>
      </xdr:spPr>
    </xdr:pic>
    <xdr:clientData/>
  </xdr:oneCellAnchor>
  <xdr:oneCellAnchor>
    <xdr:from>
      <xdr:col>0</xdr:col>
      <xdr:colOff>47625</xdr:colOff>
      <xdr:row>793</xdr:row>
      <xdr:rowOff>47625</xdr:rowOff>
    </xdr:from>
    <xdr:ext cx="857250" cy="647700"/>
    <xdr:pic>
      <xdr:nvPicPr>
        <xdr:cNvPr id="779" name="" descr=""/>
        <xdr:cNvPicPr>
          <a:picLocks noChangeAspect="1"/>
        </xdr:cNvPicPr>
      </xdr:nvPicPr>
      <xdr:blipFill>
        <a:blip xmlns:r="http://schemas.openxmlformats.org/officeDocument/2006/relationships" r:embed="rId779"/>
        <a:stretch>
          <a:fillRect/>
        </a:stretch>
      </xdr:blipFill>
      <xdr:spPr>
        <a:xfrm rot="0"/>
        <a:prstGeom prst="rect">
          <a:avLst/>
        </a:prstGeom>
      </xdr:spPr>
    </xdr:pic>
    <xdr:clientData/>
  </xdr:oneCellAnchor>
  <xdr:oneCellAnchor>
    <xdr:from>
      <xdr:col>0</xdr:col>
      <xdr:colOff>47625</xdr:colOff>
      <xdr:row>794</xdr:row>
      <xdr:rowOff>47625</xdr:rowOff>
    </xdr:from>
    <xdr:ext cx="857250" cy="647700"/>
    <xdr:pic>
      <xdr:nvPicPr>
        <xdr:cNvPr id="780" name="" descr=""/>
        <xdr:cNvPicPr>
          <a:picLocks noChangeAspect="1"/>
        </xdr:cNvPicPr>
      </xdr:nvPicPr>
      <xdr:blipFill>
        <a:blip xmlns:r="http://schemas.openxmlformats.org/officeDocument/2006/relationships" r:embed="rId780"/>
        <a:stretch>
          <a:fillRect/>
        </a:stretch>
      </xdr:blipFill>
      <xdr:spPr>
        <a:xfrm rot="0"/>
        <a:prstGeom prst="rect">
          <a:avLst/>
        </a:prstGeom>
      </xdr:spPr>
    </xdr:pic>
    <xdr:clientData/>
  </xdr:oneCellAnchor>
  <xdr:oneCellAnchor>
    <xdr:from>
      <xdr:col>0</xdr:col>
      <xdr:colOff>47625</xdr:colOff>
      <xdr:row>795</xdr:row>
      <xdr:rowOff>47625</xdr:rowOff>
    </xdr:from>
    <xdr:ext cx="857250" cy="647700"/>
    <xdr:pic>
      <xdr:nvPicPr>
        <xdr:cNvPr id="781" name="" descr=""/>
        <xdr:cNvPicPr>
          <a:picLocks noChangeAspect="1"/>
        </xdr:cNvPicPr>
      </xdr:nvPicPr>
      <xdr:blipFill>
        <a:blip xmlns:r="http://schemas.openxmlformats.org/officeDocument/2006/relationships" r:embed="rId781"/>
        <a:stretch>
          <a:fillRect/>
        </a:stretch>
      </xdr:blipFill>
      <xdr:spPr>
        <a:xfrm rot="0"/>
        <a:prstGeom prst="rect">
          <a:avLst/>
        </a:prstGeom>
      </xdr:spPr>
    </xdr:pic>
    <xdr:clientData/>
  </xdr:oneCellAnchor>
  <xdr:oneCellAnchor>
    <xdr:from>
      <xdr:col>0</xdr:col>
      <xdr:colOff>47625</xdr:colOff>
      <xdr:row>796</xdr:row>
      <xdr:rowOff>47625</xdr:rowOff>
    </xdr:from>
    <xdr:ext cx="857250" cy="647700"/>
    <xdr:pic>
      <xdr:nvPicPr>
        <xdr:cNvPr id="782" name="" descr=""/>
        <xdr:cNvPicPr>
          <a:picLocks noChangeAspect="1"/>
        </xdr:cNvPicPr>
      </xdr:nvPicPr>
      <xdr:blipFill>
        <a:blip xmlns:r="http://schemas.openxmlformats.org/officeDocument/2006/relationships" r:embed="rId782"/>
        <a:stretch>
          <a:fillRect/>
        </a:stretch>
      </xdr:blipFill>
      <xdr:spPr>
        <a:xfrm rot="0"/>
        <a:prstGeom prst="rect">
          <a:avLst/>
        </a:prstGeom>
      </xdr:spPr>
    </xdr:pic>
    <xdr:clientData/>
  </xdr:oneCellAnchor>
  <xdr:oneCellAnchor>
    <xdr:from>
      <xdr:col>0</xdr:col>
      <xdr:colOff>47625</xdr:colOff>
      <xdr:row>797</xdr:row>
      <xdr:rowOff>47625</xdr:rowOff>
    </xdr:from>
    <xdr:ext cx="857250" cy="647700"/>
    <xdr:pic>
      <xdr:nvPicPr>
        <xdr:cNvPr id="783" name="" descr=""/>
        <xdr:cNvPicPr>
          <a:picLocks noChangeAspect="1"/>
        </xdr:cNvPicPr>
      </xdr:nvPicPr>
      <xdr:blipFill>
        <a:blip xmlns:r="http://schemas.openxmlformats.org/officeDocument/2006/relationships" r:embed="rId783"/>
        <a:stretch>
          <a:fillRect/>
        </a:stretch>
      </xdr:blipFill>
      <xdr:spPr>
        <a:xfrm rot="0"/>
        <a:prstGeom prst="rect">
          <a:avLst/>
        </a:prstGeom>
      </xdr:spPr>
    </xdr:pic>
    <xdr:clientData/>
  </xdr:oneCellAnchor>
  <xdr:oneCellAnchor>
    <xdr:from>
      <xdr:col>0</xdr:col>
      <xdr:colOff>47625</xdr:colOff>
      <xdr:row>798</xdr:row>
      <xdr:rowOff>47625</xdr:rowOff>
    </xdr:from>
    <xdr:ext cx="857250" cy="647700"/>
    <xdr:pic>
      <xdr:nvPicPr>
        <xdr:cNvPr id="784" name="" descr=""/>
        <xdr:cNvPicPr>
          <a:picLocks noChangeAspect="1"/>
        </xdr:cNvPicPr>
      </xdr:nvPicPr>
      <xdr:blipFill>
        <a:blip xmlns:r="http://schemas.openxmlformats.org/officeDocument/2006/relationships" r:embed="rId784"/>
        <a:stretch>
          <a:fillRect/>
        </a:stretch>
      </xdr:blipFill>
      <xdr:spPr>
        <a:xfrm rot="0"/>
        <a:prstGeom prst="rect">
          <a:avLst/>
        </a:prstGeom>
      </xdr:spPr>
    </xdr:pic>
    <xdr:clientData/>
  </xdr:oneCellAnchor>
  <xdr:oneCellAnchor>
    <xdr:from>
      <xdr:col>0</xdr:col>
      <xdr:colOff>47625</xdr:colOff>
      <xdr:row>799</xdr:row>
      <xdr:rowOff>47625</xdr:rowOff>
    </xdr:from>
    <xdr:ext cx="857250" cy="647700"/>
    <xdr:pic>
      <xdr:nvPicPr>
        <xdr:cNvPr id="785" name="" descr=""/>
        <xdr:cNvPicPr>
          <a:picLocks noChangeAspect="1"/>
        </xdr:cNvPicPr>
      </xdr:nvPicPr>
      <xdr:blipFill>
        <a:blip xmlns:r="http://schemas.openxmlformats.org/officeDocument/2006/relationships" r:embed="rId785"/>
        <a:stretch>
          <a:fillRect/>
        </a:stretch>
      </xdr:blipFill>
      <xdr:spPr>
        <a:xfrm rot="0"/>
        <a:prstGeom prst="rect">
          <a:avLst/>
        </a:prstGeom>
      </xdr:spPr>
    </xdr:pic>
    <xdr:clientData/>
  </xdr:oneCellAnchor>
  <xdr:oneCellAnchor>
    <xdr:from>
      <xdr:col>0</xdr:col>
      <xdr:colOff>47625</xdr:colOff>
      <xdr:row>800</xdr:row>
      <xdr:rowOff>47625</xdr:rowOff>
    </xdr:from>
    <xdr:ext cx="857250" cy="647700"/>
    <xdr:pic>
      <xdr:nvPicPr>
        <xdr:cNvPr id="786" name="" descr=""/>
        <xdr:cNvPicPr>
          <a:picLocks noChangeAspect="1"/>
        </xdr:cNvPicPr>
      </xdr:nvPicPr>
      <xdr:blipFill>
        <a:blip xmlns:r="http://schemas.openxmlformats.org/officeDocument/2006/relationships" r:embed="rId786"/>
        <a:stretch>
          <a:fillRect/>
        </a:stretch>
      </xdr:blipFill>
      <xdr:spPr>
        <a:xfrm rot="0"/>
        <a:prstGeom prst="rect">
          <a:avLst/>
        </a:prstGeom>
      </xdr:spPr>
    </xdr:pic>
    <xdr:clientData/>
  </xdr:oneCellAnchor>
  <xdr:oneCellAnchor>
    <xdr:from>
      <xdr:col>0</xdr:col>
      <xdr:colOff>47625</xdr:colOff>
      <xdr:row>801</xdr:row>
      <xdr:rowOff>47625</xdr:rowOff>
    </xdr:from>
    <xdr:ext cx="857250" cy="647700"/>
    <xdr:pic>
      <xdr:nvPicPr>
        <xdr:cNvPr id="787" name="" descr=""/>
        <xdr:cNvPicPr>
          <a:picLocks noChangeAspect="1"/>
        </xdr:cNvPicPr>
      </xdr:nvPicPr>
      <xdr:blipFill>
        <a:blip xmlns:r="http://schemas.openxmlformats.org/officeDocument/2006/relationships" r:embed="rId787"/>
        <a:stretch>
          <a:fillRect/>
        </a:stretch>
      </xdr:blipFill>
      <xdr:spPr>
        <a:xfrm rot="0"/>
        <a:prstGeom prst="rect">
          <a:avLst/>
        </a:prstGeom>
      </xdr:spPr>
    </xdr:pic>
    <xdr:clientData/>
  </xdr:oneCellAnchor>
  <xdr:oneCellAnchor>
    <xdr:from>
      <xdr:col>0</xdr:col>
      <xdr:colOff>47625</xdr:colOff>
      <xdr:row>802</xdr:row>
      <xdr:rowOff>47625</xdr:rowOff>
    </xdr:from>
    <xdr:ext cx="857250" cy="647700"/>
    <xdr:pic>
      <xdr:nvPicPr>
        <xdr:cNvPr id="788" name="" descr=""/>
        <xdr:cNvPicPr>
          <a:picLocks noChangeAspect="1"/>
        </xdr:cNvPicPr>
      </xdr:nvPicPr>
      <xdr:blipFill>
        <a:blip xmlns:r="http://schemas.openxmlformats.org/officeDocument/2006/relationships" r:embed="rId788"/>
        <a:stretch>
          <a:fillRect/>
        </a:stretch>
      </xdr:blipFill>
      <xdr:spPr>
        <a:xfrm rot="0"/>
        <a:prstGeom prst="rect">
          <a:avLst/>
        </a:prstGeom>
      </xdr:spPr>
    </xdr:pic>
    <xdr:clientData/>
  </xdr:oneCellAnchor>
  <xdr:oneCellAnchor>
    <xdr:from>
      <xdr:col>0</xdr:col>
      <xdr:colOff>47625</xdr:colOff>
      <xdr:row>803</xdr:row>
      <xdr:rowOff>47625</xdr:rowOff>
    </xdr:from>
    <xdr:ext cx="857250" cy="647700"/>
    <xdr:pic>
      <xdr:nvPicPr>
        <xdr:cNvPr id="789" name="" descr=""/>
        <xdr:cNvPicPr>
          <a:picLocks noChangeAspect="1"/>
        </xdr:cNvPicPr>
      </xdr:nvPicPr>
      <xdr:blipFill>
        <a:blip xmlns:r="http://schemas.openxmlformats.org/officeDocument/2006/relationships" r:embed="rId789"/>
        <a:stretch>
          <a:fillRect/>
        </a:stretch>
      </xdr:blipFill>
      <xdr:spPr>
        <a:xfrm rot="0"/>
        <a:prstGeom prst="rect">
          <a:avLst/>
        </a:prstGeom>
      </xdr:spPr>
    </xdr:pic>
    <xdr:clientData/>
  </xdr:oneCellAnchor>
  <xdr:oneCellAnchor>
    <xdr:from>
      <xdr:col>0</xdr:col>
      <xdr:colOff>47625</xdr:colOff>
      <xdr:row>805</xdr:row>
      <xdr:rowOff>47625</xdr:rowOff>
    </xdr:from>
    <xdr:ext cx="857250" cy="647700"/>
    <xdr:pic>
      <xdr:nvPicPr>
        <xdr:cNvPr id="790" name="" descr=""/>
        <xdr:cNvPicPr>
          <a:picLocks noChangeAspect="1"/>
        </xdr:cNvPicPr>
      </xdr:nvPicPr>
      <xdr:blipFill>
        <a:blip xmlns:r="http://schemas.openxmlformats.org/officeDocument/2006/relationships" r:embed="rId790"/>
        <a:stretch>
          <a:fillRect/>
        </a:stretch>
      </xdr:blipFill>
      <xdr:spPr>
        <a:xfrm rot="0"/>
        <a:prstGeom prst="rect">
          <a:avLst/>
        </a:prstGeom>
      </xdr:spPr>
    </xdr:pic>
    <xdr:clientData/>
  </xdr:oneCellAnchor>
  <xdr:oneCellAnchor>
    <xdr:from>
      <xdr:col>0</xdr:col>
      <xdr:colOff>47625</xdr:colOff>
      <xdr:row>806</xdr:row>
      <xdr:rowOff>47625</xdr:rowOff>
    </xdr:from>
    <xdr:ext cx="857250" cy="647700"/>
    <xdr:pic>
      <xdr:nvPicPr>
        <xdr:cNvPr id="791" name="" descr=""/>
        <xdr:cNvPicPr>
          <a:picLocks noChangeAspect="1"/>
        </xdr:cNvPicPr>
      </xdr:nvPicPr>
      <xdr:blipFill>
        <a:blip xmlns:r="http://schemas.openxmlformats.org/officeDocument/2006/relationships" r:embed="rId791"/>
        <a:stretch>
          <a:fillRect/>
        </a:stretch>
      </xdr:blipFill>
      <xdr:spPr>
        <a:xfrm rot="0"/>
        <a:prstGeom prst="rect">
          <a:avLst/>
        </a:prstGeom>
      </xdr:spPr>
    </xdr:pic>
    <xdr:clientData/>
  </xdr:oneCellAnchor>
  <xdr:oneCellAnchor>
    <xdr:from>
      <xdr:col>0</xdr:col>
      <xdr:colOff>47625</xdr:colOff>
      <xdr:row>807</xdr:row>
      <xdr:rowOff>47625</xdr:rowOff>
    </xdr:from>
    <xdr:ext cx="857250" cy="647700"/>
    <xdr:pic>
      <xdr:nvPicPr>
        <xdr:cNvPr id="792" name="" descr=""/>
        <xdr:cNvPicPr>
          <a:picLocks noChangeAspect="1"/>
        </xdr:cNvPicPr>
      </xdr:nvPicPr>
      <xdr:blipFill>
        <a:blip xmlns:r="http://schemas.openxmlformats.org/officeDocument/2006/relationships" r:embed="rId792"/>
        <a:stretch>
          <a:fillRect/>
        </a:stretch>
      </xdr:blipFill>
      <xdr:spPr>
        <a:xfrm rot="0"/>
        <a:prstGeom prst="rect">
          <a:avLst/>
        </a:prstGeom>
      </xdr:spPr>
    </xdr:pic>
    <xdr:clientData/>
  </xdr:oneCellAnchor>
  <xdr:oneCellAnchor>
    <xdr:from>
      <xdr:col>0</xdr:col>
      <xdr:colOff>47625</xdr:colOff>
      <xdr:row>808</xdr:row>
      <xdr:rowOff>47625</xdr:rowOff>
    </xdr:from>
    <xdr:ext cx="857250" cy="647700"/>
    <xdr:pic>
      <xdr:nvPicPr>
        <xdr:cNvPr id="793" name="" descr=""/>
        <xdr:cNvPicPr>
          <a:picLocks noChangeAspect="1"/>
        </xdr:cNvPicPr>
      </xdr:nvPicPr>
      <xdr:blipFill>
        <a:blip xmlns:r="http://schemas.openxmlformats.org/officeDocument/2006/relationships" r:embed="rId793"/>
        <a:stretch>
          <a:fillRect/>
        </a:stretch>
      </xdr:blipFill>
      <xdr:spPr>
        <a:xfrm rot="0"/>
        <a:prstGeom prst="rect">
          <a:avLst/>
        </a:prstGeom>
      </xdr:spPr>
    </xdr:pic>
    <xdr:clientData/>
  </xdr:oneCellAnchor>
  <xdr:oneCellAnchor>
    <xdr:from>
      <xdr:col>0</xdr:col>
      <xdr:colOff>47625</xdr:colOff>
      <xdr:row>809</xdr:row>
      <xdr:rowOff>47625</xdr:rowOff>
    </xdr:from>
    <xdr:ext cx="857250" cy="647700"/>
    <xdr:pic>
      <xdr:nvPicPr>
        <xdr:cNvPr id="794" name="" descr=""/>
        <xdr:cNvPicPr>
          <a:picLocks noChangeAspect="1"/>
        </xdr:cNvPicPr>
      </xdr:nvPicPr>
      <xdr:blipFill>
        <a:blip xmlns:r="http://schemas.openxmlformats.org/officeDocument/2006/relationships" r:embed="rId794"/>
        <a:stretch>
          <a:fillRect/>
        </a:stretch>
      </xdr:blipFill>
      <xdr:spPr>
        <a:xfrm rot="0"/>
        <a:prstGeom prst="rect">
          <a:avLst/>
        </a:prstGeom>
      </xdr:spPr>
    </xdr:pic>
    <xdr:clientData/>
  </xdr:oneCellAnchor>
  <xdr:oneCellAnchor>
    <xdr:from>
      <xdr:col>0</xdr:col>
      <xdr:colOff>47625</xdr:colOff>
      <xdr:row>810</xdr:row>
      <xdr:rowOff>47625</xdr:rowOff>
    </xdr:from>
    <xdr:ext cx="857250" cy="647700"/>
    <xdr:pic>
      <xdr:nvPicPr>
        <xdr:cNvPr id="795" name="" descr=""/>
        <xdr:cNvPicPr>
          <a:picLocks noChangeAspect="1"/>
        </xdr:cNvPicPr>
      </xdr:nvPicPr>
      <xdr:blipFill>
        <a:blip xmlns:r="http://schemas.openxmlformats.org/officeDocument/2006/relationships" r:embed="rId795"/>
        <a:stretch>
          <a:fillRect/>
        </a:stretch>
      </xdr:blipFill>
      <xdr:spPr>
        <a:xfrm rot="0"/>
        <a:prstGeom prst="rect">
          <a:avLst/>
        </a:prstGeom>
      </xdr:spPr>
    </xdr:pic>
    <xdr:clientData/>
  </xdr:oneCellAnchor>
  <xdr:oneCellAnchor>
    <xdr:from>
      <xdr:col>0</xdr:col>
      <xdr:colOff>47625</xdr:colOff>
      <xdr:row>811</xdr:row>
      <xdr:rowOff>47625</xdr:rowOff>
    </xdr:from>
    <xdr:ext cx="857250" cy="647700"/>
    <xdr:pic>
      <xdr:nvPicPr>
        <xdr:cNvPr id="796" name="" descr=""/>
        <xdr:cNvPicPr>
          <a:picLocks noChangeAspect="1"/>
        </xdr:cNvPicPr>
      </xdr:nvPicPr>
      <xdr:blipFill>
        <a:blip xmlns:r="http://schemas.openxmlformats.org/officeDocument/2006/relationships" r:embed="rId796"/>
        <a:stretch>
          <a:fillRect/>
        </a:stretch>
      </xdr:blipFill>
      <xdr:spPr>
        <a:xfrm rot="0"/>
        <a:prstGeom prst="rect">
          <a:avLst/>
        </a:prstGeom>
      </xdr:spPr>
    </xdr:pic>
    <xdr:clientData/>
  </xdr:oneCellAnchor>
  <xdr:oneCellAnchor>
    <xdr:from>
      <xdr:col>0</xdr:col>
      <xdr:colOff>47625</xdr:colOff>
      <xdr:row>812</xdr:row>
      <xdr:rowOff>47625</xdr:rowOff>
    </xdr:from>
    <xdr:ext cx="857250" cy="647700"/>
    <xdr:pic>
      <xdr:nvPicPr>
        <xdr:cNvPr id="797" name="" descr=""/>
        <xdr:cNvPicPr>
          <a:picLocks noChangeAspect="1"/>
        </xdr:cNvPicPr>
      </xdr:nvPicPr>
      <xdr:blipFill>
        <a:blip xmlns:r="http://schemas.openxmlformats.org/officeDocument/2006/relationships" r:embed="rId797"/>
        <a:stretch>
          <a:fillRect/>
        </a:stretch>
      </xdr:blipFill>
      <xdr:spPr>
        <a:xfrm rot="0"/>
        <a:prstGeom prst="rect">
          <a:avLst/>
        </a:prstGeom>
      </xdr:spPr>
    </xdr:pic>
    <xdr:clientData/>
  </xdr:oneCellAnchor>
  <xdr:oneCellAnchor>
    <xdr:from>
      <xdr:col>0</xdr:col>
      <xdr:colOff>47625</xdr:colOff>
      <xdr:row>813</xdr:row>
      <xdr:rowOff>47625</xdr:rowOff>
    </xdr:from>
    <xdr:ext cx="857250" cy="647700"/>
    <xdr:pic>
      <xdr:nvPicPr>
        <xdr:cNvPr id="798" name="" descr=""/>
        <xdr:cNvPicPr>
          <a:picLocks noChangeAspect="1"/>
        </xdr:cNvPicPr>
      </xdr:nvPicPr>
      <xdr:blipFill>
        <a:blip xmlns:r="http://schemas.openxmlformats.org/officeDocument/2006/relationships" r:embed="rId798"/>
        <a:stretch>
          <a:fillRect/>
        </a:stretch>
      </xdr:blipFill>
      <xdr:spPr>
        <a:xfrm rot="0"/>
        <a:prstGeom prst="rect">
          <a:avLst/>
        </a:prstGeom>
      </xdr:spPr>
    </xdr:pic>
    <xdr:clientData/>
  </xdr:oneCellAnchor>
  <xdr:oneCellAnchor>
    <xdr:from>
      <xdr:col>0</xdr:col>
      <xdr:colOff>47625</xdr:colOff>
      <xdr:row>814</xdr:row>
      <xdr:rowOff>47625</xdr:rowOff>
    </xdr:from>
    <xdr:ext cx="857250" cy="647700"/>
    <xdr:pic>
      <xdr:nvPicPr>
        <xdr:cNvPr id="799" name="" descr=""/>
        <xdr:cNvPicPr>
          <a:picLocks noChangeAspect="1"/>
        </xdr:cNvPicPr>
      </xdr:nvPicPr>
      <xdr:blipFill>
        <a:blip xmlns:r="http://schemas.openxmlformats.org/officeDocument/2006/relationships" r:embed="rId799"/>
        <a:stretch>
          <a:fillRect/>
        </a:stretch>
      </xdr:blipFill>
      <xdr:spPr>
        <a:xfrm rot="0"/>
        <a:prstGeom prst="rect">
          <a:avLst/>
        </a:prstGeom>
      </xdr:spPr>
    </xdr:pic>
    <xdr:clientData/>
  </xdr:oneCellAnchor>
  <xdr:oneCellAnchor>
    <xdr:from>
      <xdr:col>0</xdr:col>
      <xdr:colOff>47625</xdr:colOff>
      <xdr:row>815</xdr:row>
      <xdr:rowOff>47625</xdr:rowOff>
    </xdr:from>
    <xdr:ext cx="857250" cy="647700"/>
    <xdr:pic>
      <xdr:nvPicPr>
        <xdr:cNvPr id="800" name="" descr=""/>
        <xdr:cNvPicPr>
          <a:picLocks noChangeAspect="1"/>
        </xdr:cNvPicPr>
      </xdr:nvPicPr>
      <xdr:blipFill>
        <a:blip xmlns:r="http://schemas.openxmlformats.org/officeDocument/2006/relationships" r:embed="rId800"/>
        <a:stretch>
          <a:fillRect/>
        </a:stretch>
      </xdr:blipFill>
      <xdr:spPr>
        <a:xfrm rot="0"/>
        <a:prstGeom prst="rect">
          <a:avLst/>
        </a:prstGeom>
      </xdr:spPr>
    </xdr:pic>
    <xdr:clientData/>
  </xdr:oneCellAnchor>
  <xdr:oneCellAnchor>
    <xdr:from>
      <xdr:col>0</xdr:col>
      <xdr:colOff>47625</xdr:colOff>
      <xdr:row>816</xdr:row>
      <xdr:rowOff>47625</xdr:rowOff>
    </xdr:from>
    <xdr:ext cx="857250" cy="647700"/>
    <xdr:pic>
      <xdr:nvPicPr>
        <xdr:cNvPr id="801" name="" descr=""/>
        <xdr:cNvPicPr>
          <a:picLocks noChangeAspect="1"/>
        </xdr:cNvPicPr>
      </xdr:nvPicPr>
      <xdr:blipFill>
        <a:blip xmlns:r="http://schemas.openxmlformats.org/officeDocument/2006/relationships" r:embed="rId801"/>
        <a:stretch>
          <a:fillRect/>
        </a:stretch>
      </xdr:blipFill>
      <xdr:spPr>
        <a:xfrm rot="0"/>
        <a:prstGeom prst="rect">
          <a:avLst/>
        </a:prstGeom>
      </xdr:spPr>
    </xdr:pic>
    <xdr:clientData/>
  </xdr:oneCellAnchor>
  <xdr:oneCellAnchor>
    <xdr:from>
      <xdr:col>0</xdr:col>
      <xdr:colOff>47625</xdr:colOff>
      <xdr:row>817</xdr:row>
      <xdr:rowOff>47625</xdr:rowOff>
    </xdr:from>
    <xdr:ext cx="857250" cy="647700"/>
    <xdr:pic>
      <xdr:nvPicPr>
        <xdr:cNvPr id="802" name="" descr=""/>
        <xdr:cNvPicPr>
          <a:picLocks noChangeAspect="1"/>
        </xdr:cNvPicPr>
      </xdr:nvPicPr>
      <xdr:blipFill>
        <a:blip xmlns:r="http://schemas.openxmlformats.org/officeDocument/2006/relationships" r:embed="rId802"/>
        <a:stretch>
          <a:fillRect/>
        </a:stretch>
      </xdr:blipFill>
      <xdr:spPr>
        <a:xfrm rot="0"/>
        <a:prstGeom prst="rect">
          <a:avLst/>
        </a:prstGeom>
      </xdr:spPr>
    </xdr:pic>
    <xdr:clientData/>
  </xdr:oneCellAnchor>
  <xdr:oneCellAnchor>
    <xdr:from>
      <xdr:col>0</xdr:col>
      <xdr:colOff>47625</xdr:colOff>
      <xdr:row>818</xdr:row>
      <xdr:rowOff>47625</xdr:rowOff>
    </xdr:from>
    <xdr:ext cx="857250" cy="647700"/>
    <xdr:pic>
      <xdr:nvPicPr>
        <xdr:cNvPr id="803" name="" descr=""/>
        <xdr:cNvPicPr>
          <a:picLocks noChangeAspect="1"/>
        </xdr:cNvPicPr>
      </xdr:nvPicPr>
      <xdr:blipFill>
        <a:blip xmlns:r="http://schemas.openxmlformats.org/officeDocument/2006/relationships" r:embed="rId803"/>
        <a:stretch>
          <a:fillRect/>
        </a:stretch>
      </xdr:blipFill>
      <xdr:spPr>
        <a:xfrm rot="0"/>
        <a:prstGeom prst="rect">
          <a:avLst/>
        </a:prstGeom>
      </xdr:spPr>
    </xdr:pic>
    <xdr:clientData/>
  </xdr:oneCellAnchor>
  <xdr:oneCellAnchor>
    <xdr:from>
      <xdr:col>0</xdr:col>
      <xdr:colOff>47625</xdr:colOff>
      <xdr:row>819</xdr:row>
      <xdr:rowOff>47625</xdr:rowOff>
    </xdr:from>
    <xdr:ext cx="857250" cy="647700"/>
    <xdr:pic>
      <xdr:nvPicPr>
        <xdr:cNvPr id="804" name="" descr=""/>
        <xdr:cNvPicPr>
          <a:picLocks noChangeAspect="1"/>
        </xdr:cNvPicPr>
      </xdr:nvPicPr>
      <xdr:blipFill>
        <a:blip xmlns:r="http://schemas.openxmlformats.org/officeDocument/2006/relationships" r:embed="rId804"/>
        <a:stretch>
          <a:fillRect/>
        </a:stretch>
      </xdr:blipFill>
      <xdr:spPr>
        <a:xfrm rot="0"/>
        <a:prstGeom prst="rect">
          <a:avLst/>
        </a:prstGeom>
      </xdr:spPr>
    </xdr:pic>
    <xdr:clientData/>
  </xdr:oneCellAnchor>
  <xdr:oneCellAnchor>
    <xdr:from>
      <xdr:col>0</xdr:col>
      <xdr:colOff>47625</xdr:colOff>
      <xdr:row>820</xdr:row>
      <xdr:rowOff>47625</xdr:rowOff>
    </xdr:from>
    <xdr:ext cx="857250" cy="647700"/>
    <xdr:pic>
      <xdr:nvPicPr>
        <xdr:cNvPr id="805" name="" descr=""/>
        <xdr:cNvPicPr>
          <a:picLocks noChangeAspect="1"/>
        </xdr:cNvPicPr>
      </xdr:nvPicPr>
      <xdr:blipFill>
        <a:blip xmlns:r="http://schemas.openxmlformats.org/officeDocument/2006/relationships" r:embed="rId805"/>
        <a:stretch>
          <a:fillRect/>
        </a:stretch>
      </xdr:blipFill>
      <xdr:spPr>
        <a:xfrm rot="0"/>
        <a:prstGeom prst="rect">
          <a:avLst/>
        </a:prstGeom>
      </xdr:spPr>
    </xdr:pic>
    <xdr:clientData/>
  </xdr:oneCellAnchor>
  <xdr:oneCellAnchor>
    <xdr:from>
      <xdr:col>0</xdr:col>
      <xdr:colOff>47625</xdr:colOff>
      <xdr:row>821</xdr:row>
      <xdr:rowOff>47625</xdr:rowOff>
    </xdr:from>
    <xdr:ext cx="857250" cy="647700"/>
    <xdr:pic>
      <xdr:nvPicPr>
        <xdr:cNvPr id="806" name="" descr=""/>
        <xdr:cNvPicPr>
          <a:picLocks noChangeAspect="1"/>
        </xdr:cNvPicPr>
      </xdr:nvPicPr>
      <xdr:blipFill>
        <a:blip xmlns:r="http://schemas.openxmlformats.org/officeDocument/2006/relationships" r:embed="rId806"/>
        <a:stretch>
          <a:fillRect/>
        </a:stretch>
      </xdr:blipFill>
      <xdr:spPr>
        <a:xfrm rot="0"/>
        <a:prstGeom prst="rect">
          <a:avLst/>
        </a:prstGeom>
      </xdr:spPr>
    </xdr:pic>
    <xdr:clientData/>
  </xdr:oneCellAnchor>
  <xdr:oneCellAnchor>
    <xdr:from>
      <xdr:col>0</xdr:col>
      <xdr:colOff>47625</xdr:colOff>
      <xdr:row>822</xdr:row>
      <xdr:rowOff>47625</xdr:rowOff>
    </xdr:from>
    <xdr:ext cx="857250" cy="647700"/>
    <xdr:pic>
      <xdr:nvPicPr>
        <xdr:cNvPr id="807" name="" descr=""/>
        <xdr:cNvPicPr>
          <a:picLocks noChangeAspect="1"/>
        </xdr:cNvPicPr>
      </xdr:nvPicPr>
      <xdr:blipFill>
        <a:blip xmlns:r="http://schemas.openxmlformats.org/officeDocument/2006/relationships" r:embed="rId807"/>
        <a:stretch>
          <a:fillRect/>
        </a:stretch>
      </xdr:blipFill>
      <xdr:spPr>
        <a:xfrm rot="0"/>
        <a:prstGeom prst="rect">
          <a:avLst/>
        </a:prstGeom>
      </xdr:spPr>
    </xdr:pic>
    <xdr:clientData/>
  </xdr:oneCellAnchor>
  <xdr:oneCellAnchor>
    <xdr:from>
      <xdr:col>0</xdr:col>
      <xdr:colOff>47625</xdr:colOff>
      <xdr:row>823</xdr:row>
      <xdr:rowOff>47625</xdr:rowOff>
    </xdr:from>
    <xdr:ext cx="857250" cy="647700"/>
    <xdr:pic>
      <xdr:nvPicPr>
        <xdr:cNvPr id="808" name="" descr=""/>
        <xdr:cNvPicPr>
          <a:picLocks noChangeAspect="1"/>
        </xdr:cNvPicPr>
      </xdr:nvPicPr>
      <xdr:blipFill>
        <a:blip xmlns:r="http://schemas.openxmlformats.org/officeDocument/2006/relationships" r:embed="rId808"/>
        <a:stretch>
          <a:fillRect/>
        </a:stretch>
      </xdr:blipFill>
      <xdr:spPr>
        <a:xfrm rot="0"/>
        <a:prstGeom prst="rect">
          <a:avLst/>
        </a:prstGeom>
      </xdr:spPr>
    </xdr:pic>
    <xdr:clientData/>
  </xdr:oneCellAnchor>
  <xdr:oneCellAnchor>
    <xdr:from>
      <xdr:col>0</xdr:col>
      <xdr:colOff>47625</xdr:colOff>
      <xdr:row>824</xdr:row>
      <xdr:rowOff>47625</xdr:rowOff>
    </xdr:from>
    <xdr:ext cx="857250" cy="647700"/>
    <xdr:pic>
      <xdr:nvPicPr>
        <xdr:cNvPr id="809" name="" descr=""/>
        <xdr:cNvPicPr>
          <a:picLocks noChangeAspect="1"/>
        </xdr:cNvPicPr>
      </xdr:nvPicPr>
      <xdr:blipFill>
        <a:blip xmlns:r="http://schemas.openxmlformats.org/officeDocument/2006/relationships" r:embed="rId809"/>
        <a:stretch>
          <a:fillRect/>
        </a:stretch>
      </xdr:blipFill>
      <xdr:spPr>
        <a:xfrm rot="0"/>
        <a:prstGeom prst="rect">
          <a:avLst/>
        </a:prstGeom>
      </xdr:spPr>
    </xdr:pic>
    <xdr:clientData/>
  </xdr:oneCellAnchor>
  <xdr:oneCellAnchor>
    <xdr:from>
      <xdr:col>0</xdr:col>
      <xdr:colOff>47625</xdr:colOff>
      <xdr:row>825</xdr:row>
      <xdr:rowOff>47625</xdr:rowOff>
    </xdr:from>
    <xdr:ext cx="857250" cy="647700"/>
    <xdr:pic>
      <xdr:nvPicPr>
        <xdr:cNvPr id="810" name="" descr=""/>
        <xdr:cNvPicPr>
          <a:picLocks noChangeAspect="1"/>
        </xdr:cNvPicPr>
      </xdr:nvPicPr>
      <xdr:blipFill>
        <a:blip xmlns:r="http://schemas.openxmlformats.org/officeDocument/2006/relationships" r:embed="rId810"/>
        <a:stretch>
          <a:fillRect/>
        </a:stretch>
      </xdr:blipFill>
      <xdr:spPr>
        <a:xfrm rot="0"/>
        <a:prstGeom prst="rect">
          <a:avLst/>
        </a:prstGeom>
      </xdr:spPr>
    </xdr:pic>
    <xdr:clientData/>
  </xdr:oneCellAnchor>
  <xdr:oneCellAnchor>
    <xdr:from>
      <xdr:col>0</xdr:col>
      <xdr:colOff>47625</xdr:colOff>
      <xdr:row>826</xdr:row>
      <xdr:rowOff>47625</xdr:rowOff>
    </xdr:from>
    <xdr:ext cx="857250" cy="647700"/>
    <xdr:pic>
      <xdr:nvPicPr>
        <xdr:cNvPr id="811" name="" descr=""/>
        <xdr:cNvPicPr>
          <a:picLocks noChangeAspect="1"/>
        </xdr:cNvPicPr>
      </xdr:nvPicPr>
      <xdr:blipFill>
        <a:blip xmlns:r="http://schemas.openxmlformats.org/officeDocument/2006/relationships" r:embed="rId811"/>
        <a:stretch>
          <a:fillRect/>
        </a:stretch>
      </xdr:blipFill>
      <xdr:spPr>
        <a:xfrm rot="0"/>
        <a:prstGeom prst="rect">
          <a:avLst/>
        </a:prstGeom>
      </xdr:spPr>
    </xdr:pic>
    <xdr:clientData/>
  </xdr:oneCellAnchor>
  <xdr:oneCellAnchor>
    <xdr:from>
      <xdr:col>0</xdr:col>
      <xdr:colOff>47625</xdr:colOff>
      <xdr:row>827</xdr:row>
      <xdr:rowOff>47625</xdr:rowOff>
    </xdr:from>
    <xdr:ext cx="857250" cy="647700"/>
    <xdr:pic>
      <xdr:nvPicPr>
        <xdr:cNvPr id="812" name="" descr=""/>
        <xdr:cNvPicPr>
          <a:picLocks noChangeAspect="1"/>
        </xdr:cNvPicPr>
      </xdr:nvPicPr>
      <xdr:blipFill>
        <a:blip xmlns:r="http://schemas.openxmlformats.org/officeDocument/2006/relationships" r:embed="rId812"/>
        <a:stretch>
          <a:fillRect/>
        </a:stretch>
      </xdr:blipFill>
      <xdr:spPr>
        <a:xfrm rot="0"/>
        <a:prstGeom prst="rect">
          <a:avLst/>
        </a:prstGeom>
      </xdr:spPr>
    </xdr:pic>
    <xdr:clientData/>
  </xdr:oneCellAnchor>
  <xdr:oneCellAnchor>
    <xdr:from>
      <xdr:col>0</xdr:col>
      <xdr:colOff>47625</xdr:colOff>
      <xdr:row>828</xdr:row>
      <xdr:rowOff>47625</xdr:rowOff>
    </xdr:from>
    <xdr:ext cx="857250" cy="647700"/>
    <xdr:pic>
      <xdr:nvPicPr>
        <xdr:cNvPr id="813" name="" descr=""/>
        <xdr:cNvPicPr>
          <a:picLocks noChangeAspect="1"/>
        </xdr:cNvPicPr>
      </xdr:nvPicPr>
      <xdr:blipFill>
        <a:blip xmlns:r="http://schemas.openxmlformats.org/officeDocument/2006/relationships" r:embed="rId813"/>
        <a:stretch>
          <a:fillRect/>
        </a:stretch>
      </xdr:blipFill>
      <xdr:spPr>
        <a:xfrm rot="0"/>
        <a:prstGeom prst="rect">
          <a:avLst/>
        </a:prstGeom>
      </xdr:spPr>
    </xdr:pic>
    <xdr:clientData/>
  </xdr:oneCellAnchor>
  <xdr:oneCellAnchor>
    <xdr:from>
      <xdr:col>0</xdr:col>
      <xdr:colOff>47625</xdr:colOff>
      <xdr:row>830</xdr:row>
      <xdr:rowOff>47625</xdr:rowOff>
    </xdr:from>
    <xdr:ext cx="857250" cy="647700"/>
    <xdr:pic>
      <xdr:nvPicPr>
        <xdr:cNvPr id="814" name="" descr=""/>
        <xdr:cNvPicPr>
          <a:picLocks noChangeAspect="1"/>
        </xdr:cNvPicPr>
      </xdr:nvPicPr>
      <xdr:blipFill>
        <a:blip xmlns:r="http://schemas.openxmlformats.org/officeDocument/2006/relationships" r:embed="rId814"/>
        <a:stretch>
          <a:fillRect/>
        </a:stretch>
      </xdr:blipFill>
      <xdr:spPr>
        <a:xfrm rot="0"/>
        <a:prstGeom prst="rect">
          <a:avLst/>
        </a:prstGeom>
      </xdr:spPr>
    </xdr:pic>
    <xdr:clientData/>
  </xdr:oneCellAnchor>
  <xdr:oneCellAnchor>
    <xdr:from>
      <xdr:col>0</xdr:col>
      <xdr:colOff>47625</xdr:colOff>
      <xdr:row>831</xdr:row>
      <xdr:rowOff>47625</xdr:rowOff>
    </xdr:from>
    <xdr:ext cx="857250" cy="647700"/>
    <xdr:pic>
      <xdr:nvPicPr>
        <xdr:cNvPr id="815" name="" descr=""/>
        <xdr:cNvPicPr>
          <a:picLocks noChangeAspect="1"/>
        </xdr:cNvPicPr>
      </xdr:nvPicPr>
      <xdr:blipFill>
        <a:blip xmlns:r="http://schemas.openxmlformats.org/officeDocument/2006/relationships" r:embed="rId815"/>
        <a:stretch>
          <a:fillRect/>
        </a:stretch>
      </xdr:blipFill>
      <xdr:spPr>
        <a:xfrm rot="0"/>
        <a:prstGeom prst="rect">
          <a:avLst/>
        </a:prstGeom>
      </xdr:spPr>
    </xdr:pic>
    <xdr:clientData/>
  </xdr:oneCellAnchor>
  <xdr:oneCellAnchor>
    <xdr:from>
      <xdr:col>0</xdr:col>
      <xdr:colOff>47625</xdr:colOff>
      <xdr:row>832</xdr:row>
      <xdr:rowOff>47625</xdr:rowOff>
    </xdr:from>
    <xdr:ext cx="857250" cy="647700"/>
    <xdr:pic>
      <xdr:nvPicPr>
        <xdr:cNvPr id="816" name="" descr=""/>
        <xdr:cNvPicPr>
          <a:picLocks noChangeAspect="1"/>
        </xdr:cNvPicPr>
      </xdr:nvPicPr>
      <xdr:blipFill>
        <a:blip xmlns:r="http://schemas.openxmlformats.org/officeDocument/2006/relationships" r:embed="rId816"/>
        <a:stretch>
          <a:fillRect/>
        </a:stretch>
      </xdr:blipFill>
      <xdr:spPr>
        <a:xfrm rot="0"/>
        <a:prstGeom prst="rect">
          <a:avLst/>
        </a:prstGeom>
      </xdr:spPr>
    </xdr:pic>
    <xdr:clientData/>
  </xdr:oneCellAnchor>
  <xdr:oneCellAnchor>
    <xdr:from>
      <xdr:col>0</xdr:col>
      <xdr:colOff>47625</xdr:colOff>
      <xdr:row>833</xdr:row>
      <xdr:rowOff>47625</xdr:rowOff>
    </xdr:from>
    <xdr:ext cx="857250" cy="647700"/>
    <xdr:pic>
      <xdr:nvPicPr>
        <xdr:cNvPr id="817" name="" descr=""/>
        <xdr:cNvPicPr>
          <a:picLocks noChangeAspect="1"/>
        </xdr:cNvPicPr>
      </xdr:nvPicPr>
      <xdr:blipFill>
        <a:blip xmlns:r="http://schemas.openxmlformats.org/officeDocument/2006/relationships" r:embed="rId817"/>
        <a:stretch>
          <a:fillRect/>
        </a:stretch>
      </xdr:blipFill>
      <xdr:spPr>
        <a:xfrm rot="0"/>
        <a:prstGeom prst="rect">
          <a:avLst/>
        </a:prstGeom>
      </xdr:spPr>
    </xdr:pic>
    <xdr:clientData/>
  </xdr:oneCellAnchor>
  <xdr:oneCellAnchor>
    <xdr:from>
      <xdr:col>0</xdr:col>
      <xdr:colOff>47625</xdr:colOff>
      <xdr:row>834</xdr:row>
      <xdr:rowOff>47625</xdr:rowOff>
    </xdr:from>
    <xdr:ext cx="857250" cy="647700"/>
    <xdr:pic>
      <xdr:nvPicPr>
        <xdr:cNvPr id="818" name="" descr=""/>
        <xdr:cNvPicPr>
          <a:picLocks noChangeAspect="1"/>
        </xdr:cNvPicPr>
      </xdr:nvPicPr>
      <xdr:blipFill>
        <a:blip xmlns:r="http://schemas.openxmlformats.org/officeDocument/2006/relationships" r:embed="rId818"/>
        <a:stretch>
          <a:fillRect/>
        </a:stretch>
      </xdr:blipFill>
      <xdr:spPr>
        <a:xfrm rot="0"/>
        <a:prstGeom prst="rect">
          <a:avLst/>
        </a:prstGeom>
      </xdr:spPr>
    </xdr:pic>
    <xdr:clientData/>
  </xdr:oneCellAnchor>
  <xdr:oneCellAnchor>
    <xdr:from>
      <xdr:col>0</xdr:col>
      <xdr:colOff>47625</xdr:colOff>
      <xdr:row>835</xdr:row>
      <xdr:rowOff>47625</xdr:rowOff>
    </xdr:from>
    <xdr:ext cx="857250" cy="647700"/>
    <xdr:pic>
      <xdr:nvPicPr>
        <xdr:cNvPr id="819" name="" descr=""/>
        <xdr:cNvPicPr>
          <a:picLocks noChangeAspect="1"/>
        </xdr:cNvPicPr>
      </xdr:nvPicPr>
      <xdr:blipFill>
        <a:blip xmlns:r="http://schemas.openxmlformats.org/officeDocument/2006/relationships" r:embed="rId819"/>
        <a:stretch>
          <a:fillRect/>
        </a:stretch>
      </xdr:blipFill>
      <xdr:spPr>
        <a:xfrm rot="0"/>
        <a:prstGeom prst="rect">
          <a:avLst/>
        </a:prstGeom>
      </xdr:spPr>
    </xdr:pic>
    <xdr:clientData/>
  </xdr:oneCellAnchor>
  <xdr:oneCellAnchor>
    <xdr:from>
      <xdr:col>0</xdr:col>
      <xdr:colOff>47625</xdr:colOff>
      <xdr:row>836</xdr:row>
      <xdr:rowOff>47625</xdr:rowOff>
    </xdr:from>
    <xdr:ext cx="857250" cy="647700"/>
    <xdr:pic>
      <xdr:nvPicPr>
        <xdr:cNvPr id="820" name="" descr=""/>
        <xdr:cNvPicPr>
          <a:picLocks noChangeAspect="1"/>
        </xdr:cNvPicPr>
      </xdr:nvPicPr>
      <xdr:blipFill>
        <a:blip xmlns:r="http://schemas.openxmlformats.org/officeDocument/2006/relationships" r:embed="rId820"/>
        <a:stretch>
          <a:fillRect/>
        </a:stretch>
      </xdr:blipFill>
      <xdr:spPr>
        <a:xfrm rot="0"/>
        <a:prstGeom prst="rect">
          <a:avLst/>
        </a:prstGeom>
      </xdr:spPr>
    </xdr:pic>
    <xdr:clientData/>
  </xdr:oneCellAnchor>
  <xdr:oneCellAnchor>
    <xdr:from>
      <xdr:col>0</xdr:col>
      <xdr:colOff>47625</xdr:colOff>
      <xdr:row>837</xdr:row>
      <xdr:rowOff>47625</xdr:rowOff>
    </xdr:from>
    <xdr:ext cx="857250" cy="647700"/>
    <xdr:pic>
      <xdr:nvPicPr>
        <xdr:cNvPr id="821" name="" descr=""/>
        <xdr:cNvPicPr>
          <a:picLocks noChangeAspect="1"/>
        </xdr:cNvPicPr>
      </xdr:nvPicPr>
      <xdr:blipFill>
        <a:blip xmlns:r="http://schemas.openxmlformats.org/officeDocument/2006/relationships" r:embed="rId821"/>
        <a:stretch>
          <a:fillRect/>
        </a:stretch>
      </xdr:blipFill>
      <xdr:spPr>
        <a:xfrm rot="0"/>
        <a:prstGeom prst="rect">
          <a:avLst/>
        </a:prstGeom>
      </xdr:spPr>
    </xdr:pic>
    <xdr:clientData/>
  </xdr:oneCellAnchor>
  <xdr:oneCellAnchor>
    <xdr:from>
      <xdr:col>0</xdr:col>
      <xdr:colOff>47625</xdr:colOff>
      <xdr:row>838</xdr:row>
      <xdr:rowOff>47625</xdr:rowOff>
    </xdr:from>
    <xdr:ext cx="857250" cy="647700"/>
    <xdr:pic>
      <xdr:nvPicPr>
        <xdr:cNvPr id="822" name="" descr=""/>
        <xdr:cNvPicPr>
          <a:picLocks noChangeAspect="1"/>
        </xdr:cNvPicPr>
      </xdr:nvPicPr>
      <xdr:blipFill>
        <a:blip xmlns:r="http://schemas.openxmlformats.org/officeDocument/2006/relationships" r:embed="rId822"/>
        <a:stretch>
          <a:fillRect/>
        </a:stretch>
      </xdr:blipFill>
      <xdr:spPr>
        <a:xfrm rot="0"/>
        <a:prstGeom prst="rect">
          <a:avLst/>
        </a:prstGeom>
      </xdr:spPr>
    </xdr:pic>
    <xdr:clientData/>
  </xdr:oneCellAnchor>
  <xdr:oneCellAnchor>
    <xdr:from>
      <xdr:col>0</xdr:col>
      <xdr:colOff>47625</xdr:colOff>
      <xdr:row>839</xdr:row>
      <xdr:rowOff>47625</xdr:rowOff>
    </xdr:from>
    <xdr:ext cx="857250" cy="647700"/>
    <xdr:pic>
      <xdr:nvPicPr>
        <xdr:cNvPr id="823" name="" descr=""/>
        <xdr:cNvPicPr>
          <a:picLocks noChangeAspect="1"/>
        </xdr:cNvPicPr>
      </xdr:nvPicPr>
      <xdr:blipFill>
        <a:blip xmlns:r="http://schemas.openxmlformats.org/officeDocument/2006/relationships" r:embed="rId823"/>
        <a:stretch>
          <a:fillRect/>
        </a:stretch>
      </xdr:blipFill>
      <xdr:spPr>
        <a:xfrm rot="0"/>
        <a:prstGeom prst="rect">
          <a:avLst/>
        </a:prstGeom>
      </xdr:spPr>
    </xdr:pic>
    <xdr:clientData/>
  </xdr:oneCellAnchor>
  <xdr:oneCellAnchor>
    <xdr:from>
      <xdr:col>0</xdr:col>
      <xdr:colOff>47625</xdr:colOff>
      <xdr:row>840</xdr:row>
      <xdr:rowOff>47625</xdr:rowOff>
    </xdr:from>
    <xdr:ext cx="857250" cy="647700"/>
    <xdr:pic>
      <xdr:nvPicPr>
        <xdr:cNvPr id="824" name="" descr=""/>
        <xdr:cNvPicPr>
          <a:picLocks noChangeAspect="1"/>
        </xdr:cNvPicPr>
      </xdr:nvPicPr>
      <xdr:blipFill>
        <a:blip xmlns:r="http://schemas.openxmlformats.org/officeDocument/2006/relationships" r:embed="rId824"/>
        <a:stretch>
          <a:fillRect/>
        </a:stretch>
      </xdr:blipFill>
      <xdr:spPr>
        <a:xfrm rot="0"/>
        <a:prstGeom prst="rect">
          <a:avLst/>
        </a:prstGeom>
      </xdr:spPr>
    </xdr:pic>
    <xdr:clientData/>
  </xdr:oneCellAnchor>
  <xdr:oneCellAnchor>
    <xdr:from>
      <xdr:col>0</xdr:col>
      <xdr:colOff>47625</xdr:colOff>
      <xdr:row>841</xdr:row>
      <xdr:rowOff>47625</xdr:rowOff>
    </xdr:from>
    <xdr:ext cx="857250" cy="647700"/>
    <xdr:pic>
      <xdr:nvPicPr>
        <xdr:cNvPr id="825" name="" descr=""/>
        <xdr:cNvPicPr>
          <a:picLocks noChangeAspect="1"/>
        </xdr:cNvPicPr>
      </xdr:nvPicPr>
      <xdr:blipFill>
        <a:blip xmlns:r="http://schemas.openxmlformats.org/officeDocument/2006/relationships" r:embed="rId825"/>
        <a:stretch>
          <a:fillRect/>
        </a:stretch>
      </xdr:blipFill>
      <xdr:spPr>
        <a:xfrm rot="0"/>
        <a:prstGeom prst="rect">
          <a:avLst/>
        </a:prstGeom>
      </xdr:spPr>
    </xdr:pic>
    <xdr:clientData/>
  </xdr:oneCellAnchor>
  <xdr:oneCellAnchor>
    <xdr:from>
      <xdr:col>0</xdr:col>
      <xdr:colOff>47625</xdr:colOff>
      <xdr:row>842</xdr:row>
      <xdr:rowOff>47625</xdr:rowOff>
    </xdr:from>
    <xdr:ext cx="857250" cy="647700"/>
    <xdr:pic>
      <xdr:nvPicPr>
        <xdr:cNvPr id="826" name="" descr=""/>
        <xdr:cNvPicPr>
          <a:picLocks noChangeAspect="1"/>
        </xdr:cNvPicPr>
      </xdr:nvPicPr>
      <xdr:blipFill>
        <a:blip xmlns:r="http://schemas.openxmlformats.org/officeDocument/2006/relationships" r:embed="rId826"/>
        <a:stretch>
          <a:fillRect/>
        </a:stretch>
      </xdr:blipFill>
      <xdr:spPr>
        <a:xfrm rot="0"/>
        <a:prstGeom prst="rect">
          <a:avLst/>
        </a:prstGeom>
      </xdr:spPr>
    </xdr:pic>
    <xdr:clientData/>
  </xdr:oneCellAnchor>
  <xdr:oneCellAnchor>
    <xdr:from>
      <xdr:col>0</xdr:col>
      <xdr:colOff>47625</xdr:colOff>
      <xdr:row>843</xdr:row>
      <xdr:rowOff>47625</xdr:rowOff>
    </xdr:from>
    <xdr:ext cx="857250" cy="647700"/>
    <xdr:pic>
      <xdr:nvPicPr>
        <xdr:cNvPr id="827" name="" descr=""/>
        <xdr:cNvPicPr>
          <a:picLocks noChangeAspect="1"/>
        </xdr:cNvPicPr>
      </xdr:nvPicPr>
      <xdr:blipFill>
        <a:blip xmlns:r="http://schemas.openxmlformats.org/officeDocument/2006/relationships" r:embed="rId827"/>
        <a:stretch>
          <a:fillRect/>
        </a:stretch>
      </xdr:blipFill>
      <xdr:spPr>
        <a:xfrm rot="0"/>
        <a:prstGeom prst="rect">
          <a:avLst/>
        </a:prstGeom>
      </xdr:spPr>
    </xdr:pic>
    <xdr:clientData/>
  </xdr:oneCellAnchor>
  <xdr:oneCellAnchor>
    <xdr:from>
      <xdr:col>0</xdr:col>
      <xdr:colOff>47625</xdr:colOff>
      <xdr:row>844</xdr:row>
      <xdr:rowOff>47625</xdr:rowOff>
    </xdr:from>
    <xdr:ext cx="857250" cy="647700"/>
    <xdr:pic>
      <xdr:nvPicPr>
        <xdr:cNvPr id="828" name="" descr=""/>
        <xdr:cNvPicPr>
          <a:picLocks noChangeAspect="1"/>
        </xdr:cNvPicPr>
      </xdr:nvPicPr>
      <xdr:blipFill>
        <a:blip xmlns:r="http://schemas.openxmlformats.org/officeDocument/2006/relationships" r:embed="rId828"/>
        <a:stretch>
          <a:fillRect/>
        </a:stretch>
      </xdr:blipFill>
      <xdr:spPr>
        <a:xfrm rot="0"/>
        <a:prstGeom prst="rect">
          <a:avLst/>
        </a:prstGeom>
      </xdr:spPr>
    </xdr:pic>
    <xdr:clientData/>
  </xdr:oneCellAnchor>
  <xdr:oneCellAnchor>
    <xdr:from>
      <xdr:col>0</xdr:col>
      <xdr:colOff>47625</xdr:colOff>
      <xdr:row>845</xdr:row>
      <xdr:rowOff>47625</xdr:rowOff>
    </xdr:from>
    <xdr:ext cx="857250" cy="647700"/>
    <xdr:pic>
      <xdr:nvPicPr>
        <xdr:cNvPr id="829" name="" descr=""/>
        <xdr:cNvPicPr>
          <a:picLocks noChangeAspect="1"/>
        </xdr:cNvPicPr>
      </xdr:nvPicPr>
      <xdr:blipFill>
        <a:blip xmlns:r="http://schemas.openxmlformats.org/officeDocument/2006/relationships" r:embed="rId829"/>
        <a:stretch>
          <a:fillRect/>
        </a:stretch>
      </xdr:blipFill>
      <xdr:spPr>
        <a:xfrm rot="0"/>
        <a:prstGeom prst="rect">
          <a:avLst/>
        </a:prstGeom>
      </xdr:spPr>
    </xdr:pic>
    <xdr:clientData/>
  </xdr:oneCellAnchor>
  <xdr:oneCellAnchor>
    <xdr:from>
      <xdr:col>0</xdr:col>
      <xdr:colOff>47625</xdr:colOff>
      <xdr:row>846</xdr:row>
      <xdr:rowOff>47625</xdr:rowOff>
    </xdr:from>
    <xdr:ext cx="857250" cy="647700"/>
    <xdr:pic>
      <xdr:nvPicPr>
        <xdr:cNvPr id="830" name="" descr=""/>
        <xdr:cNvPicPr>
          <a:picLocks noChangeAspect="1"/>
        </xdr:cNvPicPr>
      </xdr:nvPicPr>
      <xdr:blipFill>
        <a:blip xmlns:r="http://schemas.openxmlformats.org/officeDocument/2006/relationships" r:embed="rId830"/>
        <a:stretch>
          <a:fillRect/>
        </a:stretch>
      </xdr:blipFill>
      <xdr:spPr>
        <a:xfrm rot="0"/>
        <a:prstGeom prst="rect">
          <a:avLst/>
        </a:prstGeom>
      </xdr:spPr>
    </xdr:pic>
    <xdr:clientData/>
  </xdr:oneCellAnchor>
  <xdr:oneCellAnchor>
    <xdr:from>
      <xdr:col>0</xdr:col>
      <xdr:colOff>47625</xdr:colOff>
      <xdr:row>847</xdr:row>
      <xdr:rowOff>47625</xdr:rowOff>
    </xdr:from>
    <xdr:ext cx="857250" cy="647700"/>
    <xdr:pic>
      <xdr:nvPicPr>
        <xdr:cNvPr id="831" name="" descr=""/>
        <xdr:cNvPicPr>
          <a:picLocks noChangeAspect="1"/>
        </xdr:cNvPicPr>
      </xdr:nvPicPr>
      <xdr:blipFill>
        <a:blip xmlns:r="http://schemas.openxmlformats.org/officeDocument/2006/relationships" r:embed="rId831"/>
        <a:stretch>
          <a:fillRect/>
        </a:stretch>
      </xdr:blipFill>
      <xdr:spPr>
        <a:xfrm rot="0"/>
        <a:prstGeom prst="rect">
          <a:avLst/>
        </a:prstGeom>
      </xdr:spPr>
    </xdr:pic>
    <xdr:clientData/>
  </xdr:oneCellAnchor>
  <xdr:oneCellAnchor>
    <xdr:from>
      <xdr:col>0</xdr:col>
      <xdr:colOff>47625</xdr:colOff>
      <xdr:row>848</xdr:row>
      <xdr:rowOff>47625</xdr:rowOff>
    </xdr:from>
    <xdr:ext cx="857250" cy="647700"/>
    <xdr:pic>
      <xdr:nvPicPr>
        <xdr:cNvPr id="832" name="" descr=""/>
        <xdr:cNvPicPr>
          <a:picLocks noChangeAspect="1"/>
        </xdr:cNvPicPr>
      </xdr:nvPicPr>
      <xdr:blipFill>
        <a:blip xmlns:r="http://schemas.openxmlformats.org/officeDocument/2006/relationships" r:embed="rId832"/>
        <a:stretch>
          <a:fillRect/>
        </a:stretch>
      </xdr:blipFill>
      <xdr:spPr>
        <a:xfrm rot="0"/>
        <a:prstGeom prst="rect">
          <a:avLst/>
        </a:prstGeom>
      </xdr:spPr>
    </xdr:pic>
    <xdr:clientData/>
  </xdr:oneCellAnchor>
  <xdr:oneCellAnchor>
    <xdr:from>
      <xdr:col>0</xdr:col>
      <xdr:colOff>47625</xdr:colOff>
      <xdr:row>849</xdr:row>
      <xdr:rowOff>47625</xdr:rowOff>
    </xdr:from>
    <xdr:ext cx="857250" cy="647700"/>
    <xdr:pic>
      <xdr:nvPicPr>
        <xdr:cNvPr id="833" name="" descr=""/>
        <xdr:cNvPicPr>
          <a:picLocks noChangeAspect="1"/>
        </xdr:cNvPicPr>
      </xdr:nvPicPr>
      <xdr:blipFill>
        <a:blip xmlns:r="http://schemas.openxmlformats.org/officeDocument/2006/relationships" r:embed="rId833"/>
        <a:stretch>
          <a:fillRect/>
        </a:stretch>
      </xdr:blipFill>
      <xdr:spPr>
        <a:xfrm rot="0"/>
        <a:prstGeom prst="rect">
          <a:avLst/>
        </a:prstGeom>
      </xdr:spPr>
    </xdr:pic>
    <xdr:clientData/>
  </xdr:oneCellAnchor>
  <xdr:oneCellAnchor>
    <xdr:from>
      <xdr:col>0</xdr:col>
      <xdr:colOff>47625</xdr:colOff>
      <xdr:row>850</xdr:row>
      <xdr:rowOff>47625</xdr:rowOff>
    </xdr:from>
    <xdr:ext cx="857250" cy="647700"/>
    <xdr:pic>
      <xdr:nvPicPr>
        <xdr:cNvPr id="834" name="" descr=""/>
        <xdr:cNvPicPr>
          <a:picLocks noChangeAspect="1"/>
        </xdr:cNvPicPr>
      </xdr:nvPicPr>
      <xdr:blipFill>
        <a:blip xmlns:r="http://schemas.openxmlformats.org/officeDocument/2006/relationships" r:embed="rId834"/>
        <a:stretch>
          <a:fillRect/>
        </a:stretch>
      </xdr:blipFill>
      <xdr:spPr>
        <a:xfrm rot="0"/>
        <a:prstGeom prst="rect">
          <a:avLst/>
        </a:prstGeom>
      </xdr:spPr>
    </xdr:pic>
    <xdr:clientData/>
  </xdr:oneCellAnchor>
  <xdr:oneCellAnchor>
    <xdr:from>
      <xdr:col>0</xdr:col>
      <xdr:colOff>47625</xdr:colOff>
      <xdr:row>851</xdr:row>
      <xdr:rowOff>47625</xdr:rowOff>
    </xdr:from>
    <xdr:ext cx="857250" cy="647700"/>
    <xdr:pic>
      <xdr:nvPicPr>
        <xdr:cNvPr id="835" name="" descr=""/>
        <xdr:cNvPicPr>
          <a:picLocks noChangeAspect="1"/>
        </xdr:cNvPicPr>
      </xdr:nvPicPr>
      <xdr:blipFill>
        <a:blip xmlns:r="http://schemas.openxmlformats.org/officeDocument/2006/relationships" r:embed="rId835"/>
        <a:stretch>
          <a:fillRect/>
        </a:stretch>
      </xdr:blipFill>
      <xdr:spPr>
        <a:xfrm rot="0"/>
        <a:prstGeom prst="rect">
          <a:avLst/>
        </a:prstGeom>
      </xdr:spPr>
    </xdr:pic>
    <xdr:clientData/>
  </xdr:oneCellAnchor>
  <xdr:oneCellAnchor>
    <xdr:from>
      <xdr:col>0</xdr:col>
      <xdr:colOff>47625</xdr:colOff>
      <xdr:row>852</xdr:row>
      <xdr:rowOff>47625</xdr:rowOff>
    </xdr:from>
    <xdr:ext cx="857250" cy="647700"/>
    <xdr:pic>
      <xdr:nvPicPr>
        <xdr:cNvPr id="836" name="" descr=""/>
        <xdr:cNvPicPr>
          <a:picLocks noChangeAspect="1"/>
        </xdr:cNvPicPr>
      </xdr:nvPicPr>
      <xdr:blipFill>
        <a:blip xmlns:r="http://schemas.openxmlformats.org/officeDocument/2006/relationships" r:embed="rId836"/>
        <a:stretch>
          <a:fillRect/>
        </a:stretch>
      </xdr:blipFill>
      <xdr:spPr>
        <a:xfrm rot="0"/>
        <a:prstGeom prst="rect">
          <a:avLst/>
        </a:prstGeom>
      </xdr:spPr>
    </xdr:pic>
    <xdr:clientData/>
  </xdr:oneCellAnchor>
  <xdr:oneCellAnchor>
    <xdr:from>
      <xdr:col>0</xdr:col>
      <xdr:colOff>47625</xdr:colOff>
      <xdr:row>853</xdr:row>
      <xdr:rowOff>47625</xdr:rowOff>
    </xdr:from>
    <xdr:ext cx="857250" cy="647700"/>
    <xdr:pic>
      <xdr:nvPicPr>
        <xdr:cNvPr id="837" name="" descr=""/>
        <xdr:cNvPicPr>
          <a:picLocks noChangeAspect="1"/>
        </xdr:cNvPicPr>
      </xdr:nvPicPr>
      <xdr:blipFill>
        <a:blip xmlns:r="http://schemas.openxmlformats.org/officeDocument/2006/relationships" r:embed="rId837"/>
        <a:stretch>
          <a:fillRect/>
        </a:stretch>
      </xdr:blipFill>
      <xdr:spPr>
        <a:xfrm rot="0"/>
        <a:prstGeom prst="rect">
          <a:avLst/>
        </a:prstGeom>
      </xdr:spPr>
    </xdr:pic>
    <xdr:clientData/>
  </xdr:oneCellAnchor>
  <xdr:oneCellAnchor>
    <xdr:from>
      <xdr:col>0</xdr:col>
      <xdr:colOff>47625</xdr:colOff>
      <xdr:row>854</xdr:row>
      <xdr:rowOff>47625</xdr:rowOff>
    </xdr:from>
    <xdr:ext cx="857250" cy="647700"/>
    <xdr:pic>
      <xdr:nvPicPr>
        <xdr:cNvPr id="838" name="" descr=""/>
        <xdr:cNvPicPr>
          <a:picLocks noChangeAspect="1"/>
        </xdr:cNvPicPr>
      </xdr:nvPicPr>
      <xdr:blipFill>
        <a:blip xmlns:r="http://schemas.openxmlformats.org/officeDocument/2006/relationships" r:embed="rId838"/>
        <a:stretch>
          <a:fillRect/>
        </a:stretch>
      </xdr:blipFill>
      <xdr:spPr>
        <a:xfrm rot="0"/>
        <a:prstGeom prst="rect">
          <a:avLst/>
        </a:prstGeom>
      </xdr:spPr>
    </xdr:pic>
    <xdr:clientData/>
  </xdr:oneCellAnchor>
  <xdr:oneCellAnchor>
    <xdr:from>
      <xdr:col>0</xdr:col>
      <xdr:colOff>47625</xdr:colOff>
      <xdr:row>855</xdr:row>
      <xdr:rowOff>47625</xdr:rowOff>
    </xdr:from>
    <xdr:ext cx="857250" cy="647700"/>
    <xdr:pic>
      <xdr:nvPicPr>
        <xdr:cNvPr id="839" name="" descr=""/>
        <xdr:cNvPicPr>
          <a:picLocks noChangeAspect="1"/>
        </xdr:cNvPicPr>
      </xdr:nvPicPr>
      <xdr:blipFill>
        <a:blip xmlns:r="http://schemas.openxmlformats.org/officeDocument/2006/relationships" r:embed="rId839"/>
        <a:stretch>
          <a:fillRect/>
        </a:stretch>
      </xdr:blipFill>
      <xdr:spPr>
        <a:xfrm rot="0"/>
        <a:prstGeom prst="rect">
          <a:avLst/>
        </a:prstGeom>
      </xdr:spPr>
    </xdr:pic>
    <xdr:clientData/>
  </xdr:oneCellAnchor>
  <xdr:oneCellAnchor>
    <xdr:from>
      <xdr:col>0</xdr:col>
      <xdr:colOff>47625</xdr:colOff>
      <xdr:row>856</xdr:row>
      <xdr:rowOff>47625</xdr:rowOff>
    </xdr:from>
    <xdr:ext cx="857250" cy="647700"/>
    <xdr:pic>
      <xdr:nvPicPr>
        <xdr:cNvPr id="840" name="" descr=""/>
        <xdr:cNvPicPr>
          <a:picLocks noChangeAspect="1"/>
        </xdr:cNvPicPr>
      </xdr:nvPicPr>
      <xdr:blipFill>
        <a:blip xmlns:r="http://schemas.openxmlformats.org/officeDocument/2006/relationships" r:embed="rId840"/>
        <a:stretch>
          <a:fillRect/>
        </a:stretch>
      </xdr:blipFill>
      <xdr:spPr>
        <a:xfrm rot="0"/>
        <a:prstGeom prst="rect">
          <a:avLst/>
        </a:prstGeom>
      </xdr:spPr>
    </xdr:pic>
    <xdr:clientData/>
  </xdr:oneCellAnchor>
  <xdr:oneCellAnchor>
    <xdr:from>
      <xdr:col>0</xdr:col>
      <xdr:colOff>47625</xdr:colOff>
      <xdr:row>857</xdr:row>
      <xdr:rowOff>47625</xdr:rowOff>
    </xdr:from>
    <xdr:ext cx="857250" cy="647700"/>
    <xdr:pic>
      <xdr:nvPicPr>
        <xdr:cNvPr id="841" name="" descr=""/>
        <xdr:cNvPicPr>
          <a:picLocks noChangeAspect="1"/>
        </xdr:cNvPicPr>
      </xdr:nvPicPr>
      <xdr:blipFill>
        <a:blip xmlns:r="http://schemas.openxmlformats.org/officeDocument/2006/relationships" r:embed="rId841"/>
        <a:stretch>
          <a:fillRect/>
        </a:stretch>
      </xdr:blipFill>
      <xdr:spPr>
        <a:xfrm rot="0"/>
        <a:prstGeom prst="rect">
          <a:avLst/>
        </a:prstGeom>
      </xdr:spPr>
    </xdr:pic>
    <xdr:clientData/>
  </xdr:oneCellAnchor>
  <xdr:oneCellAnchor>
    <xdr:from>
      <xdr:col>0</xdr:col>
      <xdr:colOff>47625</xdr:colOff>
      <xdr:row>858</xdr:row>
      <xdr:rowOff>47625</xdr:rowOff>
    </xdr:from>
    <xdr:ext cx="857250" cy="647700"/>
    <xdr:pic>
      <xdr:nvPicPr>
        <xdr:cNvPr id="842" name="" descr=""/>
        <xdr:cNvPicPr>
          <a:picLocks noChangeAspect="1"/>
        </xdr:cNvPicPr>
      </xdr:nvPicPr>
      <xdr:blipFill>
        <a:blip xmlns:r="http://schemas.openxmlformats.org/officeDocument/2006/relationships" r:embed="rId842"/>
        <a:stretch>
          <a:fillRect/>
        </a:stretch>
      </xdr:blipFill>
      <xdr:spPr>
        <a:xfrm rot="0"/>
        <a:prstGeom prst="rect">
          <a:avLst/>
        </a:prstGeom>
      </xdr:spPr>
    </xdr:pic>
    <xdr:clientData/>
  </xdr:oneCellAnchor>
  <xdr:oneCellAnchor>
    <xdr:from>
      <xdr:col>0</xdr:col>
      <xdr:colOff>47625</xdr:colOff>
      <xdr:row>859</xdr:row>
      <xdr:rowOff>47625</xdr:rowOff>
    </xdr:from>
    <xdr:ext cx="857250" cy="647700"/>
    <xdr:pic>
      <xdr:nvPicPr>
        <xdr:cNvPr id="843" name="" descr=""/>
        <xdr:cNvPicPr>
          <a:picLocks noChangeAspect="1"/>
        </xdr:cNvPicPr>
      </xdr:nvPicPr>
      <xdr:blipFill>
        <a:blip xmlns:r="http://schemas.openxmlformats.org/officeDocument/2006/relationships" r:embed="rId843"/>
        <a:stretch>
          <a:fillRect/>
        </a:stretch>
      </xdr:blipFill>
      <xdr:spPr>
        <a:xfrm rot="0"/>
        <a:prstGeom prst="rect">
          <a:avLst/>
        </a:prstGeom>
      </xdr:spPr>
    </xdr:pic>
    <xdr:clientData/>
  </xdr:oneCellAnchor>
  <xdr:oneCellAnchor>
    <xdr:from>
      <xdr:col>0</xdr:col>
      <xdr:colOff>47625</xdr:colOff>
      <xdr:row>860</xdr:row>
      <xdr:rowOff>47625</xdr:rowOff>
    </xdr:from>
    <xdr:ext cx="857250" cy="647700"/>
    <xdr:pic>
      <xdr:nvPicPr>
        <xdr:cNvPr id="844" name="" descr=""/>
        <xdr:cNvPicPr>
          <a:picLocks noChangeAspect="1"/>
        </xdr:cNvPicPr>
      </xdr:nvPicPr>
      <xdr:blipFill>
        <a:blip xmlns:r="http://schemas.openxmlformats.org/officeDocument/2006/relationships" r:embed="rId844"/>
        <a:stretch>
          <a:fillRect/>
        </a:stretch>
      </xdr:blipFill>
      <xdr:spPr>
        <a:xfrm rot="0"/>
        <a:prstGeom prst="rect">
          <a:avLst/>
        </a:prstGeom>
      </xdr:spPr>
    </xdr:pic>
    <xdr:clientData/>
  </xdr:oneCellAnchor>
  <xdr:oneCellAnchor>
    <xdr:from>
      <xdr:col>0</xdr:col>
      <xdr:colOff>47625</xdr:colOff>
      <xdr:row>861</xdr:row>
      <xdr:rowOff>47625</xdr:rowOff>
    </xdr:from>
    <xdr:ext cx="857250" cy="647700"/>
    <xdr:pic>
      <xdr:nvPicPr>
        <xdr:cNvPr id="845" name="" descr=""/>
        <xdr:cNvPicPr>
          <a:picLocks noChangeAspect="1"/>
        </xdr:cNvPicPr>
      </xdr:nvPicPr>
      <xdr:blipFill>
        <a:blip xmlns:r="http://schemas.openxmlformats.org/officeDocument/2006/relationships" r:embed="rId845"/>
        <a:stretch>
          <a:fillRect/>
        </a:stretch>
      </xdr:blipFill>
      <xdr:spPr>
        <a:xfrm rot="0"/>
        <a:prstGeom prst="rect">
          <a:avLst/>
        </a:prstGeom>
      </xdr:spPr>
    </xdr:pic>
    <xdr:clientData/>
  </xdr:oneCellAnchor>
  <xdr:oneCellAnchor>
    <xdr:from>
      <xdr:col>0</xdr:col>
      <xdr:colOff>47625</xdr:colOff>
      <xdr:row>862</xdr:row>
      <xdr:rowOff>47625</xdr:rowOff>
    </xdr:from>
    <xdr:ext cx="857250" cy="647700"/>
    <xdr:pic>
      <xdr:nvPicPr>
        <xdr:cNvPr id="846" name="" descr=""/>
        <xdr:cNvPicPr>
          <a:picLocks noChangeAspect="1"/>
        </xdr:cNvPicPr>
      </xdr:nvPicPr>
      <xdr:blipFill>
        <a:blip xmlns:r="http://schemas.openxmlformats.org/officeDocument/2006/relationships" r:embed="rId846"/>
        <a:stretch>
          <a:fillRect/>
        </a:stretch>
      </xdr:blipFill>
      <xdr:spPr>
        <a:xfrm rot="0"/>
        <a:prstGeom prst="rect">
          <a:avLst/>
        </a:prstGeom>
      </xdr:spPr>
    </xdr:pic>
    <xdr:clientData/>
  </xdr:oneCellAnchor>
  <xdr:oneCellAnchor>
    <xdr:from>
      <xdr:col>0</xdr:col>
      <xdr:colOff>47625</xdr:colOff>
      <xdr:row>863</xdr:row>
      <xdr:rowOff>47625</xdr:rowOff>
    </xdr:from>
    <xdr:ext cx="857250" cy="647700"/>
    <xdr:pic>
      <xdr:nvPicPr>
        <xdr:cNvPr id="847" name="" descr=""/>
        <xdr:cNvPicPr>
          <a:picLocks noChangeAspect="1"/>
        </xdr:cNvPicPr>
      </xdr:nvPicPr>
      <xdr:blipFill>
        <a:blip xmlns:r="http://schemas.openxmlformats.org/officeDocument/2006/relationships" r:embed="rId847"/>
        <a:stretch>
          <a:fillRect/>
        </a:stretch>
      </xdr:blipFill>
      <xdr:spPr>
        <a:xfrm rot="0"/>
        <a:prstGeom prst="rect">
          <a:avLst/>
        </a:prstGeom>
      </xdr:spPr>
    </xdr:pic>
    <xdr:clientData/>
  </xdr:oneCellAnchor>
  <xdr:oneCellAnchor>
    <xdr:from>
      <xdr:col>0</xdr:col>
      <xdr:colOff>47625</xdr:colOff>
      <xdr:row>864</xdr:row>
      <xdr:rowOff>47625</xdr:rowOff>
    </xdr:from>
    <xdr:ext cx="857250" cy="647700"/>
    <xdr:pic>
      <xdr:nvPicPr>
        <xdr:cNvPr id="848" name="" descr=""/>
        <xdr:cNvPicPr>
          <a:picLocks noChangeAspect="1"/>
        </xdr:cNvPicPr>
      </xdr:nvPicPr>
      <xdr:blipFill>
        <a:blip xmlns:r="http://schemas.openxmlformats.org/officeDocument/2006/relationships" r:embed="rId848"/>
        <a:stretch>
          <a:fillRect/>
        </a:stretch>
      </xdr:blipFill>
      <xdr:spPr>
        <a:xfrm rot="0"/>
        <a:prstGeom prst="rect">
          <a:avLst/>
        </a:prstGeom>
      </xdr:spPr>
    </xdr:pic>
    <xdr:clientData/>
  </xdr:oneCellAnchor>
  <xdr:oneCellAnchor>
    <xdr:from>
      <xdr:col>0</xdr:col>
      <xdr:colOff>47625</xdr:colOff>
      <xdr:row>865</xdr:row>
      <xdr:rowOff>47625</xdr:rowOff>
    </xdr:from>
    <xdr:ext cx="857250" cy="647700"/>
    <xdr:pic>
      <xdr:nvPicPr>
        <xdr:cNvPr id="849" name="" descr=""/>
        <xdr:cNvPicPr>
          <a:picLocks noChangeAspect="1"/>
        </xdr:cNvPicPr>
      </xdr:nvPicPr>
      <xdr:blipFill>
        <a:blip xmlns:r="http://schemas.openxmlformats.org/officeDocument/2006/relationships" r:embed="rId849"/>
        <a:stretch>
          <a:fillRect/>
        </a:stretch>
      </xdr:blipFill>
      <xdr:spPr>
        <a:xfrm rot="0"/>
        <a:prstGeom prst="rect">
          <a:avLst/>
        </a:prstGeom>
      </xdr:spPr>
    </xdr:pic>
    <xdr:clientData/>
  </xdr:oneCellAnchor>
  <xdr:oneCellAnchor>
    <xdr:from>
      <xdr:col>0</xdr:col>
      <xdr:colOff>47625</xdr:colOff>
      <xdr:row>866</xdr:row>
      <xdr:rowOff>47625</xdr:rowOff>
    </xdr:from>
    <xdr:ext cx="857250" cy="647700"/>
    <xdr:pic>
      <xdr:nvPicPr>
        <xdr:cNvPr id="850" name="" descr=""/>
        <xdr:cNvPicPr>
          <a:picLocks noChangeAspect="1"/>
        </xdr:cNvPicPr>
      </xdr:nvPicPr>
      <xdr:blipFill>
        <a:blip xmlns:r="http://schemas.openxmlformats.org/officeDocument/2006/relationships" r:embed="rId850"/>
        <a:stretch>
          <a:fillRect/>
        </a:stretch>
      </xdr:blipFill>
      <xdr:spPr>
        <a:xfrm rot="0"/>
        <a:prstGeom prst="rect">
          <a:avLst/>
        </a:prstGeom>
      </xdr:spPr>
    </xdr:pic>
    <xdr:clientData/>
  </xdr:oneCellAnchor>
  <xdr:oneCellAnchor>
    <xdr:from>
      <xdr:col>0</xdr:col>
      <xdr:colOff>47625</xdr:colOff>
      <xdr:row>867</xdr:row>
      <xdr:rowOff>47625</xdr:rowOff>
    </xdr:from>
    <xdr:ext cx="857250" cy="647700"/>
    <xdr:pic>
      <xdr:nvPicPr>
        <xdr:cNvPr id="851" name="" descr=""/>
        <xdr:cNvPicPr>
          <a:picLocks noChangeAspect="1"/>
        </xdr:cNvPicPr>
      </xdr:nvPicPr>
      <xdr:blipFill>
        <a:blip xmlns:r="http://schemas.openxmlformats.org/officeDocument/2006/relationships" r:embed="rId851"/>
        <a:stretch>
          <a:fillRect/>
        </a:stretch>
      </xdr:blipFill>
      <xdr:spPr>
        <a:xfrm rot="0"/>
        <a:prstGeom prst="rect">
          <a:avLst/>
        </a:prstGeom>
      </xdr:spPr>
    </xdr:pic>
    <xdr:clientData/>
  </xdr:oneCellAnchor>
  <xdr:oneCellAnchor>
    <xdr:from>
      <xdr:col>0</xdr:col>
      <xdr:colOff>47625</xdr:colOff>
      <xdr:row>868</xdr:row>
      <xdr:rowOff>47625</xdr:rowOff>
    </xdr:from>
    <xdr:ext cx="857250" cy="647700"/>
    <xdr:pic>
      <xdr:nvPicPr>
        <xdr:cNvPr id="852" name="" descr=""/>
        <xdr:cNvPicPr>
          <a:picLocks noChangeAspect="1"/>
        </xdr:cNvPicPr>
      </xdr:nvPicPr>
      <xdr:blipFill>
        <a:blip xmlns:r="http://schemas.openxmlformats.org/officeDocument/2006/relationships" r:embed="rId852"/>
        <a:stretch>
          <a:fillRect/>
        </a:stretch>
      </xdr:blipFill>
      <xdr:spPr>
        <a:xfrm rot="0"/>
        <a:prstGeom prst="rect">
          <a:avLst/>
        </a:prstGeom>
      </xdr:spPr>
    </xdr:pic>
    <xdr:clientData/>
  </xdr:oneCellAnchor>
  <xdr:oneCellAnchor>
    <xdr:from>
      <xdr:col>0</xdr:col>
      <xdr:colOff>47625</xdr:colOff>
      <xdr:row>869</xdr:row>
      <xdr:rowOff>47625</xdr:rowOff>
    </xdr:from>
    <xdr:ext cx="857250" cy="647700"/>
    <xdr:pic>
      <xdr:nvPicPr>
        <xdr:cNvPr id="853" name="" descr=""/>
        <xdr:cNvPicPr>
          <a:picLocks noChangeAspect="1"/>
        </xdr:cNvPicPr>
      </xdr:nvPicPr>
      <xdr:blipFill>
        <a:blip xmlns:r="http://schemas.openxmlformats.org/officeDocument/2006/relationships" r:embed="rId853"/>
        <a:stretch>
          <a:fillRect/>
        </a:stretch>
      </xdr:blipFill>
      <xdr:spPr>
        <a:xfrm rot="0"/>
        <a:prstGeom prst="rect">
          <a:avLst/>
        </a:prstGeom>
      </xdr:spPr>
    </xdr:pic>
    <xdr:clientData/>
  </xdr:oneCellAnchor>
  <xdr:oneCellAnchor>
    <xdr:from>
      <xdr:col>0</xdr:col>
      <xdr:colOff>47625</xdr:colOff>
      <xdr:row>870</xdr:row>
      <xdr:rowOff>47625</xdr:rowOff>
    </xdr:from>
    <xdr:ext cx="857250" cy="647700"/>
    <xdr:pic>
      <xdr:nvPicPr>
        <xdr:cNvPr id="854" name="" descr=""/>
        <xdr:cNvPicPr>
          <a:picLocks noChangeAspect="1"/>
        </xdr:cNvPicPr>
      </xdr:nvPicPr>
      <xdr:blipFill>
        <a:blip xmlns:r="http://schemas.openxmlformats.org/officeDocument/2006/relationships" r:embed="rId854"/>
        <a:stretch>
          <a:fillRect/>
        </a:stretch>
      </xdr:blipFill>
      <xdr:spPr>
        <a:xfrm rot="0"/>
        <a:prstGeom prst="rect">
          <a:avLst/>
        </a:prstGeom>
      </xdr:spPr>
    </xdr:pic>
    <xdr:clientData/>
  </xdr:oneCellAnchor>
  <xdr:oneCellAnchor>
    <xdr:from>
      <xdr:col>0</xdr:col>
      <xdr:colOff>47625</xdr:colOff>
      <xdr:row>871</xdr:row>
      <xdr:rowOff>47625</xdr:rowOff>
    </xdr:from>
    <xdr:ext cx="857250" cy="647700"/>
    <xdr:pic>
      <xdr:nvPicPr>
        <xdr:cNvPr id="855" name="" descr=""/>
        <xdr:cNvPicPr>
          <a:picLocks noChangeAspect="1"/>
        </xdr:cNvPicPr>
      </xdr:nvPicPr>
      <xdr:blipFill>
        <a:blip xmlns:r="http://schemas.openxmlformats.org/officeDocument/2006/relationships" r:embed="rId855"/>
        <a:stretch>
          <a:fillRect/>
        </a:stretch>
      </xdr:blipFill>
      <xdr:spPr>
        <a:xfrm rot="0"/>
        <a:prstGeom prst="rect">
          <a:avLst/>
        </a:prstGeom>
      </xdr:spPr>
    </xdr:pic>
    <xdr:clientData/>
  </xdr:oneCellAnchor>
  <xdr:oneCellAnchor>
    <xdr:from>
      <xdr:col>0</xdr:col>
      <xdr:colOff>47625</xdr:colOff>
      <xdr:row>872</xdr:row>
      <xdr:rowOff>47625</xdr:rowOff>
    </xdr:from>
    <xdr:ext cx="857250" cy="647700"/>
    <xdr:pic>
      <xdr:nvPicPr>
        <xdr:cNvPr id="856" name="" descr=""/>
        <xdr:cNvPicPr>
          <a:picLocks noChangeAspect="1"/>
        </xdr:cNvPicPr>
      </xdr:nvPicPr>
      <xdr:blipFill>
        <a:blip xmlns:r="http://schemas.openxmlformats.org/officeDocument/2006/relationships" r:embed="rId856"/>
        <a:stretch>
          <a:fillRect/>
        </a:stretch>
      </xdr:blipFill>
      <xdr:spPr>
        <a:xfrm rot="0"/>
        <a:prstGeom prst="rect">
          <a:avLst/>
        </a:prstGeom>
      </xdr:spPr>
    </xdr:pic>
    <xdr:clientData/>
  </xdr:oneCellAnchor>
  <xdr:oneCellAnchor>
    <xdr:from>
      <xdr:col>0</xdr:col>
      <xdr:colOff>47625</xdr:colOff>
      <xdr:row>873</xdr:row>
      <xdr:rowOff>47625</xdr:rowOff>
    </xdr:from>
    <xdr:ext cx="857250" cy="647700"/>
    <xdr:pic>
      <xdr:nvPicPr>
        <xdr:cNvPr id="857" name="" descr=""/>
        <xdr:cNvPicPr>
          <a:picLocks noChangeAspect="1"/>
        </xdr:cNvPicPr>
      </xdr:nvPicPr>
      <xdr:blipFill>
        <a:blip xmlns:r="http://schemas.openxmlformats.org/officeDocument/2006/relationships" r:embed="rId857"/>
        <a:stretch>
          <a:fillRect/>
        </a:stretch>
      </xdr:blipFill>
      <xdr:spPr>
        <a:xfrm rot="0"/>
        <a:prstGeom prst="rect">
          <a:avLst/>
        </a:prstGeom>
      </xdr:spPr>
    </xdr:pic>
    <xdr:clientData/>
  </xdr:oneCellAnchor>
  <xdr:oneCellAnchor>
    <xdr:from>
      <xdr:col>0</xdr:col>
      <xdr:colOff>47625</xdr:colOff>
      <xdr:row>874</xdr:row>
      <xdr:rowOff>47625</xdr:rowOff>
    </xdr:from>
    <xdr:ext cx="857250" cy="647700"/>
    <xdr:pic>
      <xdr:nvPicPr>
        <xdr:cNvPr id="858" name="" descr=""/>
        <xdr:cNvPicPr>
          <a:picLocks noChangeAspect="1"/>
        </xdr:cNvPicPr>
      </xdr:nvPicPr>
      <xdr:blipFill>
        <a:blip xmlns:r="http://schemas.openxmlformats.org/officeDocument/2006/relationships" r:embed="rId858"/>
        <a:stretch>
          <a:fillRect/>
        </a:stretch>
      </xdr:blipFill>
      <xdr:spPr>
        <a:xfrm rot="0"/>
        <a:prstGeom prst="rect">
          <a:avLst/>
        </a:prstGeom>
      </xdr:spPr>
    </xdr:pic>
    <xdr:clientData/>
  </xdr:oneCellAnchor>
  <xdr:oneCellAnchor>
    <xdr:from>
      <xdr:col>0</xdr:col>
      <xdr:colOff>47625</xdr:colOff>
      <xdr:row>875</xdr:row>
      <xdr:rowOff>47625</xdr:rowOff>
    </xdr:from>
    <xdr:ext cx="857250" cy="647700"/>
    <xdr:pic>
      <xdr:nvPicPr>
        <xdr:cNvPr id="859" name="" descr=""/>
        <xdr:cNvPicPr>
          <a:picLocks noChangeAspect="1"/>
        </xdr:cNvPicPr>
      </xdr:nvPicPr>
      <xdr:blipFill>
        <a:blip xmlns:r="http://schemas.openxmlformats.org/officeDocument/2006/relationships" r:embed="rId859"/>
        <a:stretch>
          <a:fillRect/>
        </a:stretch>
      </xdr:blipFill>
      <xdr:spPr>
        <a:xfrm rot="0"/>
        <a:prstGeom prst="rect">
          <a:avLst/>
        </a:prstGeom>
      </xdr:spPr>
    </xdr:pic>
    <xdr:clientData/>
  </xdr:oneCellAnchor>
  <xdr:oneCellAnchor>
    <xdr:from>
      <xdr:col>0</xdr:col>
      <xdr:colOff>47625</xdr:colOff>
      <xdr:row>876</xdr:row>
      <xdr:rowOff>47625</xdr:rowOff>
    </xdr:from>
    <xdr:ext cx="857250" cy="647700"/>
    <xdr:pic>
      <xdr:nvPicPr>
        <xdr:cNvPr id="860" name="" descr=""/>
        <xdr:cNvPicPr>
          <a:picLocks noChangeAspect="1"/>
        </xdr:cNvPicPr>
      </xdr:nvPicPr>
      <xdr:blipFill>
        <a:blip xmlns:r="http://schemas.openxmlformats.org/officeDocument/2006/relationships" r:embed="rId860"/>
        <a:stretch>
          <a:fillRect/>
        </a:stretch>
      </xdr:blipFill>
      <xdr:spPr>
        <a:xfrm rot="0"/>
        <a:prstGeom prst="rect">
          <a:avLst/>
        </a:prstGeom>
      </xdr:spPr>
    </xdr:pic>
    <xdr:clientData/>
  </xdr:oneCellAnchor>
  <xdr:oneCellAnchor>
    <xdr:from>
      <xdr:col>0</xdr:col>
      <xdr:colOff>47625</xdr:colOff>
      <xdr:row>878</xdr:row>
      <xdr:rowOff>47625</xdr:rowOff>
    </xdr:from>
    <xdr:ext cx="857250" cy="647700"/>
    <xdr:pic>
      <xdr:nvPicPr>
        <xdr:cNvPr id="861" name="" descr=""/>
        <xdr:cNvPicPr>
          <a:picLocks noChangeAspect="1"/>
        </xdr:cNvPicPr>
      </xdr:nvPicPr>
      <xdr:blipFill>
        <a:blip xmlns:r="http://schemas.openxmlformats.org/officeDocument/2006/relationships" r:embed="rId861"/>
        <a:stretch>
          <a:fillRect/>
        </a:stretch>
      </xdr:blipFill>
      <xdr:spPr>
        <a:xfrm rot="0"/>
        <a:prstGeom prst="rect">
          <a:avLst/>
        </a:prstGeom>
      </xdr:spPr>
    </xdr:pic>
    <xdr:clientData/>
  </xdr:oneCellAnchor>
  <xdr:oneCellAnchor>
    <xdr:from>
      <xdr:col>0</xdr:col>
      <xdr:colOff>47625</xdr:colOff>
      <xdr:row>879</xdr:row>
      <xdr:rowOff>47625</xdr:rowOff>
    </xdr:from>
    <xdr:ext cx="857250" cy="647700"/>
    <xdr:pic>
      <xdr:nvPicPr>
        <xdr:cNvPr id="862" name="" descr=""/>
        <xdr:cNvPicPr>
          <a:picLocks noChangeAspect="1"/>
        </xdr:cNvPicPr>
      </xdr:nvPicPr>
      <xdr:blipFill>
        <a:blip xmlns:r="http://schemas.openxmlformats.org/officeDocument/2006/relationships" r:embed="rId862"/>
        <a:stretch>
          <a:fillRect/>
        </a:stretch>
      </xdr:blipFill>
      <xdr:spPr>
        <a:xfrm rot="0"/>
        <a:prstGeom prst="rect">
          <a:avLst/>
        </a:prstGeom>
      </xdr:spPr>
    </xdr:pic>
    <xdr:clientData/>
  </xdr:oneCellAnchor>
  <xdr:oneCellAnchor>
    <xdr:from>
      <xdr:col>0</xdr:col>
      <xdr:colOff>47625</xdr:colOff>
      <xdr:row>880</xdr:row>
      <xdr:rowOff>47625</xdr:rowOff>
    </xdr:from>
    <xdr:ext cx="857250" cy="647700"/>
    <xdr:pic>
      <xdr:nvPicPr>
        <xdr:cNvPr id="863" name="" descr=""/>
        <xdr:cNvPicPr>
          <a:picLocks noChangeAspect="1"/>
        </xdr:cNvPicPr>
      </xdr:nvPicPr>
      <xdr:blipFill>
        <a:blip xmlns:r="http://schemas.openxmlformats.org/officeDocument/2006/relationships" r:embed="rId863"/>
        <a:stretch>
          <a:fillRect/>
        </a:stretch>
      </xdr:blipFill>
      <xdr:spPr>
        <a:xfrm rot="0"/>
        <a:prstGeom prst="rect">
          <a:avLst/>
        </a:prstGeom>
      </xdr:spPr>
    </xdr:pic>
    <xdr:clientData/>
  </xdr:oneCellAnchor>
  <xdr:oneCellAnchor>
    <xdr:from>
      <xdr:col>0</xdr:col>
      <xdr:colOff>47625</xdr:colOff>
      <xdr:row>881</xdr:row>
      <xdr:rowOff>47625</xdr:rowOff>
    </xdr:from>
    <xdr:ext cx="857250" cy="647700"/>
    <xdr:pic>
      <xdr:nvPicPr>
        <xdr:cNvPr id="864" name="" descr=""/>
        <xdr:cNvPicPr>
          <a:picLocks noChangeAspect="1"/>
        </xdr:cNvPicPr>
      </xdr:nvPicPr>
      <xdr:blipFill>
        <a:blip xmlns:r="http://schemas.openxmlformats.org/officeDocument/2006/relationships" r:embed="rId864"/>
        <a:stretch>
          <a:fillRect/>
        </a:stretch>
      </xdr:blipFill>
      <xdr:spPr>
        <a:xfrm rot="0"/>
        <a:prstGeom prst="rect">
          <a:avLst/>
        </a:prstGeom>
      </xdr:spPr>
    </xdr:pic>
    <xdr:clientData/>
  </xdr:oneCellAnchor>
  <xdr:oneCellAnchor>
    <xdr:from>
      <xdr:col>0</xdr:col>
      <xdr:colOff>47625</xdr:colOff>
      <xdr:row>882</xdr:row>
      <xdr:rowOff>47625</xdr:rowOff>
    </xdr:from>
    <xdr:ext cx="857250" cy="647700"/>
    <xdr:pic>
      <xdr:nvPicPr>
        <xdr:cNvPr id="865" name="" descr=""/>
        <xdr:cNvPicPr>
          <a:picLocks noChangeAspect="1"/>
        </xdr:cNvPicPr>
      </xdr:nvPicPr>
      <xdr:blipFill>
        <a:blip xmlns:r="http://schemas.openxmlformats.org/officeDocument/2006/relationships" r:embed="rId865"/>
        <a:stretch>
          <a:fillRect/>
        </a:stretch>
      </xdr:blipFill>
      <xdr:spPr>
        <a:xfrm rot="0"/>
        <a:prstGeom prst="rect">
          <a:avLst/>
        </a:prstGeom>
      </xdr:spPr>
    </xdr:pic>
    <xdr:clientData/>
  </xdr:oneCellAnchor>
  <xdr:oneCellAnchor>
    <xdr:from>
      <xdr:col>0</xdr:col>
      <xdr:colOff>47625</xdr:colOff>
      <xdr:row>883</xdr:row>
      <xdr:rowOff>47625</xdr:rowOff>
    </xdr:from>
    <xdr:ext cx="857250" cy="647700"/>
    <xdr:pic>
      <xdr:nvPicPr>
        <xdr:cNvPr id="866" name="" descr=""/>
        <xdr:cNvPicPr>
          <a:picLocks noChangeAspect="1"/>
        </xdr:cNvPicPr>
      </xdr:nvPicPr>
      <xdr:blipFill>
        <a:blip xmlns:r="http://schemas.openxmlformats.org/officeDocument/2006/relationships" r:embed="rId866"/>
        <a:stretch>
          <a:fillRect/>
        </a:stretch>
      </xdr:blipFill>
      <xdr:spPr>
        <a:xfrm rot="0"/>
        <a:prstGeom prst="rect">
          <a:avLst/>
        </a:prstGeom>
      </xdr:spPr>
    </xdr:pic>
    <xdr:clientData/>
  </xdr:oneCellAnchor>
  <xdr:oneCellAnchor>
    <xdr:from>
      <xdr:col>0</xdr:col>
      <xdr:colOff>47625</xdr:colOff>
      <xdr:row>884</xdr:row>
      <xdr:rowOff>47625</xdr:rowOff>
    </xdr:from>
    <xdr:ext cx="857250" cy="647700"/>
    <xdr:pic>
      <xdr:nvPicPr>
        <xdr:cNvPr id="867" name="" descr=""/>
        <xdr:cNvPicPr>
          <a:picLocks noChangeAspect="1"/>
        </xdr:cNvPicPr>
      </xdr:nvPicPr>
      <xdr:blipFill>
        <a:blip xmlns:r="http://schemas.openxmlformats.org/officeDocument/2006/relationships" r:embed="rId867"/>
        <a:stretch>
          <a:fillRect/>
        </a:stretch>
      </xdr:blipFill>
      <xdr:spPr>
        <a:xfrm rot="0"/>
        <a:prstGeom prst="rect">
          <a:avLst/>
        </a:prstGeom>
      </xdr:spPr>
    </xdr:pic>
    <xdr:clientData/>
  </xdr:oneCellAnchor>
  <xdr:oneCellAnchor>
    <xdr:from>
      <xdr:col>0</xdr:col>
      <xdr:colOff>47625</xdr:colOff>
      <xdr:row>885</xdr:row>
      <xdr:rowOff>47625</xdr:rowOff>
    </xdr:from>
    <xdr:ext cx="857250" cy="647700"/>
    <xdr:pic>
      <xdr:nvPicPr>
        <xdr:cNvPr id="868" name="" descr=""/>
        <xdr:cNvPicPr>
          <a:picLocks noChangeAspect="1"/>
        </xdr:cNvPicPr>
      </xdr:nvPicPr>
      <xdr:blipFill>
        <a:blip xmlns:r="http://schemas.openxmlformats.org/officeDocument/2006/relationships" r:embed="rId868"/>
        <a:stretch>
          <a:fillRect/>
        </a:stretch>
      </xdr:blipFill>
      <xdr:spPr>
        <a:xfrm rot="0"/>
        <a:prstGeom prst="rect">
          <a:avLst/>
        </a:prstGeom>
      </xdr:spPr>
    </xdr:pic>
    <xdr:clientData/>
  </xdr:oneCellAnchor>
  <xdr:oneCellAnchor>
    <xdr:from>
      <xdr:col>0</xdr:col>
      <xdr:colOff>47625</xdr:colOff>
      <xdr:row>886</xdr:row>
      <xdr:rowOff>47625</xdr:rowOff>
    </xdr:from>
    <xdr:ext cx="857250" cy="647700"/>
    <xdr:pic>
      <xdr:nvPicPr>
        <xdr:cNvPr id="869" name="" descr=""/>
        <xdr:cNvPicPr>
          <a:picLocks noChangeAspect="1"/>
        </xdr:cNvPicPr>
      </xdr:nvPicPr>
      <xdr:blipFill>
        <a:blip xmlns:r="http://schemas.openxmlformats.org/officeDocument/2006/relationships" r:embed="rId869"/>
        <a:stretch>
          <a:fillRect/>
        </a:stretch>
      </xdr:blipFill>
      <xdr:spPr>
        <a:xfrm rot="0"/>
        <a:prstGeom prst="rect">
          <a:avLst/>
        </a:prstGeom>
      </xdr:spPr>
    </xdr:pic>
    <xdr:clientData/>
  </xdr:oneCellAnchor>
  <xdr:oneCellAnchor>
    <xdr:from>
      <xdr:col>0</xdr:col>
      <xdr:colOff>47625</xdr:colOff>
      <xdr:row>887</xdr:row>
      <xdr:rowOff>47625</xdr:rowOff>
    </xdr:from>
    <xdr:ext cx="857250" cy="647700"/>
    <xdr:pic>
      <xdr:nvPicPr>
        <xdr:cNvPr id="870" name="" descr=""/>
        <xdr:cNvPicPr>
          <a:picLocks noChangeAspect="1"/>
        </xdr:cNvPicPr>
      </xdr:nvPicPr>
      <xdr:blipFill>
        <a:blip xmlns:r="http://schemas.openxmlformats.org/officeDocument/2006/relationships" r:embed="rId870"/>
        <a:stretch>
          <a:fillRect/>
        </a:stretch>
      </xdr:blipFill>
      <xdr:spPr>
        <a:xfrm rot="0"/>
        <a:prstGeom prst="rect">
          <a:avLst/>
        </a:prstGeom>
      </xdr:spPr>
    </xdr:pic>
    <xdr:clientData/>
  </xdr:oneCellAnchor>
  <xdr:oneCellAnchor>
    <xdr:from>
      <xdr:col>0</xdr:col>
      <xdr:colOff>47625</xdr:colOff>
      <xdr:row>888</xdr:row>
      <xdr:rowOff>47625</xdr:rowOff>
    </xdr:from>
    <xdr:ext cx="857250" cy="647700"/>
    <xdr:pic>
      <xdr:nvPicPr>
        <xdr:cNvPr id="871" name="" descr=""/>
        <xdr:cNvPicPr>
          <a:picLocks noChangeAspect="1"/>
        </xdr:cNvPicPr>
      </xdr:nvPicPr>
      <xdr:blipFill>
        <a:blip xmlns:r="http://schemas.openxmlformats.org/officeDocument/2006/relationships" r:embed="rId871"/>
        <a:stretch>
          <a:fillRect/>
        </a:stretch>
      </xdr:blipFill>
      <xdr:spPr>
        <a:xfrm rot="0"/>
        <a:prstGeom prst="rect">
          <a:avLst/>
        </a:prstGeom>
      </xdr:spPr>
    </xdr:pic>
    <xdr:clientData/>
  </xdr:oneCellAnchor>
  <xdr:oneCellAnchor>
    <xdr:from>
      <xdr:col>0</xdr:col>
      <xdr:colOff>47625</xdr:colOff>
      <xdr:row>889</xdr:row>
      <xdr:rowOff>47625</xdr:rowOff>
    </xdr:from>
    <xdr:ext cx="857250" cy="647700"/>
    <xdr:pic>
      <xdr:nvPicPr>
        <xdr:cNvPr id="872" name="" descr=""/>
        <xdr:cNvPicPr>
          <a:picLocks noChangeAspect="1"/>
        </xdr:cNvPicPr>
      </xdr:nvPicPr>
      <xdr:blipFill>
        <a:blip xmlns:r="http://schemas.openxmlformats.org/officeDocument/2006/relationships" r:embed="rId872"/>
        <a:stretch>
          <a:fillRect/>
        </a:stretch>
      </xdr:blipFill>
      <xdr:spPr>
        <a:xfrm rot="0"/>
        <a:prstGeom prst="rect">
          <a:avLst/>
        </a:prstGeom>
      </xdr:spPr>
    </xdr:pic>
    <xdr:clientData/>
  </xdr:oneCellAnchor>
  <xdr:oneCellAnchor>
    <xdr:from>
      <xdr:col>0</xdr:col>
      <xdr:colOff>47625</xdr:colOff>
      <xdr:row>890</xdr:row>
      <xdr:rowOff>47625</xdr:rowOff>
    </xdr:from>
    <xdr:ext cx="857250" cy="647700"/>
    <xdr:pic>
      <xdr:nvPicPr>
        <xdr:cNvPr id="873" name="" descr=""/>
        <xdr:cNvPicPr>
          <a:picLocks noChangeAspect="1"/>
        </xdr:cNvPicPr>
      </xdr:nvPicPr>
      <xdr:blipFill>
        <a:blip xmlns:r="http://schemas.openxmlformats.org/officeDocument/2006/relationships" r:embed="rId873"/>
        <a:stretch>
          <a:fillRect/>
        </a:stretch>
      </xdr:blipFill>
      <xdr:spPr>
        <a:xfrm rot="0"/>
        <a:prstGeom prst="rect">
          <a:avLst/>
        </a:prstGeom>
      </xdr:spPr>
    </xdr:pic>
    <xdr:clientData/>
  </xdr:oneCellAnchor>
  <xdr:oneCellAnchor>
    <xdr:from>
      <xdr:col>0</xdr:col>
      <xdr:colOff>47625</xdr:colOff>
      <xdr:row>891</xdr:row>
      <xdr:rowOff>47625</xdr:rowOff>
    </xdr:from>
    <xdr:ext cx="857250" cy="647700"/>
    <xdr:pic>
      <xdr:nvPicPr>
        <xdr:cNvPr id="874" name="" descr=""/>
        <xdr:cNvPicPr>
          <a:picLocks noChangeAspect="1"/>
        </xdr:cNvPicPr>
      </xdr:nvPicPr>
      <xdr:blipFill>
        <a:blip xmlns:r="http://schemas.openxmlformats.org/officeDocument/2006/relationships" r:embed="rId874"/>
        <a:stretch>
          <a:fillRect/>
        </a:stretch>
      </xdr:blipFill>
      <xdr:spPr>
        <a:xfrm rot="0"/>
        <a:prstGeom prst="rect">
          <a:avLst/>
        </a:prstGeom>
      </xdr:spPr>
    </xdr:pic>
    <xdr:clientData/>
  </xdr:oneCellAnchor>
  <xdr:oneCellAnchor>
    <xdr:from>
      <xdr:col>0</xdr:col>
      <xdr:colOff>47625</xdr:colOff>
      <xdr:row>892</xdr:row>
      <xdr:rowOff>47625</xdr:rowOff>
    </xdr:from>
    <xdr:ext cx="857250" cy="647700"/>
    <xdr:pic>
      <xdr:nvPicPr>
        <xdr:cNvPr id="875" name="" descr=""/>
        <xdr:cNvPicPr>
          <a:picLocks noChangeAspect="1"/>
        </xdr:cNvPicPr>
      </xdr:nvPicPr>
      <xdr:blipFill>
        <a:blip xmlns:r="http://schemas.openxmlformats.org/officeDocument/2006/relationships" r:embed="rId875"/>
        <a:stretch>
          <a:fillRect/>
        </a:stretch>
      </xdr:blipFill>
      <xdr:spPr>
        <a:xfrm rot="0"/>
        <a:prstGeom prst="rect">
          <a:avLst/>
        </a:prstGeom>
      </xdr:spPr>
    </xdr:pic>
    <xdr:clientData/>
  </xdr:oneCellAnchor>
  <xdr:oneCellAnchor>
    <xdr:from>
      <xdr:col>0</xdr:col>
      <xdr:colOff>47625</xdr:colOff>
      <xdr:row>893</xdr:row>
      <xdr:rowOff>47625</xdr:rowOff>
    </xdr:from>
    <xdr:ext cx="857250" cy="647700"/>
    <xdr:pic>
      <xdr:nvPicPr>
        <xdr:cNvPr id="876" name="" descr=""/>
        <xdr:cNvPicPr>
          <a:picLocks noChangeAspect="1"/>
        </xdr:cNvPicPr>
      </xdr:nvPicPr>
      <xdr:blipFill>
        <a:blip xmlns:r="http://schemas.openxmlformats.org/officeDocument/2006/relationships" r:embed="rId876"/>
        <a:stretch>
          <a:fillRect/>
        </a:stretch>
      </xdr:blipFill>
      <xdr:spPr>
        <a:xfrm rot="0"/>
        <a:prstGeom prst="rect">
          <a:avLst/>
        </a:prstGeom>
      </xdr:spPr>
    </xdr:pic>
    <xdr:clientData/>
  </xdr:oneCellAnchor>
  <xdr:oneCellAnchor>
    <xdr:from>
      <xdr:col>0</xdr:col>
      <xdr:colOff>47625</xdr:colOff>
      <xdr:row>894</xdr:row>
      <xdr:rowOff>47625</xdr:rowOff>
    </xdr:from>
    <xdr:ext cx="857250" cy="647700"/>
    <xdr:pic>
      <xdr:nvPicPr>
        <xdr:cNvPr id="877" name="" descr=""/>
        <xdr:cNvPicPr>
          <a:picLocks noChangeAspect="1"/>
        </xdr:cNvPicPr>
      </xdr:nvPicPr>
      <xdr:blipFill>
        <a:blip xmlns:r="http://schemas.openxmlformats.org/officeDocument/2006/relationships" r:embed="rId877"/>
        <a:stretch>
          <a:fillRect/>
        </a:stretch>
      </xdr:blipFill>
      <xdr:spPr>
        <a:xfrm rot="0"/>
        <a:prstGeom prst="rect">
          <a:avLst/>
        </a:prstGeom>
      </xdr:spPr>
    </xdr:pic>
    <xdr:clientData/>
  </xdr:oneCellAnchor>
  <xdr:oneCellAnchor>
    <xdr:from>
      <xdr:col>0</xdr:col>
      <xdr:colOff>47625</xdr:colOff>
      <xdr:row>895</xdr:row>
      <xdr:rowOff>47625</xdr:rowOff>
    </xdr:from>
    <xdr:ext cx="857250" cy="647700"/>
    <xdr:pic>
      <xdr:nvPicPr>
        <xdr:cNvPr id="878" name="" descr=""/>
        <xdr:cNvPicPr>
          <a:picLocks noChangeAspect="1"/>
        </xdr:cNvPicPr>
      </xdr:nvPicPr>
      <xdr:blipFill>
        <a:blip xmlns:r="http://schemas.openxmlformats.org/officeDocument/2006/relationships" r:embed="rId878"/>
        <a:stretch>
          <a:fillRect/>
        </a:stretch>
      </xdr:blipFill>
      <xdr:spPr>
        <a:xfrm rot="0"/>
        <a:prstGeom prst="rect">
          <a:avLst/>
        </a:prstGeom>
      </xdr:spPr>
    </xdr:pic>
    <xdr:clientData/>
  </xdr:oneCellAnchor>
  <xdr:oneCellAnchor>
    <xdr:from>
      <xdr:col>0</xdr:col>
      <xdr:colOff>47625</xdr:colOff>
      <xdr:row>896</xdr:row>
      <xdr:rowOff>47625</xdr:rowOff>
    </xdr:from>
    <xdr:ext cx="857250" cy="647700"/>
    <xdr:pic>
      <xdr:nvPicPr>
        <xdr:cNvPr id="879" name="" descr=""/>
        <xdr:cNvPicPr>
          <a:picLocks noChangeAspect="1"/>
        </xdr:cNvPicPr>
      </xdr:nvPicPr>
      <xdr:blipFill>
        <a:blip xmlns:r="http://schemas.openxmlformats.org/officeDocument/2006/relationships" r:embed="rId879"/>
        <a:stretch>
          <a:fillRect/>
        </a:stretch>
      </xdr:blipFill>
      <xdr:spPr>
        <a:xfrm rot="0"/>
        <a:prstGeom prst="rect">
          <a:avLst/>
        </a:prstGeom>
      </xdr:spPr>
    </xdr:pic>
    <xdr:clientData/>
  </xdr:oneCellAnchor>
  <xdr:oneCellAnchor>
    <xdr:from>
      <xdr:col>0</xdr:col>
      <xdr:colOff>47625</xdr:colOff>
      <xdr:row>897</xdr:row>
      <xdr:rowOff>47625</xdr:rowOff>
    </xdr:from>
    <xdr:ext cx="857250" cy="647700"/>
    <xdr:pic>
      <xdr:nvPicPr>
        <xdr:cNvPr id="880" name="" descr=""/>
        <xdr:cNvPicPr>
          <a:picLocks noChangeAspect="1"/>
        </xdr:cNvPicPr>
      </xdr:nvPicPr>
      <xdr:blipFill>
        <a:blip xmlns:r="http://schemas.openxmlformats.org/officeDocument/2006/relationships" r:embed="rId880"/>
        <a:stretch>
          <a:fillRect/>
        </a:stretch>
      </xdr:blipFill>
      <xdr:spPr>
        <a:xfrm rot="0"/>
        <a:prstGeom prst="rect">
          <a:avLst/>
        </a:prstGeom>
      </xdr:spPr>
    </xdr:pic>
    <xdr:clientData/>
  </xdr:oneCellAnchor>
  <xdr:oneCellAnchor>
    <xdr:from>
      <xdr:col>0</xdr:col>
      <xdr:colOff>47625</xdr:colOff>
      <xdr:row>898</xdr:row>
      <xdr:rowOff>47625</xdr:rowOff>
    </xdr:from>
    <xdr:ext cx="857250" cy="647700"/>
    <xdr:pic>
      <xdr:nvPicPr>
        <xdr:cNvPr id="881" name="" descr=""/>
        <xdr:cNvPicPr>
          <a:picLocks noChangeAspect="1"/>
        </xdr:cNvPicPr>
      </xdr:nvPicPr>
      <xdr:blipFill>
        <a:blip xmlns:r="http://schemas.openxmlformats.org/officeDocument/2006/relationships" r:embed="rId881"/>
        <a:stretch>
          <a:fillRect/>
        </a:stretch>
      </xdr:blipFill>
      <xdr:spPr>
        <a:xfrm rot="0"/>
        <a:prstGeom prst="rect">
          <a:avLst/>
        </a:prstGeom>
      </xdr:spPr>
    </xdr:pic>
    <xdr:clientData/>
  </xdr:oneCellAnchor>
  <xdr:oneCellAnchor>
    <xdr:from>
      <xdr:col>0</xdr:col>
      <xdr:colOff>47625</xdr:colOff>
      <xdr:row>899</xdr:row>
      <xdr:rowOff>47625</xdr:rowOff>
    </xdr:from>
    <xdr:ext cx="857250" cy="647700"/>
    <xdr:pic>
      <xdr:nvPicPr>
        <xdr:cNvPr id="882" name="" descr=""/>
        <xdr:cNvPicPr>
          <a:picLocks noChangeAspect="1"/>
        </xdr:cNvPicPr>
      </xdr:nvPicPr>
      <xdr:blipFill>
        <a:blip xmlns:r="http://schemas.openxmlformats.org/officeDocument/2006/relationships" r:embed="rId882"/>
        <a:stretch>
          <a:fillRect/>
        </a:stretch>
      </xdr:blipFill>
      <xdr:spPr>
        <a:xfrm rot="0"/>
        <a:prstGeom prst="rect">
          <a:avLst/>
        </a:prstGeom>
      </xdr:spPr>
    </xdr:pic>
    <xdr:clientData/>
  </xdr:oneCellAnchor>
  <xdr:oneCellAnchor>
    <xdr:from>
      <xdr:col>0</xdr:col>
      <xdr:colOff>47625</xdr:colOff>
      <xdr:row>900</xdr:row>
      <xdr:rowOff>47625</xdr:rowOff>
    </xdr:from>
    <xdr:ext cx="857250" cy="647700"/>
    <xdr:pic>
      <xdr:nvPicPr>
        <xdr:cNvPr id="883" name="" descr=""/>
        <xdr:cNvPicPr>
          <a:picLocks noChangeAspect="1"/>
        </xdr:cNvPicPr>
      </xdr:nvPicPr>
      <xdr:blipFill>
        <a:blip xmlns:r="http://schemas.openxmlformats.org/officeDocument/2006/relationships" r:embed="rId883"/>
        <a:stretch>
          <a:fillRect/>
        </a:stretch>
      </xdr:blipFill>
      <xdr:spPr>
        <a:xfrm rot="0"/>
        <a:prstGeom prst="rect">
          <a:avLst/>
        </a:prstGeom>
      </xdr:spPr>
    </xdr:pic>
    <xdr:clientData/>
  </xdr:oneCellAnchor>
  <xdr:oneCellAnchor>
    <xdr:from>
      <xdr:col>0</xdr:col>
      <xdr:colOff>47625</xdr:colOff>
      <xdr:row>902</xdr:row>
      <xdr:rowOff>47625</xdr:rowOff>
    </xdr:from>
    <xdr:ext cx="857250" cy="647700"/>
    <xdr:pic>
      <xdr:nvPicPr>
        <xdr:cNvPr id="884" name="" descr=""/>
        <xdr:cNvPicPr>
          <a:picLocks noChangeAspect="1"/>
        </xdr:cNvPicPr>
      </xdr:nvPicPr>
      <xdr:blipFill>
        <a:blip xmlns:r="http://schemas.openxmlformats.org/officeDocument/2006/relationships" r:embed="rId884"/>
        <a:stretch>
          <a:fillRect/>
        </a:stretch>
      </xdr:blipFill>
      <xdr:spPr>
        <a:xfrm rot="0"/>
        <a:prstGeom prst="rect">
          <a:avLst/>
        </a:prstGeom>
      </xdr:spPr>
    </xdr:pic>
    <xdr:clientData/>
  </xdr:oneCellAnchor>
  <xdr:oneCellAnchor>
    <xdr:from>
      <xdr:col>0</xdr:col>
      <xdr:colOff>47625</xdr:colOff>
      <xdr:row>903</xdr:row>
      <xdr:rowOff>47625</xdr:rowOff>
    </xdr:from>
    <xdr:ext cx="857250" cy="647700"/>
    <xdr:pic>
      <xdr:nvPicPr>
        <xdr:cNvPr id="885" name="" descr=""/>
        <xdr:cNvPicPr>
          <a:picLocks noChangeAspect="1"/>
        </xdr:cNvPicPr>
      </xdr:nvPicPr>
      <xdr:blipFill>
        <a:blip xmlns:r="http://schemas.openxmlformats.org/officeDocument/2006/relationships" r:embed="rId885"/>
        <a:stretch>
          <a:fillRect/>
        </a:stretch>
      </xdr:blipFill>
      <xdr:spPr>
        <a:xfrm rot="0"/>
        <a:prstGeom prst="rect">
          <a:avLst/>
        </a:prstGeom>
      </xdr:spPr>
    </xdr:pic>
    <xdr:clientData/>
  </xdr:oneCellAnchor>
  <xdr:oneCellAnchor>
    <xdr:from>
      <xdr:col>0</xdr:col>
      <xdr:colOff>47625</xdr:colOff>
      <xdr:row>904</xdr:row>
      <xdr:rowOff>47625</xdr:rowOff>
    </xdr:from>
    <xdr:ext cx="857250" cy="647700"/>
    <xdr:pic>
      <xdr:nvPicPr>
        <xdr:cNvPr id="886" name="" descr=""/>
        <xdr:cNvPicPr>
          <a:picLocks noChangeAspect="1"/>
        </xdr:cNvPicPr>
      </xdr:nvPicPr>
      <xdr:blipFill>
        <a:blip xmlns:r="http://schemas.openxmlformats.org/officeDocument/2006/relationships" r:embed="rId886"/>
        <a:stretch>
          <a:fillRect/>
        </a:stretch>
      </xdr:blipFill>
      <xdr:spPr>
        <a:xfrm rot="0"/>
        <a:prstGeom prst="rect">
          <a:avLst/>
        </a:prstGeom>
      </xdr:spPr>
    </xdr:pic>
    <xdr:clientData/>
  </xdr:oneCellAnchor>
  <xdr:oneCellAnchor>
    <xdr:from>
      <xdr:col>0</xdr:col>
      <xdr:colOff>47625</xdr:colOff>
      <xdr:row>905</xdr:row>
      <xdr:rowOff>47625</xdr:rowOff>
    </xdr:from>
    <xdr:ext cx="857250" cy="647700"/>
    <xdr:pic>
      <xdr:nvPicPr>
        <xdr:cNvPr id="887" name="" descr=""/>
        <xdr:cNvPicPr>
          <a:picLocks noChangeAspect="1"/>
        </xdr:cNvPicPr>
      </xdr:nvPicPr>
      <xdr:blipFill>
        <a:blip xmlns:r="http://schemas.openxmlformats.org/officeDocument/2006/relationships" r:embed="rId887"/>
        <a:stretch>
          <a:fillRect/>
        </a:stretch>
      </xdr:blipFill>
      <xdr:spPr>
        <a:xfrm rot="0"/>
        <a:prstGeom prst="rect">
          <a:avLst/>
        </a:prstGeom>
      </xdr:spPr>
    </xdr:pic>
    <xdr:clientData/>
  </xdr:oneCellAnchor>
  <xdr:oneCellAnchor>
    <xdr:from>
      <xdr:col>0</xdr:col>
      <xdr:colOff>47625</xdr:colOff>
      <xdr:row>906</xdr:row>
      <xdr:rowOff>47625</xdr:rowOff>
    </xdr:from>
    <xdr:ext cx="857250" cy="647700"/>
    <xdr:pic>
      <xdr:nvPicPr>
        <xdr:cNvPr id="888" name="" descr=""/>
        <xdr:cNvPicPr>
          <a:picLocks noChangeAspect="1"/>
        </xdr:cNvPicPr>
      </xdr:nvPicPr>
      <xdr:blipFill>
        <a:blip xmlns:r="http://schemas.openxmlformats.org/officeDocument/2006/relationships" r:embed="rId888"/>
        <a:stretch>
          <a:fillRect/>
        </a:stretch>
      </xdr:blipFill>
      <xdr:spPr>
        <a:xfrm rot="0"/>
        <a:prstGeom prst="rect">
          <a:avLst/>
        </a:prstGeom>
      </xdr:spPr>
    </xdr:pic>
    <xdr:clientData/>
  </xdr:oneCellAnchor>
  <xdr:oneCellAnchor>
    <xdr:from>
      <xdr:col>0</xdr:col>
      <xdr:colOff>47625</xdr:colOff>
      <xdr:row>907</xdr:row>
      <xdr:rowOff>47625</xdr:rowOff>
    </xdr:from>
    <xdr:ext cx="857250" cy="647700"/>
    <xdr:pic>
      <xdr:nvPicPr>
        <xdr:cNvPr id="889" name="" descr=""/>
        <xdr:cNvPicPr>
          <a:picLocks noChangeAspect="1"/>
        </xdr:cNvPicPr>
      </xdr:nvPicPr>
      <xdr:blipFill>
        <a:blip xmlns:r="http://schemas.openxmlformats.org/officeDocument/2006/relationships" r:embed="rId889"/>
        <a:stretch>
          <a:fillRect/>
        </a:stretch>
      </xdr:blipFill>
      <xdr:spPr>
        <a:xfrm rot="0"/>
        <a:prstGeom prst="rect">
          <a:avLst/>
        </a:prstGeom>
      </xdr:spPr>
    </xdr:pic>
    <xdr:clientData/>
  </xdr:oneCellAnchor>
  <xdr:oneCellAnchor>
    <xdr:from>
      <xdr:col>0</xdr:col>
      <xdr:colOff>47625</xdr:colOff>
      <xdr:row>908</xdr:row>
      <xdr:rowOff>47625</xdr:rowOff>
    </xdr:from>
    <xdr:ext cx="857250" cy="647700"/>
    <xdr:pic>
      <xdr:nvPicPr>
        <xdr:cNvPr id="890" name="" descr=""/>
        <xdr:cNvPicPr>
          <a:picLocks noChangeAspect="1"/>
        </xdr:cNvPicPr>
      </xdr:nvPicPr>
      <xdr:blipFill>
        <a:blip xmlns:r="http://schemas.openxmlformats.org/officeDocument/2006/relationships" r:embed="rId890"/>
        <a:stretch>
          <a:fillRect/>
        </a:stretch>
      </xdr:blipFill>
      <xdr:spPr>
        <a:xfrm rot="0"/>
        <a:prstGeom prst="rect">
          <a:avLst/>
        </a:prstGeom>
      </xdr:spPr>
    </xdr:pic>
    <xdr:clientData/>
  </xdr:oneCellAnchor>
  <xdr:oneCellAnchor>
    <xdr:from>
      <xdr:col>0</xdr:col>
      <xdr:colOff>47625</xdr:colOff>
      <xdr:row>909</xdr:row>
      <xdr:rowOff>47625</xdr:rowOff>
    </xdr:from>
    <xdr:ext cx="857250" cy="647700"/>
    <xdr:pic>
      <xdr:nvPicPr>
        <xdr:cNvPr id="891" name="" descr=""/>
        <xdr:cNvPicPr>
          <a:picLocks noChangeAspect="1"/>
        </xdr:cNvPicPr>
      </xdr:nvPicPr>
      <xdr:blipFill>
        <a:blip xmlns:r="http://schemas.openxmlformats.org/officeDocument/2006/relationships" r:embed="rId891"/>
        <a:stretch>
          <a:fillRect/>
        </a:stretch>
      </xdr:blipFill>
      <xdr:spPr>
        <a:xfrm rot="0"/>
        <a:prstGeom prst="rect">
          <a:avLst/>
        </a:prstGeom>
      </xdr:spPr>
    </xdr:pic>
    <xdr:clientData/>
  </xdr:oneCellAnchor>
  <xdr:oneCellAnchor>
    <xdr:from>
      <xdr:col>0</xdr:col>
      <xdr:colOff>47625</xdr:colOff>
      <xdr:row>910</xdr:row>
      <xdr:rowOff>47625</xdr:rowOff>
    </xdr:from>
    <xdr:ext cx="857250" cy="647700"/>
    <xdr:pic>
      <xdr:nvPicPr>
        <xdr:cNvPr id="892" name="" descr=""/>
        <xdr:cNvPicPr>
          <a:picLocks noChangeAspect="1"/>
        </xdr:cNvPicPr>
      </xdr:nvPicPr>
      <xdr:blipFill>
        <a:blip xmlns:r="http://schemas.openxmlformats.org/officeDocument/2006/relationships" r:embed="rId892"/>
        <a:stretch>
          <a:fillRect/>
        </a:stretch>
      </xdr:blipFill>
      <xdr:spPr>
        <a:xfrm rot="0"/>
        <a:prstGeom prst="rect">
          <a:avLst/>
        </a:prstGeom>
      </xdr:spPr>
    </xdr:pic>
    <xdr:clientData/>
  </xdr:oneCellAnchor>
  <xdr:oneCellAnchor>
    <xdr:from>
      <xdr:col>0</xdr:col>
      <xdr:colOff>47625</xdr:colOff>
      <xdr:row>911</xdr:row>
      <xdr:rowOff>47625</xdr:rowOff>
    </xdr:from>
    <xdr:ext cx="857250" cy="647700"/>
    <xdr:pic>
      <xdr:nvPicPr>
        <xdr:cNvPr id="893" name="" descr=""/>
        <xdr:cNvPicPr>
          <a:picLocks noChangeAspect="1"/>
        </xdr:cNvPicPr>
      </xdr:nvPicPr>
      <xdr:blipFill>
        <a:blip xmlns:r="http://schemas.openxmlformats.org/officeDocument/2006/relationships" r:embed="rId893"/>
        <a:stretch>
          <a:fillRect/>
        </a:stretch>
      </xdr:blipFill>
      <xdr:spPr>
        <a:xfrm rot="0"/>
        <a:prstGeom prst="rect">
          <a:avLst/>
        </a:prstGeom>
      </xdr:spPr>
    </xdr:pic>
    <xdr:clientData/>
  </xdr:oneCellAnchor>
  <xdr:oneCellAnchor>
    <xdr:from>
      <xdr:col>0</xdr:col>
      <xdr:colOff>47625</xdr:colOff>
      <xdr:row>912</xdr:row>
      <xdr:rowOff>47625</xdr:rowOff>
    </xdr:from>
    <xdr:ext cx="857250" cy="647700"/>
    <xdr:pic>
      <xdr:nvPicPr>
        <xdr:cNvPr id="894" name="" descr=""/>
        <xdr:cNvPicPr>
          <a:picLocks noChangeAspect="1"/>
        </xdr:cNvPicPr>
      </xdr:nvPicPr>
      <xdr:blipFill>
        <a:blip xmlns:r="http://schemas.openxmlformats.org/officeDocument/2006/relationships" r:embed="rId894"/>
        <a:stretch>
          <a:fillRect/>
        </a:stretch>
      </xdr:blipFill>
      <xdr:spPr>
        <a:xfrm rot="0"/>
        <a:prstGeom prst="rect">
          <a:avLst/>
        </a:prstGeom>
      </xdr:spPr>
    </xdr:pic>
    <xdr:clientData/>
  </xdr:oneCellAnchor>
  <xdr:oneCellAnchor>
    <xdr:from>
      <xdr:col>0</xdr:col>
      <xdr:colOff>47625</xdr:colOff>
      <xdr:row>913</xdr:row>
      <xdr:rowOff>47625</xdr:rowOff>
    </xdr:from>
    <xdr:ext cx="857250" cy="647700"/>
    <xdr:pic>
      <xdr:nvPicPr>
        <xdr:cNvPr id="895" name="" descr=""/>
        <xdr:cNvPicPr>
          <a:picLocks noChangeAspect="1"/>
        </xdr:cNvPicPr>
      </xdr:nvPicPr>
      <xdr:blipFill>
        <a:blip xmlns:r="http://schemas.openxmlformats.org/officeDocument/2006/relationships" r:embed="rId895"/>
        <a:stretch>
          <a:fillRect/>
        </a:stretch>
      </xdr:blipFill>
      <xdr:spPr>
        <a:xfrm rot="0"/>
        <a:prstGeom prst="rect">
          <a:avLst/>
        </a:prstGeom>
      </xdr:spPr>
    </xdr:pic>
    <xdr:clientData/>
  </xdr:oneCellAnchor>
  <xdr:oneCellAnchor>
    <xdr:from>
      <xdr:col>0</xdr:col>
      <xdr:colOff>47625</xdr:colOff>
      <xdr:row>914</xdr:row>
      <xdr:rowOff>47625</xdr:rowOff>
    </xdr:from>
    <xdr:ext cx="857250" cy="647700"/>
    <xdr:pic>
      <xdr:nvPicPr>
        <xdr:cNvPr id="896" name="" descr=""/>
        <xdr:cNvPicPr>
          <a:picLocks noChangeAspect="1"/>
        </xdr:cNvPicPr>
      </xdr:nvPicPr>
      <xdr:blipFill>
        <a:blip xmlns:r="http://schemas.openxmlformats.org/officeDocument/2006/relationships" r:embed="rId896"/>
        <a:stretch>
          <a:fillRect/>
        </a:stretch>
      </xdr:blipFill>
      <xdr:spPr>
        <a:xfrm rot="0"/>
        <a:prstGeom prst="rect">
          <a:avLst/>
        </a:prstGeom>
      </xdr:spPr>
    </xdr:pic>
    <xdr:clientData/>
  </xdr:oneCellAnchor>
  <xdr:oneCellAnchor>
    <xdr:from>
      <xdr:col>0</xdr:col>
      <xdr:colOff>47625</xdr:colOff>
      <xdr:row>915</xdr:row>
      <xdr:rowOff>47625</xdr:rowOff>
    </xdr:from>
    <xdr:ext cx="857250" cy="647700"/>
    <xdr:pic>
      <xdr:nvPicPr>
        <xdr:cNvPr id="897" name="" descr=""/>
        <xdr:cNvPicPr>
          <a:picLocks noChangeAspect="1"/>
        </xdr:cNvPicPr>
      </xdr:nvPicPr>
      <xdr:blipFill>
        <a:blip xmlns:r="http://schemas.openxmlformats.org/officeDocument/2006/relationships" r:embed="rId897"/>
        <a:stretch>
          <a:fillRect/>
        </a:stretch>
      </xdr:blipFill>
      <xdr:spPr>
        <a:xfrm rot="0"/>
        <a:prstGeom prst="rect">
          <a:avLst/>
        </a:prstGeom>
      </xdr:spPr>
    </xdr:pic>
    <xdr:clientData/>
  </xdr:oneCellAnchor>
  <xdr:oneCellAnchor>
    <xdr:from>
      <xdr:col>0</xdr:col>
      <xdr:colOff>47625</xdr:colOff>
      <xdr:row>916</xdr:row>
      <xdr:rowOff>47625</xdr:rowOff>
    </xdr:from>
    <xdr:ext cx="857250" cy="647700"/>
    <xdr:pic>
      <xdr:nvPicPr>
        <xdr:cNvPr id="898" name="" descr=""/>
        <xdr:cNvPicPr>
          <a:picLocks noChangeAspect="1"/>
        </xdr:cNvPicPr>
      </xdr:nvPicPr>
      <xdr:blipFill>
        <a:blip xmlns:r="http://schemas.openxmlformats.org/officeDocument/2006/relationships" r:embed="rId898"/>
        <a:stretch>
          <a:fillRect/>
        </a:stretch>
      </xdr:blipFill>
      <xdr:spPr>
        <a:xfrm rot="0"/>
        <a:prstGeom prst="rect">
          <a:avLst/>
        </a:prstGeom>
      </xdr:spPr>
    </xdr:pic>
    <xdr:clientData/>
  </xdr:oneCellAnchor>
  <xdr:oneCellAnchor>
    <xdr:from>
      <xdr:col>0</xdr:col>
      <xdr:colOff>47625</xdr:colOff>
      <xdr:row>917</xdr:row>
      <xdr:rowOff>47625</xdr:rowOff>
    </xdr:from>
    <xdr:ext cx="857250" cy="647700"/>
    <xdr:pic>
      <xdr:nvPicPr>
        <xdr:cNvPr id="899" name="" descr=""/>
        <xdr:cNvPicPr>
          <a:picLocks noChangeAspect="1"/>
        </xdr:cNvPicPr>
      </xdr:nvPicPr>
      <xdr:blipFill>
        <a:blip xmlns:r="http://schemas.openxmlformats.org/officeDocument/2006/relationships" r:embed="rId899"/>
        <a:stretch>
          <a:fillRect/>
        </a:stretch>
      </xdr:blipFill>
      <xdr:spPr>
        <a:xfrm rot="0"/>
        <a:prstGeom prst="rect">
          <a:avLst/>
        </a:prstGeom>
      </xdr:spPr>
    </xdr:pic>
    <xdr:clientData/>
  </xdr:oneCellAnchor>
  <xdr:oneCellAnchor>
    <xdr:from>
      <xdr:col>0</xdr:col>
      <xdr:colOff>47625</xdr:colOff>
      <xdr:row>918</xdr:row>
      <xdr:rowOff>47625</xdr:rowOff>
    </xdr:from>
    <xdr:ext cx="857250" cy="647700"/>
    <xdr:pic>
      <xdr:nvPicPr>
        <xdr:cNvPr id="900" name="" descr=""/>
        <xdr:cNvPicPr>
          <a:picLocks noChangeAspect="1"/>
        </xdr:cNvPicPr>
      </xdr:nvPicPr>
      <xdr:blipFill>
        <a:blip xmlns:r="http://schemas.openxmlformats.org/officeDocument/2006/relationships" r:embed="rId900"/>
        <a:stretch>
          <a:fillRect/>
        </a:stretch>
      </xdr:blipFill>
      <xdr:spPr>
        <a:xfrm rot="0"/>
        <a:prstGeom prst="rect">
          <a:avLst/>
        </a:prstGeom>
      </xdr:spPr>
    </xdr:pic>
    <xdr:clientData/>
  </xdr:oneCellAnchor>
  <xdr:oneCellAnchor>
    <xdr:from>
      <xdr:col>0</xdr:col>
      <xdr:colOff>47625</xdr:colOff>
      <xdr:row>919</xdr:row>
      <xdr:rowOff>47625</xdr:rowOff>
    </xdr:from>
    <xdr:ext cx="857250" cy="647700"/>
    <xdr:pic>
      <xdr:nvPicPr>
        <xdr:cNvPr id="901" name="" descr=""/>
        <xdr:cNvPicPr>
          <a:picLocks noChangeAspect="1"/>
        </xdr:cNvPicPr>
      </xdr:nvPicPr>
      <xdr:blipFill>
        <a:blip xmlns:r="http://schemas.openxmlformats.org/officeDocument/2006/relationships" r:embed="rId901"/>
        <a:stretch>
          <a:fillRect/>
        </a:stretch>
      </xdr:blipFill>
      <xdr:spPr>
        <a:xfrm rot="0"/>
        <a:prstGeom prst="rect">
          <a:avLst/>
        </a:prstGeom>
      </xdr:spPr>
    </xdr:pic>
    <xdr:clientData/>
  </xdr:oneCellAnchor>
  <xdr:oneCellAnchor>
    <xdr:from>
      <xdr:col>0</xdr:col>
      <xdr:colOff>47625</xdr:colOff>
      <xdr:row>920</xdr:row>
      <xdr:rowOff>47625</xdr:rowOff>
    </xdr:from>
    <xdr:ext cx="857250" cy="647700"/>
    <xdr:pic>
      <xdr:nvPicPr>
        <xdr:cNvPr id="902" name="" descr=""/>
        <xdr:cNvPicPr>
          <a:picLocks noChangeAspect="1"/>
        </xdr:cNvPicPr>
      </xdr:nvPicPr>
      <xdr:blipFill>
        <a:blip xmlns:r="http://schemas.openxmlformats.org/officeDocument/2006/relationships" r:embed="rId902"/>
        <a:stretch>
          <a:fillRect/>
        </a:stretch>
      </xdr:blipFill>
      <xdr:spPr>
        <a:xfrm rot="0"/>
        <a:prstGeom prst="rect">
          <a:avLst/>
        </a:prstGeom>
      </xdr:spPr>
    </xdr:pic>
    <xdr:clientData/>
  </xdr:oneCellAnchor>
  <xdr:oneCellAnchor>
    <xdr:from>
      <xdr:col>0</xdr:col>
      <xdr:colOff>47625</xdr:colOff>
      <xdr:row>921</xdr:row>
      <xdr:rowOff>47625</xdr:rowOff>
    </xdr:from>
    <xdr:ext cx="857250" cy="647700"/>
    <xdr:pic>
      <xdr:nvPicPr>
        <xdr:cNvPr id="903" name="" descr=""/>
        <xdr:cNvPicPr>
          <a:picLocks noChangeAspect="1"/>
        </xdr:cNvPicPr>
      </xdr:nvPicPr>
      <xdr:blipFill>
        <a:blip xmlns:r="http://schemas.openxmlformats.org/officeDocument/2006/relationships" r:embed="rId903"/>
        <a:stretch>
          <a:fillRect/>
        </a:stretch>
      </xdr:blipFill>
      <xdr:spPr>
        <a:xfrm rot="0"/>
        <a:prstGeom prst="rect">
          <a:avLst/>
        </a:prstGeom>
      </xdr:spPr>
    </xdr:pic>
    <xdr:clientData/>
  </xdr:oneCellAnchor>
  <xdr:oneCellAnchor>
    <xdr:from>
      <xdr:col>0</xdr:col>
      <xdr:colOff>47625</xdr:colOff>
      <xdr:row>923</xdr:row>
      <xdr:rowOff>47625</xdr:rowOff>
    </xdr:from>
    <xdr:ext cx="857250" cy="647700"/>
    <xdr:pic>
      <xdr:nvPicPr>
        <xdr:cNvPr id="904" name="" descr=""/>
        <xdr:cNvPicPr>
          <a:picLocks noChangeAspect="1"/>
        </xdr:cNvPicPr>
      </xdr:nvPicPr>
      <xdr:blipFill>
        <a:blip xmlns:r="http://schemas.openxmlformats.org/officeDocument/2006/relationships" r:embed="rId904"/>
        <a:stretch>
          <a:fillRect/>
        </a:stretch>
      </xdr:blipFill>
      <xdr:spPr>
        <a:xfrm rot="0"/>
        <a:prstGeom prst="rect">
          <a:avLst/>
        </a:prstGeom>
      </xdr:spPr>
    </xdr:pic>
    <xdr:clientData/>
  </xdr:oneCellAnchor>
  <xdr:oneCellAnchor>
    <xdr:from>
      <xdr:col>0</xdr:col>
      <xdr:colOff>47625</xdr:colOff>
      <xdr:row>924</xdr:row>
      <xdr:rowOff>47625</xdr:rowOff>
    </xdr:from>
    <xdr:ext cx="857250" cy="647700"/>
    <xdr:pic>
      <xdr:nvPicPr>
        <xdr:cNvPr id="905" name="" descr=""/>
        <xdr:cNvPicPr>
          <a:picLocks noChangeAspect="1"/>
        </xdr:cNvPicPr>
      </xdr:nvPicPr>
      <xdr:blipFill>
        <a:blip xmlns:r="http://schemas.openxmlformats.org/officeDocument/2006/relationships" r:embed="rId905"/>
        <a:stretch>
          <a:fillRect/>
        </a:stretch>
      </xdr:blipFill>
      <xdr:spPr>
        <a:xfrm rot="0"/>
        <a:prstGeom prst="rect">
          <a:avLst/>
        </a:prstGeom>
      </xdr:spPr>
    </xdr:pic>
    <xdr:clientData/>
  </xdr:oneCellAnchor>
  <xdr:oneCellAnchor>
    <xdr:from>
      <xdr:col>0</xdr:col>
      <xdr:colOff>47625</xdr:colOff>
      <xdr:row>925</xdr:row>
      <xdr:rowOff>47625</xdr:rowOff>
    </xdr:from>
    <xdr:ext cx="857250" cy="647700"/>
    <xdr:pic>
      <xdr:nvPicPr>
        <xdr:cNvPr id="906" name="" descr=""/>
        <xdr:cNvPicPr>
          <a:picLocks noChangeAspect="1"/>
        </xdr:cNvPicPr>
      </xdr:nvPicPr>
      <xdr:blipFill>
        <a:blip xmlns:r="http://schemas.openxmlformats.org/officeDocument/2006/relationships" r:embed="rId906"/>
        <a:stretch>
          <a:fillRect/>
        </a:stretch>
      </xdr:blipFill>
      <xdr:spPr>
        <a:xfrm rot="0"/>
        <a:prstGeom prst="rect">
          <a:avLst/>
        </a:prstGeom>
      </xdr:spPr>
    </xdr:pic>
    <xdr:clientData/>
  </xdr:oneCellAnchor>
  <xdr:oneCellAnchor>
    <xdr:from>
      <xdr:col>0</xdr:col>
      <xdr:colOff>47625</xdr:colOff>
      <xdr:row>926</xdr:row>
      <xdr:rowOff>47625</xdr:rowOff>
    </xdr:from>
    <xdr:ext cx="857250" cy="647700"/>
    <xdr:pic>
      <xdr:nvPicPr>
        <xdr:cNvPr id="907" name="" descr=""/>
        <xdr:cNvPicPr>
          <a:picLocks noChangeAspect="1"/>
        </xdr:cNvPicPr>
      </xdr:nvPicPr>
      <xdr:blipFill>
        <a:blip xmlns:r="http://schemas.openxmlformats.org/officeDocument/2006/relationships" r:embed="rId907"/>
        <a:stretch>
          <a:fillRect/>
        </a:stretch>
      </xdr:blipFill>
      <xdr:spPr>
        <a:xfrm rot="0"/>
        <a:prstGeom prst="rect">
          <a:avLst/>
        </a:prstGeom>
      </xdr:spPr>
    </xdr:pic>
    <xdr:clientData/>
  </xdr:oneCellAnchor>
  <xdr:oneCellAnchor>
    <xdr:from>
      <xdr:col>0</xdr:col>
      <xdr:colOff>47625</xdr:colOff>
      <xdr:row>927</xdr:row>
      <xdr:rowOff>47625</xdr:rowOff>
    </xdr:from>
    <xdr:ext cx="857250" cy="647700"/>
    <xdr:pic>
      <xdr:nvPicPr>
        <xdr:cNvPr id="908" name="" descr=""/>
        <xdr:cNvPicPr>
          <a:picLocks noChangeAspect="1"/>
        </xdr:cNvPicPr>
      </xdr:nvPicPr>
      <xdr:blipFill>
        <a:blip xmlns:r="http://schemas.openxmlformats.org/officeDocument/2006/relationships" r:embed="rId908"/>
        <a:stretch>
          <a:fillRect/>
        </a:stretch>
      </xdr:blipFill>
      <xdr:spPr>
        <a:xfrm rot="0"/>
        <a:prstGeom prst="rect">
          <a:avLst/>
        </a:prstGeom>
      </xdr:spPr>
    </xdr:pic>
    <xdr:clientData/>
  </xdr:oneCellAnchor>
  <xdr:oneCellAnchor>
    <xdr:from>
      <xdr:col>0</xdr:col>
      <xdr:colOff>47625</xdr:colOff>
      <xdr:row>928</xdr:row>
      <xdr:rowOff>47625</xdr:rowOff>
    </xdr:from>
    <xdr:ext cx="857250" cy="647700"/>
    <xdr:pic>
      <xdr:nvPicPr>
        <xdr:cNvPr id="909" name="" descr=""/>
        <xdr:cNvPicPr>
          <a:picLocks noChangeAspect="1"/>
        </xdr:cNvPicPr>
      </xdr:nvPicPr>
      <xdr:blipFill>
        <a:blip xmlns:r="http://schemas.openxmlformats.org/officeDocument/2006/relationships" r:embed="rId909"/>
        <a:stretch>
          <a:fillRect/>
        </a:stretch>
      </xdr:blipFill>
      <xdr:spPr>
        <a:xfrm rot="0"/>
        <a:prstGeom prst="rect">
          <a:avLst/>
        </a:prstGeom>
      </xdr:spPr>
    </xdr:pic>
    <xdr:clientData/>
  </xdr:oneCellAnchor>
  <xdr:oneCellAnchor>
    <xdr:from>
      <xdr:col>0</xdr:col>
      <xdr:colOff>47625</xdr:colOff>
      <xdr:row>929</xdr:row>
      <xdr:rowOff>47625</xdr:rowOff>
    </xdr:from>
    <xdr:ext cx="857250" cy="647700"/>
    <xdr:pic>
      <xdr:nvPicPr>
        <xdr:cNvPr id="910" name="" descr=""/>
        <xdr:cNvPicPr>
          <a:picLocks noChangeAspect="1"/>
        </xdr:cNvPicPr>
      </xdr:nvPicPr>
      <xdr:blipFill>
        <a:blip xmlns:r="http://schemas.openxmlformats.org/officeDocument/2006/relationships" r:embed="rId910"/>
        <a:stretch>
          <a:fillRect/>
        </a:stretch>
      </xdr:blipFill>
      <xdr:spPr>
        <a:xfrm rot="0"/>
        <a:prstGeom prst="rect">
          <a:avLst/>
        </a:prstGeom>
      </xdr:spPr>
    </xdr:pic>
    <xdr:clientData/>
  </xdr:oneCellAnchor>
  <xdr:oneCellAnchor>
    <xdr:from>
      <xdr:col>0</xdr:col>
      <xdr:colOff>47625</xdr:colOff>
      <xdr:row>930</xdr:row>
      <xdr:rowOff>47625</xdr:rowOff>
    </xdr:from>
    <xdr:ext cx="857250" cy="647700"/>
    <xdr:pic>
      <xdr:nvPicPr>
        <xdr:cNvPr id="911" name="" descr=""/>
        <xdr:cNvPicPr>
          <a:picLocks noChangeAspect="1"/>
        </xdr:cNvPicPr>
      </xdr:nvPicPr>
      <xdr:blipFill>
        <a:blip xmlns:r="http://schemas.openxmlformats.org/officeDocument/2006/relationships" r:embed="rId911"/>
        <a:stretch>
          <a:fillRect/>
        </a:stretch>
      </xdr:blipFill>
      <xdr:spPr>
        <a:xfrm rot="0"/>
        <a:prstGeom prst="rect">
          <a:avLst/>
        </a:prstGeom>
      </xdr:spPr>
    </xdr:pic>
    <xdr:clientData/>
  </xdr:oneCellAnchor>
  <xdr:oneCellAnchor>
    <xdr:from>
      <xdr:col>0</xdr:col>
      <xdr:colOff>47625</xdr:colOff>
      <xdr:row>931</xdr:row>
      <xdr:rowOff>47625</xdr:rowOff>
    </xdr:from>
    <xdr:ext cx="857250" cy="647700"/>
    <xdr:pic>
      <xdr:nvPicPr>
        <xdr:cNvPr id="912" name="" descr=""/>
        <xdr:cNvPicPr>
          <a:picLocks noChangeAspect="1"/>
        </xdr:cNvPicPr>
      </xdr:nvPicPr>
      <xdr:blipFill>
        <a:blip xmlns:r="http://schemas.openxmlformats.org/officeDocument/2006/relationships" r:embed="rId912"/>
        <a:stretch>
          <a:fillRect/>
        </a:stretch>
      </xdr:blipFill>
      <xdr:spPr>
        <a:xfrm rot="0"/>
        <a:prstGeom prst="rect">
          <a:avLst/>
        </a:prstGeom>
      </xdr:spPr>
    </xdr:pic>
    <xdr:clientData/>
  </xdr:oneCellAnchor>
  <xdr:oneCellAnchor>
    <xdr:from>
      <xdr:col>0</xdr:col>
      <xdr:colOff>47625</xdr:colOff>
      <xdr:row>932</xdr:row>
      <xdr:rowOff>47625</xdr:rowOff>
    </xdr:from>
    <xdr:ext cx="857250" cy="647700"/>
    <xdr:pic>
      <xdr:nvPicPr>
        <xdr:cNvPr id="913" name="" descr=""/>
        <xdr:cNvPicPr>
          <a:picLocks noChangeAspect="1"/>
        </xdr:cNvPicPr>
      </xdr:nvPicPr>
      <xdr:blipFill>
        <a:blip xmlns:r="http://schemas.openxmlformats.org/officeDocument/2006/relationships" r:embed="rId913"/>
        <a:stretch>
          <a:fillRect/>
        </a:stretch>
      </xdr:blipFill>
      <xdr:spPr>
        <a:xfrm rot="0"/>
        <a:prstGeom prst="rect">
          <a:avLst/>
        </a:prstGeom>
      </xdr:spPr>
    </xdr:pic>
    <xdr:clientData/>
  </xdr:oneCellAnchor>
  <xdr:oneCellAnchor>
    <xdr:from>
      <xdr:col>0</xdr:col>
      <xdr:colOff>47625</xdr:colOff>
      <xdr:row>933</xdr:row>
      <xdr:rowOff>47625</xdr:rowOff>
    </xdr:from>
    <xdr:ext cx="857250" cy="647700"/>
    <xdr:pic>
      <xdr:nvPicPr>
        <xdr:cNvPr id="914" name="" descr=""/>
        <xdr:cNvPicPr>
          <a:picLocks noChangeAspect="1"/>
        </xdr:cNvPicPr>
      </xdr:nvPicPr>
      <xdr:blipFill>
        <a:blip xmlns:r="http://schemas.openxmlformats.org/officeDocument/2006/relationships" r:embed="rId914"/>
        <a:stretch>
          <a:fillRect/>
        </a:stretch>
      </xdr:blipFill>
      <xdr:spPr>
        <a:xfrm rot="0"/>
        <a:prstGeom prst="rect">
          <a:avLst/>
        </a:prstGeom>
      </xdr:spPr>
    </xdr:pic>
    <xdr:clientData/>
  </xdr:oneCellAnchor>
  <xdr:oneCellAnchor>
    <xdr:from>
      <xdr:col>0</xdr:col>
      <xdr:colOff>47625</xdr:colOff>
      <xdr:row>934</xdr:row>
      <xdr:rowOff>47625</xdr:rowOff>
    </xdr:from>
    <xdr:ext cx="857250" cy="647700"/>
    <xdr:pic>
      <xdr:nvPicPr>
        <xdr:cNvPr id="915" name="" descr=""/>
        <xdr:cNvPicPr>
          <a:picLocks noChangeAspect="1"/>
        </xdr:cNvPicPr>
      </xdr:nvPicPr>
      <xdr:blipFill>
        <a:blip xmlns:r="http://schemas.openxmlformats.org/officeDocument/2006/relationships" r:embed="rId915"/>
        <a:stretch>
          <a:fillRect/>
        </a:stretch>
      </xdr:blipFill>
      <xdr:spPr>
        <a:xfrm rot="0"/>
        <a:prstGeom prst="rect">
          <a:avLst/>
        </a:prstGeom>
      </xdr:spPr>
    </xdr:pic>
    <xdr:clientData/>
  </xdr:oneCellAnchor>
  <xdr:oneCellAnchor>
    <xdr:from>
      <xdr:col>0</xdr:col>
      <xdr:colOff>47625</xdr:colOff>
      <xdr:row>935</xdr:row>
      <xdr:rowOff>47625</xdr:rowOff>
    </xdr:from>
    <xdr:ext cx="857250" cy="647700"/>
    <xdr:pic>
      <xdr:nvPicPr>
        <xdr:cNvPr id="916" name="" descr=""/>
        <xdr:cNvPicPr>
          <a:picLocks noChangeAspect="1"/>
        </xdr:cNvPicPr>
      </xdr:nvPicPr>
      <xdr:blipFill>
        <a:blip xmlns:r="http://schemas.openxmlformats.org/officeDocument/2006/relationships" r:embed="rId916"/>
        <a:stretch>
          <a:fillRect/>
        </a:stretch>
      </xdr:blipFill>
      <xdr:spPr>
        <a:xfrm rot="0"/>
        <a:prstGeom prst="rect">
          <a:avLst/>
        </a:prstGeom>
      </xdr:spPr>
    </xdr:pic>
    <xdr:clientData/>
  </xdr:oneCellAnchor>
  <xdr:oneCellAnchor>
    <xdr:from>
      <xdr:col>0</xdr:col>
      <xdr:colOff>47625</xdr:colOff>
      <xdr:row>936</xdr:row>
      <xdr:rowOff>47625</xdr:rowOff>
    </xdr:from>
    <xdr:ext cx="857250" cy="647700"/>
    <xdr:pic>
      <xdr:nvPicPr>
        <xdr:cNvPr id="917" name="" descr=""/>
        <xdr:cNvPicPr>
          <a:picLocks noChangeAspect="1"/>
        </xdr:cNvPicPr>
      </xdr:nvPicPr>
      <xdr:blipFill>
        <a:blip xmlns:r="http://schemas.openxmlformats.org/officeDocument/2006/relationships" r:embed="rId917"/>
        <a:stretch>
          <a:fillRect/>
        </a:stretch>
      </xdr:blipFill>
      <xdr:spPr>
        <a:xfrm rot="0"/>
        <a:prstGeom prst="rect">
          <a:avLst/>
        </a:prstGeom>
      </xdr:spPr>
    </xdr:pic>
    <xdr:clientData/>
  </xdr:oneCellAnchor>
  <xdr:oneCellAnchor>
    <xdr:from>
      <xdr:col>0</xdr:col>
      <xdr:colOff>47625</xdr:colOff>
      <xdr:row>937</xdr:row>
      <xdr:rowOff>47625</xdr:rowOff>
    </xdr:from>
    <xdr:ext cx="857250" cy="647700"/>
    <xdr:pic>
      <xdr:nvPicPr>
        <xdr:cNvPr id="918" name="" descr=""/>
        <xdr:cNvPicPr>
          <a:picLocks noChangeAspect="1"/>
        </xdr:cNvPicPr>
      </xdr:nvPicPr>
      <xdr:blipFill>
        <a:blip xmlns:r="http://schemas.openxmlformats.org/officeDocument/2006/relationships" r:embed="rId918"/>
        <a:stretch>
          <a:fillRect/>
        </a:stretch>
      </xdr:blipFill>
      <xdr:spPr>
        <a:xfrm rot="0"/>
        <a:prstGeom prst="rect">
          <a:avLst/>
        </a:prstGeom>
      </xdr:spPr>
    </xdr:pic>
    <xdr:clientData/>
  </xdr:oneCellAnchor>
  <xdr:oneCellAnchor>
    <xdr:from>
      <xdr:col>0</xdr:col>
      <xdr:colOff>47625</xdr:colOff>
      <xdr:row>938</xdr:row>
      <xdr:rowOff>47625</xdr:rowOff>
    </xdr:from>
    <xdr:ext cx="857250" cy="647700"/>
    <xdr:pic>
      <xdr:nvPicPr>
        <xdr:cNvPr id="919" name="" descr=""/>
        <xdr:cNvPicPr>
          <a:picLocks noChangeAspect="1"/>
        </xdr:cNvPicPr>
      </xdr:nvPicPr>
      <xdr:blipFill>
        <a:blip xmlns:r="http://schemas.openxmlformats.org/officeDocument/2006/relationships" r:embed="rId919"/>
        <a:stretch>
          <a:fillRect/>
        </a:stretch>
      </xdr:blipFill>
      <xdr:spPr>
        <a:xfrm rot="0"/>
        <a:prstGeom prst="rect">
          <a:avLst/>
        </a:prstGeom>
      </xdr:spPr>
    </xdr:pic>
    <xdr:clientData/>
  </xdr:oneCellAnchor>
  <xdr:oneCellAnchor>
    <xdr:from>
      <xdr:col>0</xdr:col>
      <xdr:colOff>47625</xdr:colOff>
      <xdr:row>939</xdr:row>
      <xdr:rowOff>47625</xdr:rowOff>
    </xdr:from>
    <xdr:ext cx="857250" cy="647700"/>
    <xdr:pic>
      <xdr:nvPicPr>
        <xdr:cNvPr id="920" name="" descr=""/>
        <xdr:cNvPicPr>
          <a:picLocks noChangeAspect="1"/>
        </xdr:cNvPicPr>
      </xdr:nvPicPr>
      <xdr:blipFill>
        <a:blip xmlns:r="http://schemas.openxmlformats.org/officeDocument/2006/relationships" r:embed="rId920"/>
        <a:stretch>
          <a:fillRect/>
        </a:stretch>
      </xdr:blipFill>
      <xdr:spPr>
        <a:xfrm rot="0"/>
        <a:prstGeom prst="rect">
          <a:avLst/>
        </a:prstGeom>
      </xdr:spPr>
    </xdr:pic>
    <xdr:clientData/>
  </xdr:oneCellAnchor>
  <xdr:oneCellAnchor>
    <xdr:from>
      <xdr:col>0</xdr:col>
      <xdr:colOff>47625</xdr:colOff>
      <xdr:row>940</xdr:row>
      <xdr:rowOff>47625</xdr:rowOff>
    </xdr:from>
    <xdr:ext cx="857250" cy="647700"/>
    <xdr:pic>
      <xdr:nvPicPr>
        <xdr:cNvPr id="921" name="" descr=""/>
        <xdr:cNvPicPr>
          <a:picLocks noChangeAspect="1"/>
        </xdr:cNvPicPr>
      </xdr:nvPicPr>
      <xdr:blipFill>
        <a:blip xmlns:r="http://schemas.openxmlformats.org/officeDocument/2006/relationships" r:embed="rId921"/>
        <a:stretch>
          <a:fillRect/>
        </a:stretch>
      </xdr:blipFill>
      <xdr:spPr>
        <a:xfrm rot="0"/>
        <a:prstGeom prst="rect">
          <a:avLst/>
        </a:prstGeom>
      </xdr:spPr>
    </xdr:pic>
    <xdr:clientData/>
  </xdr:oneCellAnchor>
  <xdr:oneCellAnchor>
    <xdr:from>
      <xdr:col>0</xdr:col>
      <xdr:colOff>47625</xdr:colOff>
      <xdr:row>941</xdr:row>
      <xdr:rowOff>47625</xdr:rowOff>
    </xdr:from>
    <xdr:ext cx="857250" cy="647700"/>
    <xdr:pic>
      <xdr:nvPicPr>
        <xdr:cNvPr id="922" name="" descr=""/>
        <xdr:cNvPicPr>
          <a:picLocks noChangeAspect="1"/>
        </xdr:cNvPicPr>
      </xdr:nvPicPr>
      <xdr:blipFill>
        <a:blip xmlns:r="http://schemas.openxmlformats.org/officeDocument/2006/relationships" r:embed="rId922"/>
        <a:stretch>
          <a:fillRect/>
        </a:stretch>
      </xdr:blipFill>
      <xdr:spPr>
        <a:xfrm rot="0"/>
        <a:prstGeom prst="rect">
          <a:avLst/>
        </a:prstGeom>
      </xdr:spPr>
    </xdr:pic>
    <xdr:clientData/>
  </xdr:oneCellAnchor>
  <xdr:oneCellAnchor>
    <xdr:from>
      <xdr:col>0</xdr:col>
      <xdr:colOff>47625</xdr:colOff>
      <xdr:row>942</xdr:row>
      <xdr:rowOff>47625</xdr:rowOff>
    </xdr:from>
    <xdr:ext cx="857250" cy="647700"/>
    <xdr:pic>
      <xdr:nvPicPr>
        <xdr:cNvPr id="923" name="" descr=""/>
        <xdr:cNvPicPr>
          <a:picLocks noChangeAspect="1"/>
        </xdr:cNvPicPr>
      </xdr:nvPicPr>
      <xdr:blipFill>
        <a:blip xmlns:r="http://schemas.openxmlformats.org/officeDocument/2006/relationships" r:embed="rId923"/>
        <a:stretch>
          <a:fillRect/>
        </a:stretch>
      </xdr:blipFill>
      <xdr:spPr>
        <a:xfrm rot="0"/>
        <a:prstGeom prst="rect">
          <a:avLst/>
        </a:prstGeom>
      </xdr:spPr>
    </xdr:pic>
    <xdr:clientData/>
  </xdr:oneCellAnchor>
  <xdr:oneCellAnchor>
    <xdr:from>
      <xdr:col>0</xdr:col>
      <xdr:colOff>47625</xdr:colOff>
      <xdr:row>943</xdr:row>
      <xdr:rowOff>47625</xdr:rowOff>
    </xdr:from>
    <xdr:ext cx="857250" cy="647700"/>
    <xdr:pic>
      <xdr:nvPicPr>
        <xdr:cNvPr id="924" name="" descr=""/>
        <xdr:cNvPicPr>
          <a:picLocks noChangeAspect="1"/>
        </xdr:cNvPicPr>
      </xdr:nvPicPr>
      <xdr:blipFill>
        <a:blip xmlns:r="http://schemas.openxmlformats.org/officeDocument/2006/relationships" r:embed="rId924"/>
        <a:stretch>
          <a:fillRect/>
        </a:stretch>
      </xdr:blipFill>
      <xdr:spPr>
        <a:xfrm rot="0"/>
        <a:prstGeom prst="rect">
          <a:avLst/>
        </a:prstGeom>
      </xdr:spPr>
    </xdr:pic>
    <xdr:clientData/>
  </xdr:oneCellAnchor>
  <xdr:oneCellAnchor>
    <xdr:from>
      <xdr:col>0</xdr:col>
      <xdr:colOff>47625</xdr:colOff>
      <xdr:row>944</xdr:row>
      <xdr:rowOff>47625</xdr:rowOff>
    </xdr:from>
    <xdr:ext cx="857250" cy="647700"/>
    <xdr:pic>
      <xdr:nvPicPr>
        <xdr:cNvPr id="925" name="" descr=""/>
        <xdr:cNvPicPr>
          <a:picLocks noChangeAspect="1"/>
        </xdr:cNvPicPr>
      </xdr:nvPicPr>
      <xdr:blipFill>
        <a:blip xmlns:r="http://schemas.openxmlformats.org/officeDocument/2006/relationships" r:embed="rId925"/>
        <a:stretch>
          <a:fillRect/>
        </a:stretch>
      </xdr:blipFill>
      <xdr:spPr>
        <a:xfrm rot="0"/>
        <a:prstGeom prst="rect">
          <a:avLst/>
        </a:prstGeom>
      </xdr:spPr>
    </xdr:pic>
    <xdr:clientData/>
  </xdr:oneCellAnchor>
  <xdr:oneCellAnchor>
    <xdr:from>
      <xdr:col>0</xdr:col>
      <xdr:colOff>47625</xdr:colOff>
      <xdr:row>945</xdr:row>
      <xdr:rowOff>47625</xdr:rowOff>
    </xdr:from>
    <xdr:ext cx="857250" cy="647700"/>
    <xdr:pic>
      <xdr:nvPicPr>
        <xdr:cNvPr id="926" name="" descr=""/>
        <xdr:cNvPicPr>
          <a:picLocks noChangeAspect="1"/>
        </xdr:cNvPicPr>
      </xdr:nvPicPr>
      <xdr:blipFill>
        <a:blip xmlns:r="http://schemas.openxmlformats.org/officeDocument/2006/relationships" r:embed="rId926"/>
        <a:stretch>
          <a:fillRect/>
        </a:stretch>
      </xdr:blipFill>
      <xdr:spPr>
        <a:xfrm rot="0"/>
        <a:prstGeom prst="rect">
          <a:avLst/>
        </a:prstGeom>
      </xdr:spPr>
    </xdr:pic>
    <xdr:clientData/>
  </xdr:oneCellAnchor>
  <xdr:oneCellAnchor>
    <xdr:from>
      <xdr:col>0</xdr:col>
      <xdr:colOff>47625</xdr:colOff>
      <xdr:row>947</xdr:row>
      <xdr:rowOff>47625</xdr:rowOff>
    </xdr:from>
    <xdr:ext cx="857250" cy="647700"/>
    <xdr:pic>
      <xdr:nvPicPr>
        <xdr:cNvPr id="927" name="" descr=""/>
        <xdr:cNvPicPr>
          <a:picLocks noChangeAspect="1"/>
        </xdr:cNvPicPr>
      </xdr:nvPicPr>
      <xdr:blipFill>
        <a:blip xmlns:r="http://schemas.openxmlformats.org/officeDocument/2006/relationships" r:embed="rId927"/>
        <a:stretch>
          <a:fillRect/>
        </a:stretch>
      </xdr:blipFill>
      <xdr:spPr>
        <a:xfrm rot="0"/>
        <a:prstGeom prst="rect">
          <a:avLst/>
        </a:prstGeom>
      </xdr:spPr>
    </xdr:pic>
    <xdr:clientData/>
  </xdr:oneCellAnchor>
  <xdr:oneCellAnchor>
    <xdr:from>
      <xdr:col>0</xdr:col>
      <xdr:colOff>47625</xdr:colOff>
      <xdr:row>948</xdr:row>
      <xdr:rowOff>47625</xdr:rowOff>
    </xdr:from>
    <xdr:ext cx="857250" cy="647700"/>
    <xdr:pic>
      <xdr:nvPicPr>
        <xdr:cNvPr id="928" name="" descr=""/>
        <xdr:cNvPicPr>
          <a:picLocks noChangeAspect="1"/>
        </xdr:cNvPicPr>
      </xdr:nvPicPr>
      <xdr:blipFill>
        <a:blip xmlns:r="http://schemas.openxmlformats.org/officeDocument/2006/relationships" r:embed="rId928"/>
        <a:stretch>
          <a:fillRect/>
        </a:stretch>
      </xdr:blipFill>
      <xdr:spPr>
        <a:xfrm rot="0"/>
        <a:prstGeom prst="rect">
          <a:avLst/>
        </a:prstGeom>
      </xdr:spPr>
    </xdr:pic>
    <xdr:clientData/>
  </xdr:oneCellAnchor>
  <xdr:oneCellAnchor>
    <xdr:from>
      <xdr:col>0</xdr:col>
      <xdr:colOff>47625</xdr:colOff>
      <xdr:row>949</xdr:row>
      <xdr:rowOff>47625</xdr:rowOff>
    </xdr:from>
    <xdr:ext cx="857250" cy="647700"/>
    <xdr:pic>
      <xdr:nvPicPr>
        <xdr:cNvPr id="929" name="" descr=""/>
        <xdr:cNvPicPr>
          <a:picLocks noChangeAspect="1"/>
        </xdr:cNvPicPr>
      </xdr:nvPicPr>
      <xdr:blipFill>
        <a:blip xmlns:r="http://schemas.openxmlformats.org/officeDocument/2006/relationships" r:embed="rId929"/>
        <a:stretch>
          <a:fillRect/>
        </a:stretch>
      </xdr:blipFill>
      <xdr:spPr>
        <a:xfrm rot="0"/>
        <a:prstGeom prst="rect">
          <a:avLst/>
        </a:prstGeom>
      </xdr:spPr>
    </xdr:pic>
    <xdr:clientData/>
  </xdr:oneCellAnchor>
  <xdr:oneCellAnchor>
    <xdr:from>
      <xdr:col>0</xdr:col>
      <xdr:colOff>47625</xdr:colOff>
      <xdr:row>950</xdr:row>
      <xdr:rowOff>47625</xdr:rowOff>
    </xdr:from>
    <xdr:ext cx="857250" cy="647700"/>
    <xdr:pic>
      <xdr:nvPicPr>
        <xdr:cNvPr id="930" name="" descr=""/>
        <xdr:cNvPicPr>
          <a:picLocks noChangeAspect="1"/>
        </xdr:cNvPicPr>
      </xdr:nvPicPr>
      <xdr:blipFill>
        <a:blip xmlns:r="http://schemas.openxmlformats.org/officeDocument/2006/relationships" r:embed="rId930"/>
        <a:stretch>
          <a:fillRect/>
        </a:stretch>
      </xdr:blipFill>
      <xdr:spPr>
        <a:xfrm rot="0"/>
        <a:prstGeom prst="rect">
          <a:avLst/>
        </a:prstGeom>
      </xdr:spPr>
    </xdr:pic>
    <xdr:clientData/>
  </xdr:oneCellAnchor>
  <xdr:oneCellAnchor>
    <xdr:from>
      <xdr:col>0</xdr:col>
      <xdr:colOff>47625</xdr:colOff>
      <xdr:row>952</xdr:row>
      <xdr:rowOff>47625</xdr:rowOff>
    </xdr:from>
    <xdr:ext cx="857250" cy="647700"/>
    <xdr:pic>
      <xdr:nvPicPr>
        <xdr:cNvPr id="931" name="" descr=""/>
        <xdr:cNvPicPr>
          <a:picLocks noChangeAspect="1"/>
        </xdr:cNvPicPr>
      </xdr:nvPicPr>
      <xdr:blipFill>
        <a:blip xmlns:r="http://schemas.openxmlformats.org/officeDocument/2006/relationships" r:embed="rId931"/>
        <a:stretch>
          <a:fillRect/>
        </a:stretch>
      </xdr:blipFill>
      <xdr:spPr>
        <a:xfrm rot="0"/>
        <a:prstGeom prst="rect">
          <a:avLst/>
        </a:prstGeom>
      </xdr:spPr>
    </xdr:pic>
    <xdr:clientData/>
  </xdr:oneCellAnchor>
  <xdr:oneCellAnchor>
    <xdr:from>
      <xdr:col>0</xdr:col>
      <xdr:colOff>47625</xdr:colOff>
      <xdr:row>953</xdr:row>
      <xdr:rowOff>47625</xdr:rowOff>
    </xdr:from>
    <xdr:ext cx="857250" cy="647700"/>
    <xdr:pic>
      <xdr:nvPicPr>
        <xdr:cNvPr id="932" name="" descr=""/>
        <xdr:cNvPicPr>
          <a:picLocks noChangeAspect="1"/>
        </xdr:cNvPicPr>
      </xdr:nvPicPr>
      <xdr:blipFill>
        <a:blip xmlns:r="http://schemas.openxmlformats.org/officeDocument/2006/relationships" r:embed="rId932"/>
        <a:stretch>
          <a:fillRect/>
        </a:stretch>
      </xdr:blipFill>
      <xdr:spPr>
        <a:xfrm rot="0"/>
        <a:prstGeom prst="rect">
          <a:avLst/>
        </a:prstGeom>
      </xdr:spPr>
    </xdr:pic>
    <xdr:clientData/>
  </xdr:oneCellAnchor>
  <xdr:oneCellAnchor>
    <xdr:from>
      <xdr:col>0</xdr:col>
      <xdr:colOff>47625</xdr:colOff>
      <xdr:row>954</xdr:row>
      <xdr:rowOff>47625</xdr:rowOff>
    </xdr:from>
    <xdr:ext cx="857250" cy="647700"/>
    <xdr:pic>
      <xdr:nvPicPr>
        <xdr:cNvPr id="933" name="" descr=""/>
        <xdr:cNvPicPr>
          <a:picLocks noChangeAspect="1"/>
        </xdr:cNvPicPr>
      </xdr:nvPicPr>
      <xdr:blipFill>
        <a:blip xmlns:r="http://schemas.openxmlformats.org/officeDocument/2006/relationships" r:embed="rId933"/>
        <a:stretch>
          <a:fillRect/>
        </a:stretch>
      </xdr:blipFill>
      <xdr:spPr>
        <a:xfrm rot="0"/>
        <a:prstGeom prst="rect">
          <a:avLst/>
        </a:prstGeom>
      </xdr:spPr>
    </xdr:pic>
    <xdr:clientData/>
  </xdr:oneCellAnchor>
  <xdr:oneCellAnchor>
    <xdr:from>
      <xdr:col>0</xdr:col>
      <xdr:colOff>47625</xdr:colOff>
      <xdr:row>955</xdr:row>
      <xdr:rowOff>47625</xdr:rowOff>
    </xdr:from>
    <xdr:ext cx="857250" cy="647700"/>
    <xdr:pic>
      <xdr:nvPicPr>
        <xdr:cNvPr id="934" name="" descr=""/>
        <xdr:cNvPicPr>
          <a:picLocks noChangeAspect="1"/>
        </xdr:cNvPicPr>
      </xdr:nvPicPr>
      <xdr:blipFill>
        <a:blip xmlns:r="http://schemas.openxmlformats.org/officeDocument/2006/relationships" r:embed="rId934"/>
        <a:stretch>
          <a:fillRect/>
        </a:stretch>
      </xdr:blipFill>
      <xdr:spPr>
        <a:xfrm rot="0"/>
        <a:prstGeom prst="rect">
          <a:avLst/>
        </a:prstGeom>
      </xdr:spPr>
    </xdr:pic>
    <xdr:clientData/>
  </xdr:oneCellAnchor>
  <xdr:oneCellAnchor>
    <xdr:from>
      <xdr:col>0</xdr:col>
      <xdr:colOff>47625</xdr:colOff>
      <xdr:row>956</xdr:row>
      <xdr:rowOff>47625</xdr:rowOff>
    </xdr:from>
    <xdr:ext cx="857250" cy="647700"/>
    <xdr:pic>
      <xdr:nvPicPr>
        <xdr:cNvPr id="935" name="" descr=""/>
        <xdr:cNvPicPr>
          <a:picLocks noChangeAspect="1"/>
        </xdr:cNvPicPr>
      </xdr:nvPicPr>
      <xdr:blipFill>
        <a:blip xmlns:r="http://schemas.openxmlformats.org/officeDocument/2006/relationships" r:embed="rId935"/>
        <a:stretch>
          <a:fillRect/>
        </a:stretch>
      </xdr:blipFill>
      <xdr:spPr>
        <a:xfrm rot="0"/>
        <a:prstGeom prst="rect">
          <a:avLst/>
        </a:prstGeom>
      </xdr:spPr>
    </xdr:pic>
    <xdr:clientData/>
  </xdr:oneCellAnchor>
  <xdr:oneCellAnchor>
    <xdr:from>
      <xdr:col>0</xdr:col>
      <xdr:colOff>47625</xdr:colOff>
      <xdr:row>957</xdr:row>
      <xdr:rowOff>47625</xdr:rowOff>
    </xdr:from>
    <xdr:ext cx="857250" cy="647700"/>
    <xdr:pic>
      <xdr:nvPicPr>
        <xdr:cNvPr id="936" name="" descr=""/>
        <xdr:cNvPicPr>
          <a:picLocks noChangeAspect="1"/>
        </xdr:cNvPicPr>
      </xdr:nvPicPr>
      <xdr:blipFill>
        <a:blip xmlns:r="http://schemas.openxmlformats.org/officeDocument/2006/relationships" r:embed="rId936"/>
        <a:stretch>
          <a:fillRect/>
        </a:stretch>
      </xdr:blipFill>
      <xdr:spPr>
        <a:xfrm rot="0"/>
        <a:prstGeom prst="rect">
          <a:avLst/>
        </a:prstGeom>
      </xdr:spPr>
    </xdr:pic>
    <xdr:clientData/>
  </xdr:oneCellAnchor>
  <xdr:oneCellAnchor>
    <xdr:from>
      <xdr:col>0</xdr:col>
      <xdr:colOff>47625</xdr:colOff>
      <xdr:row>958</xdr:row>
      <xdr:rowOff>47625</xdr:rowOff>
    </xdr:from>
    <xdr:ext cx="857250" cy="647700"/>
    <xdr:pic>
      <xdr:nvPicPr>
        <xdr:cNvPr id="937" name="" descr=""/>
        <xdr:cNvPicPr>
          <a:picLocks noChangeAspect="1"/>
        </xdr:cNvPicPr>
      </xdr:nvPicPr>
      <xdr:blipFill>
        <a:blip xmlns:r="http://schemas.openxmlformats.org/officeDocument/2006/relationships" r:embed="rId937"/>
        <a:stretch>
          <a:fillRect/>
        </a:stretch>
      </xdr:blipFill>
      <xdr:spPr>
        <a:xfrm rot="0"/>
        <a:prstGeom prst="rect">
          <a:avLst/>
        </a:prstGeom>
      </xdr:spPr>
    </xdr:pic>
    <xdr:clientData/>
  </xdr:oneCellAnchor>
  <xdr:oneCellAnchor>
    <xdr:from>
      <xdr:col>0</xdr:col>
      <xdr:colOff>47625</xdr:colOff>
      <xdr:row>960</xdr:row>
      <xdr:rowOff>47625</xdr:rowOff>
    </xdr:from>
    <xdr:ext cx="857250" cy="647700"/>
    <xdr:pic>
      <xdr:nvPicPr>
        <xdr:cNvPr id="938" name="" descr=""/>
        <xdr:cNvPicPr>
          <a:picLocks noChangeAspect="1"/>
        </xdr:cNvPicPr>
      </xdr:nvPicPr>
      <xdr:blipFill>
        <a:blip xmlns:r="http://schemas.openxmlformats.org/officeDocument/2006/relationships" r:embed="rId938"/>
        <a:stretch>
          <a:fillRect/>
        </a:stretch>
      </xdr:blipFill>
      <xdr:spPr>
        <a:xfrm rot="0"/>
        <a:prstGeom prst="rect">
          <a:avLst/>
        </a:prstGeom>
      </xdr:spPr>
    </xdr:pic>
    <xdr:clientData/>
  </xdr:oneCellAnchor>
  <xdr:oneCellAnchor>
    <xdr:from>
      <xdr:col>0</xdr:col>
      <xdr:colOff>47625</xdr:colOff>
      <xdr:row>961</xdr:row>
      <xdr:rowOff>47625</xdr:rowOff>
    </xdr:from>
    <xdr:ext cx="857250" cy="647700"/>
    <xdr:pic>
      <xdr:nvPicPr>
        <xdr:cNvPr id="939" name="" descr=""/>
        <xdr:cNvPicPr>
          <a:picLocks noChangeAspect="1"/>
        </xdr:cNvPicPr>
      </xdr:nvPicPr>
      <xdr:blipFill>
        <a:blip xmlns:r="http://schemas.openxmlformats.org/officeDocument/2006/relationships" r:embed="rId939"/>
        <a:stretch>
          <a:fillRect/>
        </a:stretch>
      </xdr:blipFill>
      <xdr:spPr>
        <a:xfrm rot="0"/>
        <a:prstGeom prst="rect">
          <a:avLst/>
        </a:prstGeom>
      </xdr:spPr>
    </xdr:pic>
    <xdr:clientData/>
  </xdr:oneCellAnchor>
  <xdr:oneCellAnchor>
    <xdr:from>
      <xdr:col>0</xdr:col>
      <xdr:colOff>47625</xdr:colOff>
      <xdr:row>963</xdr:row>
      <xdr:rowOff>47625</xdr:rowOff>
    </xdr:from>
    <xdr:ext cx="857250" cy="647700"/>
    <xdr:pic>
      <xdr:nvPicPr>
        <xdr:cNvPr id="940" name="" descr=""/>
        <xdr:cNvPicPr>
          <a:picLocks noChangeAspect="1"/>
        </xdr:cNvPicPr>
      </xdr:nvPicPr>
      <xdr:blipFill>
        <a:blip xmlns:r="http://schemas.openxmlformats.org/officeDocument/2006/relationships" r:embed="rId940"/>
        <a:stretch>
          <a:fillRect/>
        </a:stretch>
      </xdr:blipFill>
      <xdr:spPr>
        <a:xfrm rot="0"/>
        <a:prstGeom prst="rect">
          <a:avLst/>
        </a:prstGeom>
      </xdr:spPr>
    </xdr:pic>
    <xdr:clientData/>
  </xdr:oneCellAnchor>
  <xdr:oneCellAnchor>
    <xdr:from>
      <xdr:col>0</xdr:col>
      <xdr:colOff>47625</xdr:colOff>
      <xdr:row>964</xdr:row>
      <xdr:rowOff>47625</xdr:rowOff>
    </xdr:from>
    <xdr:ext cx="857250" cy="647700"/>
    <xdr:pic>
      <xdr:nvPicPr>
        <xdr:cNvPr id="941" name="" descr=""/>
        <xdr:cNvPicPr>
          <a:picLocks noChangeAspect="1"/>
        </xdr:cNvPicPr>
      </xdr:nvPicPr>
      <xdr:blipFill>
        <a:blip xmlns:r="http://schemas.openxmlformats.org/officeDocument/2006/relationships" r:embed="rId941"/>
        <a:stretch>
          <a:fillRect/>
        </a:stretch>
      </xdr:blipFill>
      <xdr:spPr>
        <a:xfrm rot="0"/>
        <a:prstGeom prst="rect">
          <a:avLst/>
        </a:prstGeom>
      </xdr:spPr>
    </xdr:pic>
    <xdr:clientData/>
  </xdr:oneCellAnchor>
  <xdr:oneCellAnchor>
    <xdr:from>
      <xdr:col>0</xdr:col>
      <xdr:colOff>47625</xdr:colOff>
      <xdr:row>966</xdr:row>
      <xdr:rowOff>47625</xdr:rowOff>
    </xdr:from>
    <xdr:ext cx="857250" cy="647700"/>
    <xdr:pic>
      <xdr:nvPicPr>
        <xdr:cNvPr id="942" name="" descr=""/>
        <xdr:cNvPicPr>
          <a:picLocks noChangeAspect="1"/>
        </xdr:cNvPicPr>
      </xdr:nvPicPr>
      <xdr:blipFill>
        <a:blip xmlns:r="http://schemas.openxmlformats.org/officeDocument/2006/relationships" r:embed="rId942"/>
        <a:stretch>
          <a:fillRect/>
        </a:stretch>
      </xdr:blipFill>
      <xdr:spPr>
        <a:xfrm rot="0"/>
        <a:prstGeom prst="rect">
          <a:avLst/>
        </a:prstGeom>
      </xdr:spPr>
    </xdr:pic>
    <xdr:clientData/>
  </xdr:oneCellAnchor>
  <xdr:oneCellAnchor>
    <xdr:from>
      <xdr:col>0</xdr:col>
      <xdr:colOff>47625</xdr:colOff>
      <xdr:row>967</xdr:row>
      <xdr:rowOff>47625</xdr:rowOff>
    </xdr:from>
    <xdr:ext cx="857250" cy="647700"/>
    <xdr:pic>
      <xdr:nvPicPr>
        <xdr:cNvPr id="943" name="" descr=""/>
        <xdr:cNvPicPr>
          <a:picLocks noChangeAspect="1"/>
        </xdr:cNvPicPr>
      </xdr:nvPicPr>
      <xdr:blipFill>
        <a:blip xmlns:r="http://schemas.openxmlformats.org/officeDocument/2006/relationships" r:embed="rId943"/>
        <a:stretch>
          <a:fillRect/>
        </a:stretch>
      </xdr:blipFill>
      <xdr:spPr>
        <a:xfrm rot="0"/>
        <a:prstGeom prst="rect">
          <a:avLst/>
        </a:prstGeom>
      </xdr:spPr>
    </xdr:pic>
    <xdr:clientData/>
  </xdr:oneCellAnchor>
  <xdr:oneCellAnchor>
    <xdr:from>
      <xdr:col>0</xdr:col>
      <xdr:colOff>47625</xdr:colOff>
      <xdr:row>968</xdr:row>
      <xdr:rowOff>47625</xdr:rowOff>
    </xdr:from>
    <xdr:ext cx="857250" cy="647700"/>
    <xdr:pic>
      <xdr:nvPicPr>
        <xdr:cNvPr id="944" name="" descr=""/>
        <xdr:cNvPicPr>
          <a:picLocks noChangeAspect="1"/>
        </xdr:cNvPicPr>
      </xdr:nvPicPr>
      <xdr:blipFill>
        <a:blip xmlns:r="http://schemas.openxmlformats.org/officeDocument/2006/relationships" r:embed="rId944"/>
        <a:stretch>
          <a:fillRect/>
        </a:stretch>
      </xdr:blipFill>
      <xdr:spPr>
        <a:xfrm rot="0"/>
        <a:prstGeom prst="rect">
          <a:avLst/>
        </a:prstGeom>
      </xdr:spPr>
    </xdr:pic>
    <xdr:clientData/>
  </xdr:oneCellAnchor>
  <xdr:oneCellAnchor>
    <xdr:from>
      <xdr:col>0</xdr:col>
      <xdr:colOff>47625</xdr:colOff>
      <xdr:row>969</xdr:row>
      <xdr:rowOff>47625</xdr:rowOff>
    </xdr:from>
    <xdr:ext cx="857250" cy="647700"/>
    <xdr:pic>
      <xdr:nvPicPr>
        <xdr:cNvPr id="945" name="" descr=""/>
        <xdr:cNvPicPr>
          <a:picLocks noChangeAspect="1"/>
        </xdr:cNvPicPr>
      </xdr:nvPicPr>
      <xdr:blipFill>
        <a:blip xmlns:r="http://schemas.openxmlformats.org/officeDocument/2006/relationships" r:embed="rId945"/>
        <a:stretch>
          <a:fillRect/>
        </a:stretch>
      </xdr:blipFill>
      <xdr:spPr>
        <a:xfrm rot="0"/>
        <a:prstGeom prst="rect">
          <a:avLst/>
        </a:prstGeom>
      </xdr:spPr>
    </xdr:pic>
    <xdr:clientData/>
  </xdr:oneCellAnchor>
  <xdr:oneCellAnchor>
    <xdr:from>
      <xdr:col>0</xdr:col>
      <xdr:colOff>47625</xdr:colOff>
      <xdr:row>970</xdr:row>
      <xdr:rowOff>47625</xdr:rowOff>
    </xdr:from>
    <xdr:ext cx="857250" cy="647700"/>
    <xdr:pic>
      <xdr:nvPicPr>
        <xdr:cNvPr id="946" name="" descr=""/>
        <xdr:cNvPicPr>
          <a:picLocks noChangeAspect="1"/>
        </xdr:cNvPicPr>
      </xdr:nvPicPr>
      <xdr:blipFill>
        <a:blip xmlns:r="http://schemas.openxmlformats.org/officeDocument/2006/relationships" r:embed="rId946"/>
        <a:stretch>
          <a:fillRect/>
        </a:stretch>
      </xdr:blipFill>
      <xdr:spPr>
        <a:xfrm rot="0"/>
        <a:prstGeom prst="rect">
          <a:avLst/>
        </a:prstGeom>
      </xdr:spPr>
    </xdr:pic>
    <xdr:clientData/>
  </xdr:oneCellAnchor>
  <xdr:oneCellAnchor>
    <xdr:from>
      <xdr:col>0</xdr:col>
      <xdr:colOff>47625</xdr:colOff>
      <xdr:row>971</xdr:row>
      <xdr:rowOff>47625</xdr:rowOff>
    </xdr:from>
    <xdr:ext cx="857250" cy="647700"/>
    <xdr:pic>
      <xdr:nvPicPr>
        <xdr:cNvPr id="947" name="" descr=""/>
        <xdr:cNvPicPr>
          <a:picLocks noChangeAspect="1"/>
        </xdr:cNvPicPr>
      </xdr:nvPicPr>
      <xdr:blipFill>
        <a:blip xmlns:r="http://schemas.openxmlformats.org/officeDocument/2006/relationships" r:embed="rId947"/>
        <a:stretch>
          <a:fillRect/>
        </a:stretch>
      </xdr:blipFill>
      <xdr:spPr>
        <a:xfrm rot="0"/>
        <a:prstGeom prst="rect">
          <a:avLst/>
        </a:prstGeom>
      </xdr:spPr>
    </xdr:pic>
    <xdr:clientData/>
  </xdr:oneCellAnchor>
  <xdr:oneCellAnchor>
    <xdr:from>
      <xdr:col>0</xdr:col>
      <xdr:colOff>47625</xdr:colOff>
      <xdr:row>972</xdr:row>
      <xdr:rowOff>47625</xdr:rowOff>
    </xdr:from>
    <xdr:ext cx="857250" cy="647700"/>
    <xdr:pic>
      <xdr:nvPicPr>
        <xdr:cNvPr id="948" name="" descr=""/>
        <xdr:cNvPicPr>
          <a:picLocks noChangeAspect="1"/>
        </xdr:cNvPicPr>
      </xdr:nvPicPr>
      <xdr:blipFill>
        <a:blip xmlns:r="http://schemas.openxmlformats.org/officeDocument/2006/relationships" r:embed="rId948"/>
        <a:stretch>
          <a:fillRect/>
        </a:stretch>
      </xdr:blipFill>
      <xdr:spPr>
        <a:xfrm rot="0"/>
        <a:prstGeom prst="rect">
          <a:avLst/>
        </a:prstGeom>
      </xdr:spPr>
    </xdr:pic>
    <xdr:clientData/>
  </xdr:oneCellAnchor>
  <xdr:oneCellAnchor>
    <xdr:from>
      <xdr:col>0</xdr:col>
      <xdr:colOff>47625</xdr:colOff>
      <xdr:row>973</xdr:row>
      <xdr:rowOff>47625</xdr:rowOff>
    </xdr:from>
    <xdr:ext cx="857250" cy="647700"/>
    <xdr:pic>
      <xdr:nvPicPr>
        <xdr:cNvPr id="949" name="" descr=""/>
        <xdr:cNvPicPr>
          <a:picLocks noChangeAspect="1"/>
        </xdr:cNvPicPr>
      </xdr:nvPicPr>
      <xdr:blipFill>
        <a:blip xmlns:r="http://schemas.openxmlformats.org/officeDocument/2006/relationships" r:embed="rId949"/>
        <a:stretch>
          <a:fillRect/>
        </a:stretch>
      </xdr:blipFill>
      <xdr:spPr>
        <a:xfrm rot="0"/>
        <a:prstGeom prst="rect">
          <a:avLst/>
        </a:prstGeom>
      </xdr:spPr>
    </xdr:pic>
    <xdr:clientData/>
  </xdr:oneCellAnchor>
  <xdr:oneCellAnchor>
    <xdr:from>
      <xdr:col>0</xdr:col>
      <xdr:colOff>47625</xdr:colOff>
      <xdr:row>974</xdr:row>
      <xdr:rowOff>47625</xdr:rowOff>
    </xdr:from>
    <xdr:ext cx="857250" cy="647700"/>
    <xdr:pic>
      <xdr:nvPicPr>
        <xdr:cNvPr id="950" name="" descr=""/>
        <xdr:cNvPicPr>
          <a:picLocks noChangeAspect="1"/>
        </xdr:cNvPicPr>
      </xdr:nvPicPr>
      <xdr:blipFill>
        <a:blip xmlns:r="http://schemas.openxmlformats.org/officeDocument/2006/relationships" r:embed="rId950"/>
        <a:stretch>
          <a:fillRect/>
        </a:stretch>
      </xdr:blipFill>
      <xdr:spPr>
        <a:xfrm rot="0"/>
        <a:prstGeom prst="rect">
          <a:avLst/>
        </a:prstGeom>
      </xdr:spPr>
    </xdr:pic>
    <xdr:clientData/>
  </xdr:oneCellAnchor>
  <xdr:oneCellAnchor>
    <xdr:from>
      <xdr:col>0</xdr:col>
      <xdr:colOff>47625</xdr:colOff>
      <xdr:row>975</xdr:row>
      <xdr:rowOff>47625</xdr:rowOff>
    </xdr:from>
    <xdr:ext cx="857250" cy="647700"/>
    <xdr:pic>
      <xdr:nvPicPr>
        <xdr:cNvPr id="951" name="" descr=""/>
        <xdr:cNvPicPr>
          <a:picLocks noChangeAspect="1"/>
        </xdr:cNvPicPr>
      </xdr:nvPicPr>
      <xdr:blipFill>
        <a:blip xmlns:r="http://schemas.openxmlformats.org/officeDocument/2006/relationships" r:embed="rId951"/>
        <a:stretch>
          <a:fillRect/>
        </a:stretch>
      </xdr:blipFill>
      <xdr:spPr>
        <a:xfrm rot="0"/>
        <a:prstGeom prst="rect">
          <a:avLst/>
        </a:prstGeom>
      </xdr:spPr>
    </xdr:pic>
    <xdr:clientData/>
  </xdr:oneCellAnchor>
  <xdr:oneCellAnchor>
    <xdr:from>
      <xdr:col>0</xdr:col>
      <xdr:colOff>47625</xdr:colOff>
      <xdr:row>976</xdr:row>
      <xdr:rowOff>47625</xdr:rowOff>
    </xdr:from>
    <xdr:ext cx="857250" cy="647700"/>
    <xdr:pic>
      <xdr:nvPicPr>
        <xdr:cNvPr id="952" name="" descr=""/>
        <xdr:cNvPicPr>
          <a:picLocks noChangeAspect="1"/>
        </xdr:cNvPicPr>
      </xdr:nvPicPr>
      <xdr:blipFill>
        <a:blip xmlns:r="http://schemas.openxmlformats.org/officeDocument/2006/relationships" r:embed="rId952"/>
        <a:stretch>
          <a:fillRect/>
        </a:stretch>
      </xdr:blipFill>
      <xdr:spPr>
        <a:xfrm rot="0"/>
        <a:prstGeom prst="rect">
          <a:avLst/>
        </a:prstGeom>
      </xdr:spPr>
    </xdr:pic>
    <xdr:clientData/>
  </xdr:oneCellAnchor>
  <xdr:oneCellAnchor>
    <xdr:from>
      <xdr:col>0</xdr:col>
      <xdr:colOff>47625</xdr:colOff>
      <xdr:row>977</xdr:row>
      <xdr:rowOff>47625</xdr:rowOff>
    </xdr:from>
    <xdr:ext cx="857250" cy="647700"/>
    <xdr:pic>
      <xdr:nvPicPr>
        <xdr:cNvPr id="953" name="" descr=""/>
        <xdr:cNvPicPr>
          <a:picLocks noChangeAspect="1"/>
        </xdr:cNvPicPr>
      </xdr:nvPicPr>
      <xdr:blipFill>
        <a:blip xmlns:r="http://schemas.openxmlformats.org/officeDocument/2006/relationships" r:embed="rId953"/>
        <a:stretch>
          <a:fillRect/>
        </a:stretch>
      </xdr:blipFill>
      <xdr:spPr>
        <a:xfrm rot="0"/>
        <a:prstGeom prst="rect">
          <a:avLst/>
        </a:prstGeom>
      </xdr:spPr>
    </xdr:pic>
    <xdr:clientData/>
  </xdr:oneCellAnchor>
  <xdr:oneCellAnchor>
    <xdr:from>
      <xdr:col>0</xdr:col>
      <xdr:colOff>47625</xdr:colOff>
      <xdr:row>978</xdr:row>
      <xdr:rowOff>47625</xdr:rowOff>
    </xdr:from>
    <xdr:ext cx="857250" cy="647700"/>
    <xdr:pic>
      <xdr:nvPicPr>
        <xdr:cNvPr id="954" name="" descr=""/>
        <xdr:cNvPicPr>
          <a:picLocks noChangeAspect="1"/>
        </xdr:cNvPicPr>
      </xdr:nvPicPr>
      <xdr:blipFill>
        <a:blip xmlns:r="http://schemas.openxmlformats.org/officeDocument/2006/relationships" r:embed="rId954"/>
        <a:stretch>
          <a:fillRect/>
        </a:stretch>
      </xdr:blipFill>
      <xdr:spPr>
        <a:xfrm rot="0"/>
        <a:prstGeom prst="rect">
          <a:avLst/>
        </a:prstGeom>
      </xdr:spPr>
    </xdr:pic>
    <xdr:clientData/>
  </xdr:oneCellAnchor>
  <xdr:oneCellAnchor>
    <xdr:from>
      <xdr:col>0</xdr:col>
      <xdr:colOff>47625</xdr:colOff>
      <xdr:row>979</xdr:row>
      <xdr:rowOff>47625</xdr:rowOff>
    </xdr:from>
    <xdr:ext cx="857250" cy="647700"/>
    <xdr:pic>
      <xdr:nvPicPr>
        <xdr:cNvPr id="955" name="" descr=""/>
        <xdr:cNvPicPr>
          <a:picLocks noChangeAspect="1"/>
        </xdr:cNvPicPr>
      </xdr:nvPicPr>
      <xdr:blipFill>
        <a:blip xmlns:r="http://schemas.openxmlformats.org/officeDocument/2006/relationships" r:embed="rId955"/>
        <a:stretch>
          <a:fillRect/>
        </a:stretch>
      </xdr:blipFill>
      <xdr:spPr>
        <a:xfrm rot="0"/>
        <a:prstGeom prst="rect">
          <a:avLst/>
        </a:prstGeom>
      </xdr:spPr>
    </xdr:pic>
    <xdr:clientData/>
  </xdr:oneCellAnchor>
  <xdr:oneCellAnchor>
    <xdr:from>
      <xdr:col>0</xdr:col>
      <xdr:colOff>47625</xdr:colOff>
      <xdr:row>980</xdr:row>
      <xdr:rowOff>47625</xdr:rowOff>
    </xdr:from>
    <xdr:ext cx="857250" cy="647700"/>
    <xdr:pic>
      <xdr:nvPicPr>
        <xdr:cNvPr id="956" name="" descr=""/>
        <xdr:cNvPicPr>
          <a:picLocks noChangeAspect="1"/>
        </xdr:cNvPicPr>
      </xdr:nvPicPr>
      <xdr:blipFill>
        <a:blip xmlns:r="http://schemas.openxmlformats.org/officeDocument/2006/relationships" r:embed="rId956"/>
        <a:stretch>
          <a:fillRect/>
        </a:stretch>
      </xdr:blipFill>
      <xdr:spPr>
        <a:xfrm rot="0"/>
        <a:prstGeom prst="rect">
          <a:avLst/>
        </a:prstGeom>
      </xdr:spPr>
    </xdr:pic>
    <xdr:clientData/>
  </xdr:oneCellAnchor>
  <xdr:oneCellAnchor>
    <xdr:from>
      <xdr:col>0</xdr:col>
      <xdr:colOff>47625</xdr:colOff>
      <xdr:row>981</xdr:row>
      <xdr:rowOff>47625</xdr:rowOff>
    </xdr:from>
    <xdr:ext cx="857250" cy="647700"/>
    <xdr:pic>
      <xdr:nvPicPr>
        <xdr:cNvPr id="957" name="" descr=""/>
        <xdr:cNvPicPr>
          <a:picLocks noChangeAspect="1"/>
        </xdr:cNvPicPr>
      </xdr:nvPicPr>
      <xdr:blipFill>
        <a:blip xmlns:r="http://schemas.openxmlformats.org/officeDocument/2006/relationships" r:embed="rId957"/>
        <a:stretch>
          <a:fillRect/>
        </a:stretch>
      </xdr:blipFill>
      <xdr:spPr>
        <a:xfrm rot="0"/>
        <a:prstGeom prst="rect">
          <a:avLst/>
        </a:prstGeom>
      </xdr:spPr>
    </xdr:pic>
    <xdr:clientData/>
  </xdr:oneCellAnchor>
  <xdr:oneCellAnchor>
    <xdr:from>
      <xdr:col>0</xdr:col>
      <xdr:colOff>47625</xdr:colOff>
      <xdr:row>982</xdr:row>
      <xdr:rowOff>47625</xdr:rowOff>
    </xdr:from>
    <xdr:ext cx="857250" cy="647700"/>
    <xdr:pic>
      <xdr:nvPicPr>
        <xdr:cNvPr id="958" name="" descr=""/>
        <xdr:cNvPicPr>
          <a:picLocks noChangeAspect="1"/>
        </xdr:cNvPicPr>
      </xdr:nvPicPr>
      <xdr:blipFill>
        <a:blip xmlns:r="http://schemas.openxmlformats.org/officeDocument/2006/relationships" r:embed="rId958"/>
        <a:stretch>
          <a:fillRect/>
        </a:stretch>
      </xdr:blipFill>
      <xdr:spPr>
        <a:xfrm rot="0"/>
        <a:prstGeom prst="rect">
          <a:avLst/>
        </a:prstGeom>
      </xdr:spPr>
    </xdr:pic>
    <xdr:clientData/>
  </xdr:oneCellAnchor>
  <xdr:oneCellAnchor>
    <xdr:from>
      <xdr:col>0</xdr:col>
      <xdr:colOff>47625</xdr:colOff>
      <xdr:row>983</xdr:row>
      <xdr:rowOff>47625</xdr:rowOff>
    </xdr:from>
    <xdr:ext cx="857250" cy="647700"/>
    <xdr:pic>
      <xdr:nvPicPr>
        <xdr:cNvPr id="959" name="" descr=""/>
        <xdr:cNvPicPr>
          <a:picLocks noChangeAspect="1"/>
        </xdr:cNvPicPr>
      </xdr:nvPicPr>
      <xdr:blipFill>
        <a:blip xmlns:r="http://schemas.openxmlformats.org/officeDocument/2006/relationships" r:embed="rId959"/>
        <a:stretch>
          <a:fillRect/>
        </a:stretch>
      </xdr:blipFill>
      <xdr:spPr>
        <a:xfrm rot="0"/>
        <a:prstGeom prst="rect">
          <a:avLst/>
        </a:prstGeom>
      </xdr:spPr>
    </xdr:pic>
    <xdr:clientData/>
  </xdr:oneCellAnchor>
  <xdr:oneCellAnchor>
    <xdr:from>
      <xdr:col>0</xdr:col>
      <xdr:colOff>47625</xdr:colOff>
      <xdr:row>984</xdr:row>
      <xdr:rowOff>47625</xdr:rowOff>
    </xdr:from>
    <xdr:ext cx="857250" cy="647700"/>
    <xdr:pic>
      <xdr:nvPicPr>
        <xdr:cNvPr id="960" name="" descr=""/>
        <xdr:cNvPicPr>
          <a:picLocks noChangeAspect="1"/>
        </xdr:cNvPicPr>
      </xdr:nvPicPr>
      <xdr:blipFill>
        <a:blip xmlns:r="http://schemas.openxmlformats.org/officeDocument/2006/relationships" r:embed="rId960"/>
        <a:stretch>
          <a:fillRect/>
        </a:stretch>
      </xdr:blipFill>
      <xdr:spPr>
        <a:xfrm rot="0"/>
        <a:prstGeom prst="rect">
          <a:avLst/>
        </a:prstGeom>
      </xdr:spPr>
    </xdr:pic>
    <xdr:clientData/>
  </xdr:oneCellAnchor>
  <xdr:oneCellAnchor>
    <xdr:from>
      <xdr:col>0</xdr:col>
      <xdr:colOff>47625</xdr:colOff>
      <xdr:row>985</xdr:row>
      <xdr:rowOff>47625</xdr:rowOff>
    </xdr:from>
    <xdr:ext cx="857250" cy="647700"/>
    <xdr:pic>
      <xdr:nvPicPr>
        <xdr:cNvPr id="961" name="" descr=""/>
        <xdr:cNvPicPr>
          <a:picLocks noChangeAspect="1"/>
        </xdr:cNvPicPr>
      </xdr:nvPicPr>
      <xdr:blipFill>
        <a:blip xmlns:r="http://schemas.openxmlformats.org/officeDocument/2006/relationships" r:embed="rId961"/>
        <a:stretch>
          <a:fillRect/>
        </a:stretch>
      </xdr:blipFill>
      <xdr:spPr>
        <a:xfrm rot="0"/>
        <a:prstGeom prst="rect">
          <a:avLst/>
        </a:prstGeom>
      </xdr:spPr>
    </xdr:pic>
    <xdr:clientData/>
  </xdr:oneCellAnchor>
  <xdr:oneCellAnchor>
    <xdr:from>
      <xdr:col>0</xdr:col>
      <xdr:colOff>47625</xdr:colOff>
      <xdr:row>986</xdr:row>
      <xdr:rowOff>47625</xdr:rowOff>
    </xdr:from>
    <xdr:ext cx="857250" cy="647700"/>
    <xdr:pic>
      <xdr:nvPicPr>
        <xdr:cNvPr id="962" name="" descr=""/>
        <xdr:cNvPicPr>
          <a:picLocks noChangeAspect="1"/>
        </xdr:cNvPicPr>
      </xdr:nvPicPr>
      <xdr:blipFill>
        <a:blip xmlns:r="http://schemas.openxmlformats.org/officeDocument/2006/relationships" r:embed="rId962"/>
        <a:stretch>
          <a:fillRect/>
        </a:stretch>
      </xdr:blipFill>
      <xdr:spPr>
        <a:xfrm rot="0"/>
        <a:prstGeom prst="rect">
          <a:avLst/>
        </a:prstGeom>
      </xdr:spPr>
    </xdr:pic>
    <xdr:clientData/>
  </xdr:oneCellAnchor>
  <xdr:oneCellAnchor>
    <xdr:from>
      <xdr:col>0</xdr:col>
      <xdr:colOff>47625</xdr:colOff>
      <xdr:row>988</xdr:row>
      <xdr:rowOff>47625</xdr:rowOff>
    </xdr:from>
    <xdr:ext cx="857250" cy="647700"/>
    <xdr:pic>
      <xdr:nvPicPr>
        <xdr:cNvPr id="963" name="" descr=""/>
        <xdr:cNvPicPr>
          <a:picLocks noChangeAspect="1"/>
        </xdr:cNvPicPr>
      </xdr:nvPicPr>
      <xdr:blipFill>
        <a:blip xmlns:r="http://schemas.openxmlformats.org/officeDocument/2006/relationships" r:embed="rId963"/>
        <a:stretch>
          <a:fillRect/>
        </a:stretch>
      </xdr:blipFill>
      <xdr:spPr>
        <a:xfrm rot="0"/>
        <a:prstGeom prst="rect">
          <a:avLst/>
        </a:prstGeom>
      </xdr:spPr>
    </xdr:pic>
    <xdr:clientData/>
  </xdr:oneCellAnchor>
  <xdr:oneCellAnchor>
    <xdr:from>
      <xdr:col>0</xdr:col>
      <xdr:colOff>47625</xdr:colOff>
      <xdr:row>989</xdr:row>
      <xdr:rowOff>47625</xdr:rowOff>
    </xdr:from>
    <xdr:ext cx="857250" cy="647700"/>
    <xdr:pic>
      <xdr:nvPicPr>
        <xdr:cNvPr id="964" name="" descr=""/>
        <xdr:cNvPicPr>
          <a:picLocks noChangeAspect="1"/>
        </xdr:cNvPicPr>
      </xdr:nvPicPr>
      <xdr:blipFill>
        <a:blip xmlns:r="http://schemas.openxmlformats.org/officeDocument/2006/relationships" r:embed="rId964"/>
        <a:stretch>
          <a:fillRect/>
        </a:stretch>
      </xdr:blipFill>
      <xdr:spPr>
        <a:xfrm rot="0"/>
        <a:prstGeom prst="rect">
          <a:avLst/>
        </a:prstGeom>
      </xdr:spPr>
    </xdr:pic>
    <xdr:clientData/>
  </xdr:oneCellAnchor>
  <xdr:oneCellAnchor>
    <xdr:from>
      <xdr:col>0</xdr:col>
      <xdr:colOff>47625</xdr:colOff>
      <xdr:row>990</xdr:row>
      <xdr:rowOff>47625</xdr:rowOff>
    </xdr:from>
    <xdr:ext cx="857250" cy="647700"/>
    <xdr:pic>
      <xdr:nvPicPr>
        <xdr:cNvPr id="965" name="" descr=""/>
        <xdr:cNvPicPr>
          <a:picLocks noChangeAspect="1"/>
        </xdr:cNvPicPr>
      </xdr:nvPicPr>
      <xdr:blipFill>
        <a:blip xmlns:r="http://schemas.openxmlformats.org/officeDocument/2006/relationships" r:embed="rId965"/>
        <a:stretch>
          <a:fillRect/>
        </a:stretch>
      </xdr:blipFill>
      <xdr:spPr>
        <a:xfrm rot="0"/>
        <a:prstGeom prst="rect">
          <a:avLst/>
        </a:prstGeom>
      </xdr:spPr>
    </xdr:pic>
    <xdr:clientData/>
  </xdr:oneCellAnchor>
  <xdr:oneCellAnchor>
    <xdr:from>
      <xdr:col>0</xdr:col>
      <xdr:colOff>47625</xdr:colOff>
      <xdr:row>991</xdr:row>
      <xdr:rowOff>47625</xdr:rowOff>
    </xdr:from>
    <xdr:ext cx="857250" cy="647700"/>
    <xdr:pic>
      <xdr:nvPicPr>
        <xdr:cNvPr id="966" name="" descr=""/>
        <xdr:cNvPicPr>
          <a:picLocks noChangeAspect="1"/>
        </xdr:cNvPicPr>
      </xdr:nvPicPr>
      <xdr:blipFill>
        <a:blip xmlns:r="http://schemas.openxmlformats.org/officeDocument/2006/relationships" r:embed="rId966"/>
        <a:stretch>
          <a:fillRect/>
        </a:stretch>
      </xdr:blipFill>
      <xdr:spPr>
        <a:xfrm rot="0"/>
        <a:prstGeom prst="rect">
          <a:avLst/>
        </a:prstGeom>
      </xdr:spPr>
    </xdr:pic>
    <xdr:clientData/>
  </xdr:oneCellAnchor>
  <xdr:oneCellAnchor>
    <xdr:from>
      <xdr:col>0</xdr:col>
      <xdr:colOff>47625</xdr:colOff>
      <xdr:row>992</xdr:row>
      <xdr:rowOff>47625</xdr:rowOff>
    </xdr:from>
    <xdr:ext cx="857250" cy="647700"/>
    <xdr:pic>
      <xdr:nvPicPr>
        <xdr:cNvPr id="967" name="" descr=""/>
        <xdr:cNvPicPr>
          <a:picLocks noChangeAspect="1"/>
        </xdr:cNvPicPr>
      </xdr:nvPicPr>
      <xdr:blipFill>
        <a:blip xmlns:r="http://schemas.openxmlformats.org/officeDocument/2006/relationships" r:embed="rId967"/>
        <a:stretch>
          <a:fillRect/>
        </a:stretch>
      </xdr:blipFill>
      <xdr:spPr>
        <a:xfrm rot="0"/>
        <a:prstGeom prst="rect">
          <a:avLst/>
        </a:prstGeom>
      </xdr:spPr>
    </xdr:pic>
    <xdr:clientData/>
  </xdr:oneCellAnchor>
  <xdr:oneCellAnchor>
    <xdr:from>
      <xdr:col>0</xdr:col>
      <xdr:colOff>47625</xdr:colOff>
      <xdr:row>993</xdr:row>
      <xdr:rowOff>47625</xdr:rowOff>
    </xdr:from>
    <xdr:ext cx="857250" cy="647700"/>
    <xdr:pic>
      <xdr:nvPicPr>
        <xdr:cNvPr id="968" name="" descr=""/>
        <xdr:cNvPicPr>
          <a:picLocks noChangeAspect="1"/>
        </xdr:cNvPicPr>
      </xdr:nvPicPr>
      <xdr:blipFill>
        <a:blip xmlns:r="http://schemas.openxmlformats.org/officeDocument/2006/relationships" r:embed="rId968"/>
        <a:stretch>
          <a:fillRect/>
        </a:stretch>
      </xdr:blipFill>
      <xdr:spPr>
        <a:xfrm rot="0"/>
        <a:prstGeom prst="rect">
          <a:avLst/>
        </a:prstGeom>
      </xdr:spPr>
    </xdr:pic>
    <xdr:clientData/>
  </xdr:oneCellAnchor>
  <xdr:oneCellAnchor>
    <xdr:from>
      <xdr:col>0</xdr:col>
      <xdr:colOff>47625</xdr:colOff>
      <xdr:row>994</xdr:row>
      <xdr:rowOff>47625</xdr:rowOff>
    </xdr:from>
    <xdr:ext cx="857250" cy="647700"/>
    <xdr:pic>
      <xdr:nvPicPr>
        <xdr:cNvPr id="969" name="" descr=""/>
        <xdr:cNvPicPr>
          <a:picLocks noChangeAspect="1"/>
        </xdr:cNvPicPr>
      </xdr:nvPicPr>
      <xdr:blipFill>
        <a:blip xmlns:r="http://schemas.openxmlformats.org/officeDocument/2006/relationships" r:embed="rId969"/>
        <a:stretch>
          <a:fillRect/>
        </a:stretch>
      </xdr:blipFill>
      <xdr:spPr>
        <a:xfrm rot="0"/>
        <a:prstGeom prst="rect">
          <a:avLst/>
        </a:prstGeom>
      </xdr:spPr>
    </xdr:pic>
    <xdr:clientData/>
  </xdr:oneCellAnchor>
  <xdr:oneCellAnchor>
    <xdr:from>
      <xdr:col>0</xdr:col>
      <xdr:colOff>47625</xdr:colOff>
      <xdr:row>995</xdr:row>
      <xdr:rowOff>47625</xdr:rowOff>
    </xdr:from>
    <xdr:ext cx="857250" cy="647700"/>
    <xdr:pic>
      <xdr:nvPicPr>
        <xdr:cNvPr id="970" name="" descr=""/>
        <xdr:cNvPicPr>
          <a:picLocks noChangeAspect="1"/>
        </xdr:cNvPicPr>
      </xdr:nvPicPr>
      <xdr:blipFill>
        <a:blip xmlns:r="http://schemas.openxmlformats.org/officeDocument/2006/relationships" r:embed="rId970"/>
        <a:stretch>
          <a:fillRect/>
        </a:stretch>
      </xdr:blipFill>
      <xdr:spPr>
        <a:xfrm rot="0"/>
        <a:prstGeom prst="rect">
          <a:avLst/>
        </a:prstGeom>
      </xdr:spPr>
    </xdr:pic>
    <xdr:clientData/>
  </xdr:oneCellAnchor>
  <xdr:oneCellAnchor>
    <xdr:from>
      <xdr:col>0</xdr:col>
      <xdr:colOff>47625</xdr:colOff>
      <xdr:row>996</xdr:row>
      <xdr:rowOff>47625</xdr:rowOff>
    </xdr:from>
    <xdr:ext cx="857250" cy="647700"/>
    <xdr:pic>
      <xdr:nvPicPr>
        <xdr:cNvPr id="971" name="" descr=""/>
        <xdr:cNvPicPr>
          <a:picLocks noChangeAspect="1"/>
        </xdr:cNvPicPr>
      </xdr:nvPicPr>
      <xdr:blipFill>
        <a:blip xmlns:r="http://schemas.openxmlformats.org/officeDocument/2006/relationships" r:embed="rId971"/>
        <a:stretch>
          <a:fillRect/>
        </a:stretch>
      </xdr:blipFill>
      <xdr:spPr>
        <a:xfrm rot="0"/>
        <a:prstGeom prst="rect">
          <a:avLst/>
        </a:prstGeom>
      </xdr:spPr>
    </xdr:pic>
    <xdr:clientData/>
  </xdr:oneCellAnchor>
  <xdr:oneCellAnchor>
    <xdr:from>
      <xdr:col>0</xdr:col>
      <xdr:colOff>47625</xdr:colOff>
      <xdr:row>997</xdr:row>
      <xdr:rowOff>47625</xdr:rowOff>
    </xdr:from>
    <xdr:ext cx="857250" cy="647700"/>
    <xdr:pic>
      <xdr:nvPicPr>
        <xdr:cNvPr id="972" name="" descr=""/>
        <xdr:cNvPicPr>
          <a:picLocks noChangeAspect="1"/>
        </xdr:cNvPicPr>
      </xdr:nvPicPr>
      <xdr:blipFill>
        <a:blip xmlns:r="http://schemas.openxmlformats.org/officeDocument/2006/relationships" r:embed="rId972"/>
        <a:stretch>
          <a:fillRect/>
        </a:stretch>
      </xdr:blipFill>
      <xdr:spPr>
        <a:xfrm rot="0"/>
        <a:prstGeom prst="rect">
          <a:avLst/>
        </a:prstGeom>
      </xdr:spPr>
    </xdr:pic>
    <xdr:clientData/>
  </xdr:oneCellAnchor>
  <xdr:oneCellAnchor>
    <xdr:from>
      <xdr:col>0</xdr:col>
      <xdr:colOff>47625</xdr:colOff>
      <xdr:row>998</xdr:row>
      <xdr:rowOff>47625</xdr:rowOff>
    </xdr:from>
    <xdr:ext cx="857250" cy="647700"/>
    <xdr:pic>
      <xdr:nvPicPr>
        <xdr:cNvPr id="973" name="" descr=""/>
        <xdr:cNvPicPr>
          <a:picLocks noChangeAspect="1"/>
        </xdr:cNvPicPr>
      </xdr:nvPicPr>
      <xdr:blipFill>
        <a:blip xmlns:r="http://schemas.openxmlformats.org/officeDocument/2006/relationships" r:embed="rId973"/>
        <a:stretch>
          <a:fillRect/>
        </a:stretch>
      </xdr:blipFill>
      <xdr:spPr>
        <a:xfrm rot="0"/>
        <a:prstGeom prst="rect">
          <a:avLst/>
        </a:prstGeom>
      </xdr:spPr>
    </xdr:pic>
    <xdr:clientData/>
  </xdr:oneCellAnchor>
  <xdr:oneCellAnchor>
    <xdr:from>
      <xdr:col>0</xdr:col>
      <xdr:colOff>47625</xdr:colOff>
      <xdr:row>999</xdr:row>
      <xdr:rowOff>47625</xdr:rowOff>
    </xdr:from>
    <xdr:ext cx="857250" cy="647700"/>
    <xdr:pic>
      <xdr:nvPicPr>
        <xdr:cNvPr id="974" name="" descr=""/>
        <xdr:cNvPicPr>
          <a:picLocks noChangeAspect="1"/>
        </xdr:cNvPicPr>
      </xdr:nvPicPr>
      <xdr:blipFill>
        <a:blip xmlns:r="http://schemas.openxmlformats.org/officeDocument/2006/relationships" r:embed="rId974"/>
        <a:stretch>
          <a:fillRect/>
        </a:stretch>
      </xdr:blipFill>
      <xdr:spPr>
        <a:xfrm rot="0"/>
        <a:prstGeom prst="rect">
          <a:avLst/>
        </a:prstGeom>
      </xdr:spPr>
    </xdr:pic>
    <xdr:clientData/>
  </xdr:oneCellAnchor>
  <xdr:oneCellAnchor>
    <xdr:from>
      <xdr:col>0</xdr:col>
      <xdr:colOff>47625</xdr:colOff>
      <xdr:row>1000</xdr:row>
      <xdr:rowOff>47625</xdr:rowOff>
    </xdr:from>
    <xdr:ext cx="857250" cy="647700"/>
    <xdr:pic>
      <xdr:nvPicPr>
        <xdr:cNvPr id="975" name="" descr=""/>
        <xdr:cNvPicPr>
          <a:picLocks noChangeAspect="1"/>
        </xdr:cNvPicPr>
      </xdr:nvPicPr>
      <xdr:blipFill>
        <a:blip xmlns:r="http://schemas.openxmlformats.org/officeDocument/2006/relationships" r:embed="rId975"/>
        <a:stretch>
          <a:fillRect/>
        </a:stretch>
      </xdr:blipFill>
      <xdr:spPr>
        <a:xfrm rot="0"/>
        <a:prstGeom prst="rect">
          <a:avLst/>
        </a:prstGeom>
      </xdr:spPr>
    </xdr:pic>
    <xdr:clientData/>
  </xdr:oneCellAnchor>
  <xdr:oneCellAnchor>
    <xdr:from>
      <xdr:col>0</xdr:col>
      <xdr:colOff>47625</xdr:colOff>
      <xdr:row>1001</xdr:row>
      <xdr:rowOff>47625</xdr:rowOff>
    </xdr:from>
    <xdr:ext cx="857250" cy="647700"/>
    <xdr:pic>
      <xdr:nvPicPr>
        <xdr:cNvPr id="976" name="" descr=""/>
        <xdr:cNvPicPr>
          <a:picLocks noChangeAspect="1"/>
        </xdr:cNvPicPr>
      </xdr:nvPicPr>
      <xdr:blipFill>
        <a:blip xmlns:r="http://schemas.openxmlformats.org/officeDocument/2006/relationships" r:embed="rId976"/>
        <a:stretch>
          <a:fillRect/>
        </a:stretch>
      </xdr:blipFill>
      <xdr:spPr>
        <a:xfrm rot="0"/>
        <a:prstGeom prst="rect">
          <a:avLst/>
        </a:prstGeom>
      </xdr:spPr>
    </xdr:pic>
    <xdr:clientData/>
  </xdr:oneCellAnchor>
  <xdr:oneCellAnchor>
    <xdr:from>
      <xdr:col>0</xdr:col>
      <xdr:colOff>47625</xdr:colOff>
      <xdr:row>1002</xdr:row>
      <xdr:rowOff>47625</xdr:rowOff>
    </xdr:from>
    <xdr:ext cx="857250" cy="647700"/>
    <xdr:pic>
      <xdr:nvPicPr>
        <xdr:cNvPr id="977" name="" descr=""/>
        <xdr:cNvPicPr>
          <a:picLocks noChangeAspect="1"/>
        </xdr:cNvPicPr>
      </xdr:nvPicPr>
      <xdr:blipFill>
        <a:blip xmlns:r="http://schemas.openxmlformats.org/officeDocument/2006/relationships" r:embed="rId977"/>
        <a:stretch>
          <a:fillRect/>
        </a:stretch>
      </xdr:blipFill>
      <xdr:spPr>
        <a:xfrm rot="0"/>
        <a:prstGeom prst="rect">
          <a:avLst/>
        </a:prstGeom>
      </xdr:spPr>
    </xdr:pic>
    <xdr:clientData/>
  </xdr:oneCellAnchor>
  <xdr:oneCellAnchor>
    <xdr:from>
      <xdr:col>0</xdr:col>
      <xdr:colOff>47625</xdr:colOff>
      <xdr:row>1003</xdr:row>
      <xdr:rowOff>47625</xdr:rowOff>
    </xdr:from>
    <xdr:ext cx="857250" cy="647700"/>
    <xdr:pic>
      <xdr:nvPicPr>
        <xdr:cNvPr id="978" name="" descr=""/>
        <xdr:cNvPicPr>
          <a:picLocks noChangeAspect="1"/>
        </xdr:cNvPicPr>
      </xdr:nvPicPr>
      <xdr:blipFill>
        <a:blip xmlns:r="http://schemas.openxmlformats.org/officeDocument/2006/relationships" r:embed="rId978"/>
        <a:stretch>
          <a:fillRect/>
        </a:stretch>
      </xdr:blipFill>
      <xdr:spPr>
        <a:xfrm rot="0"/>
        <a:prstGeom prst="rect">
          <a:avLst/>
        </a:prstGeom>
      </xdr:spPr>
    </xdr:pic>
    <xdr:clientData/>
  </xdr:oneCellAnchor>
  <xdr:oneCellAnchor>
    <xdr:from>
      <xdr:col>0</xdr:col>
      <xdr:colOff>47625</xdr:colOff>
      <xdr:row>1005</xdr:row>
      <xdr:rowOff>47625</xdr:rowOff>
    </xdr:from>
    <xdr:ext cx="857250" cy="647700"/>
    <xdr:pic>
      <xdr:nvPicPr>
        <xdr:cNvPr id="979" name="" descr=""/>
        <xdr:cNvPicPr>
          <a:picLocks noChangeAspect="1"/>
        </xdr:cNvPicPr>
      </xdr:nvPicPr>
      <xdr:blipFill>
        <a:blip xmlns:r="http://schemas.openxmlformats.org/officeDocument/2006/relationships" r:embed="rId979"/>
        <a:stretch>
          <a:fillRect/>
        </a:stretch>
      </xdr:blipFill>
      <xdr:spPr>
        <a:xfrm rot="0"/>
        <a:prstGeom prst="rect">
          <a:avLst/>
        </a:prstGeom>
      </xdr:spPr>
    </xdr:pic>
    <xdr:clientData/>
  </xdr:oneCellAnchor>
  <xdr:oneCellAnchor>
    <xdr:from>
      <xdr:col>0</xdr:col>
      <xdr:colOff>47625</xdr:colOff>
      <xdr:row>1006</xdr:row>
      <xdr:rowOff>47625</xdr:rowOff>
    </xdr:from>
    <xdr:ext cx="857250" cy="647700"/>
    <xdr:pic>
      <xdr:nvPicPr>
        <xdr:cNvPr id="980" name="" descr=""/>
        <xdr:cNvPicPr>
          <a:picLocks noChangeAspect="1"/>
        </xdr:cNvPicPr>
      </xdr:nvPicPr>
      <xdr:blipFill>
        <a:blip xmlns:r="http://schemas.openxmlformats.org/officeDocument/2006/relationships" r:embed="rId980"/>
        <a:stretch>
          <a:fillRect/>
        </a:stretch>
      </xdr:blipFill>
      <xdr:spPr>
        <a:xfrm rot="0"/>
        <a:prstGeom prst="rect">
          <a:avLst/>
        </a:prstGeom>
      </xdr:spPr>
    </xdr:pic>
    <xdr:clientData/>
  </xdr:oneCellAnchor>
  <xdr:oneCellAnchor>
    <xdr:from>
      <xdr:col>0</xdr:col>
      <xdr:colOff>47625</xdr:colOff>
      <xdr:row>1007</xdr:row>
      <xdr:rowOff>47625</xdr:rowOff>
    </xdr:from>
    <xdr:ext cx="857250" cy="647700"/>
    <xdr:pic>
      <xdr:nvPicPr>
        <xdr:cNvPr id="981" name="" descr=""/>
        <xdr:cNvPicPr>
          <a:picLocks noChangeAspect="1"/>
        </xdr:cNvPicPr>
      </xdr:nvPicPr>
      <xdr:blipFill>
        <a:blip xmlns:r="http://schemas.openxmlformats.org/officeDocument/2006/relationships" r:embed="rId981"/>
        <a:stretch>
          <a:fillRect/>
        </a:stretch>
      </xdr:blipFill>
      <xdr:spPr>
        <a:xfrm rot="0"/>
        <a:prstGeom prst="rect">
          <a:avLst/>
        </a:prstGeom>
      </xdr:spPr>
    </xdr:pic>
    <xdr:clientData/>
  </xdr:oneCellAnchor>
  <xdr:oneCellAnchor>
    <xdr:from>
      <xdr:col>0</xdr:col>
      <xdr:colOff>47625</xdr:colOff>
      <xdr:row>1008</xdr:row>
      <xdr:rowOff>47625</xdr:rowOff>
    </xdr:from>
    <xdr:ext cx="857250" cy="647700"/>
    <xdr:pic>
      <xdr:nvPicPr>
        <xdr:cNvPr id="982" name="" descr=""/>
        <xdr:cNvPicPr>
          <a:picLocks noChangeAspect="1"/>
        </xdr:cNvPicPr>
      </xdr:nvPicPr>
      <xdr:blipFill>
        <a:blip xmlns:r="http://schemas.openxmlformats.org/officeDocument/2006/relationships" r:embed="rId982"/>
        <a:stretch>
          <a:fillRect/>
        </a:stretch>
      </xdr:blipFill>
      <xdr:spPr>
        <a:xfrm rot="0"/>
        <a:prstGeom prst="rect">
          <a:avLst/>
        </a:prstGeom>
      </xdr:spPr>
    </xdr:pic>
    <xdr:clientData/>
  </xdr:oneCellAnchor>
  <xdr:oneCellAnchor>
    <xdr:from>
      <xdr:col>0</xdr:col>
      <xdr:colOff>47625</xdr:colOff>
      <xdr:row>1009</xdr:row>
      <xdr:rowOff>47625</xdr:rowOff>
    </xdr:from>
    <xdr:ext cx="857250" cy="647700"/>
    <xdr:pic>
      <xdr:nvPicPr>
        <xdr:cNvPr id="983" name="" descr=""/>
        <xdr:cNvPicPr>
          <a:picLocks noChangeAspect="1"/>
        </xdr:cNvPicPr>
      </xdr:nvPicPr>
      <xdr:blipFill>
        <a:blip xmlns:r="http://schemas.openxmlformats.org/officeDocument/2006/relationships" r:embed="rId983"/>
        <a:stretch>
          <a:fillRect/>
        </a:stretch>
      </xdr:blipFill>
      <xdr:spPr>
        <a:xfrm rot="0"/>
        <a:prstGeom prst="rect">
          <a:avLst/>
        </a:prstGeom>
      </xdr:spPr>
    </xdr:pic>
    <xdr:clientData/>
  </xdr:oneCellAnchor>
  <xdr:oneCellAnchor>
    <xdr:from>
      <xdr:col>0</xdr:col>
      <xdr:colOff>47625</xdr:colOff>
      <xdr:row>1010</xdr:row>
      <xdr:rowOff>47625</xdr:rowOff>
    </xdr:from>
    <xdr:ext cx="857250" cy="647700"/>
    <xdr:pic>
      <xdr:nvPicPr>
        <xdr:cNvPr id="984" name="" descr=""/>
        <xdr:cNvPicPr>
          <a:picLocks noChangeAspect="1"/>
        </xdr:cNvPicPr>
      </xdr:nvPicPr>
      <xdr:blipFill>
        <a:blip xmlns:r="http://schemas.openxmlformats.org/officeDocument/2006/relationships" r:embed="rId984"/>
        <a:stretch>
          <a:fillRect/>
        </a:stretch>
      </xdr:blipFill>
      <xdr:spPr>
        <a:xfrm rot="0"/>
        <a:prstGeom prst="rect">
          <a:avLst/>
        </a:prstGeom>
      </xdr:spPr>
    </xdr:pic>
    <xdr:clientData/>
  </xdr:oneCellAnchor>
  <xdr:oneCellAnchor>
    <xdr:from>
      <xdr:col>0</xdr:col>
      <xdr:colOff>47625</xdr:colOff>
      <xdr:row>1011</xdr:row>
      <xdr:rowOff>47625</xdr:rowOff>
    </xdr:from>
    <xdr:ext cx="857250" cy="647700"/>
    <xdr:pic>
      <xdr:nvPicPr>
        <xdr:cNvPr id="985" name="" descr=""/>
        <xdr:cNvPicPr>
          <a:picLocks noChangeAspect="1"/>
        </xdr:cNvPicPr>
      </xdr:nvPicPr>
      <xdr:blipFill>
        <a:blip xmlns:r="http://schemas.openxmlformats.org/officeDocument/2006/relationships" r:embed="rId985"/>
        <a:stretch>
          <a:fillRect/>
        </a:stretch>
      </xdr:blipFill>
      <xdr:spPr>
        <a:xfrm rot="0"/>
        <a:prstGeom prst="rect">
          <a:avLst/>
        </a:prstGeom>
      </xdr:spPr>
    </xdr:pic>
    <xdr:clientData/>
  </xdr:oneCellAnchor>
  <xdr:oneCellAnchor>
    <xdr:from>
      <xdr:col>0</xdr:col>
      <xdr:colOff>47625</xdr:colOff>
      <xdr:row>1012</xdr:row>
      <xdr:rowOff>47625</xdr:rowOff>
    </xdr:from>
    <xdr:ext cx="857250" cy="647700"/>
    <xdr:pic>
      <xdr:nvPicPr>
        <xdr:cNvPr id="986" name="" descr=""/>
        <xdr:cNvPicPr>
          <a:picLocks noChangeAspect="1"/>
        </xdr:cNvPicPr>
      </xdr:nvPicPr>
      <xdr:blipFill>
        <a:blip xmlns:r="http://schemas.openxmlformats.org/officeDocument/2006/relationships" r:embed="rId986"/>
        <a:stretch>
          <a:fillRect/>
        </a:stretch>
      </xdr:blipFill>
      <xdr:spPr>
        <a:xfrm rot="0"/>
        <a:prstGeom prst="rect">
          <a:avLst/>
        </a:prstGeom>
      </xdr:spPr>
    </xdr:pic>
    <xdr:clientData/>
  </xdr:oneCellAnchor>
  <xdr:oneCellAnchor>
    <xdr:from>
      <xdr:col>0</xdr:col>
      <xdr:colOff>47625</xdr:colOff>
      <xdr:row>1013</xdr:row>
      <xdr:rowOff>47625</xdr:rowOff>
    </xdr:from>
    <xdr:ext cx="857250" cy="647700"/>
    <xdr:pic>
      <xdr:nvPicPr>
        <xdr:cNvPr id="987" name="" descr=""/>
        <xdr:cNvPicPr>
          <a:picLocks noChangeAspect="1"/>
        </xdr:cNvPicPr>
      </xdr:nvPicPr>
      <xdr:blipFill>
        <a:blip xmlns:r="http://schemas.openxmlformats.org/officeDocument/2006/relationships" r:embed="rId987"/>
        <a:stretch>
          <a:fillRect/>
        </a:stretch>
      </xdr:blipFill>
      <xdr:spPr>
        <a:xfrm rot="0"/>
        <a:prstGeom prst="rect">
          <a:avLst/>
        </a:prstGeom>
      </xdr:spPr>
    </xdr:pic>
    <xdr:clientData/>
  </xdr:oneCellAnchor>
  <xdr:oneCellAnchor>
    <xdr:from>
      <xdr:col>0</xdr:col>
      <xdr:colOff>47625</xdr:colOff>
      <xdr:row>1015</xdr:row>
      <xdr:rowOff>47625</xdr:rowOff>
    </xdr:from>
    <xdr:ext cx="857250" cy="647700"/>
    <xdr:pic>
      <xdr:nvPicPr>
        <xdr:cNvPr id="988" name="" descr=""/>
        <xdr:cNvPicPr>
          <a:picLocks noChangeAspect="1"/>
        </xdr:cNvPicPr>
      </xdr:nvPicPr>
      <xdr:blipFill>
        <a:blip xmlns:r="http://schemas.openxmlformats.org/officeDocument/2006/relationships" r:embed="rId988"/>
        <a:stretch>
          <a:fillRect/>
        </a:stretch>
      </xdr:blipFill>
      <xdr:spPr>
        <a:xfrm rot="0"/>
        <a:prstGeom prst="rect">
          <a:avLst/>
        </a:prstGeom>
      </xdr:spPr>
    </xdr:pic>
    <xdr:clientData/>
  </xdr:oneCellAnchor>
  <xdr:oneCellAnchor>
    <xdr:from>
      <xdr:col>0</xdr:col>
      <xdr:colOff>47625</xdr:colOff>
      <xdr:row>1016</xdr:row>
      <xdr:rowOff>47625</xdr:rowOff>
    </xdr:from>
    <xdr:ext cx="857250" cy="647700"/>
    <xdr:pic>
      <xdr:nvPicPr>
        <xdr:cNvPr id="989" name="" descr=""/>
        <xdr:cNvPicPr>
          <a:picLocks noChangeAspect="1"/>
        </xdr:cNvPicPr>
      </xdr:nvPicPr>
      <xdr:blipFill>
        <a:blip xmlns:r="http://schemas.openxmlformats.org/officeDocument/2006/relationships" r:embed="rId989"/>
        <a:stretch>
          <a:fillRect/>
        </a:stretch>
      </xdr:blipFill>
      <xdr:spPr>
        <a:xfrm rot="0"/>
        <a:prstGeom prst="rect">
          <a:avLst/>
        </a:prstGeom>
      </xdr:spPr>
    </xdr:pic>
    <xdr:clientData/>
  </xdr:oneCellAnchor>
  <xdr:oneCellAnchor>
    <xdr:from>
      <xdr:col>0</xdr:col>
      <xdr:colOff>47625</xdr:colOff>
      <xdr:row>1017</xdr:row>
      <xdr:rowOff>47625</xdr:rowOff>
    </xdr:from>
    <xdr:ext cx="857250" cy="647700"/>
    <xdr:pic>
      <xdr:nvPicPr>
        <xdr:cNvPr id="990" name="" descr=""/>
        <xdr:cNvPicPr>
          <a:picLocks noChangeAspect="1"/>
        </xdr:cNvPicPr>
      </xdr:nvPicPr>
      <xdr:blipFill>
        <a:blip xmlns:r="http://schemas.openxmlformats.org/officeDocument/2006/relationships" r:embed="rId990"/>
        <a:stretch>
          <a:fillRect/>
        </a:stretch>
      </xdr:blipFill>
      <xdr:spPr>
        <a:xfrm rot="0"/>
        <a:prstGeom prst="rect">
          <a:avLst/>
        </a:prstGeom>
      </xdr:spPr>
    </xdr:pic>
    <xdr:clientData/>
  </xdr:oneCellAnchor>
  <xdr:oneCellAnchor>
    <xdr:from>
      <xdr:col>0</xdr:col>
      <xdr:colOff>47625</xdr:colOff>
      <xdr:row>1018</xdr:row>
      <xdr:rowOff>47625</xdr:rowOff>
    </xdr:from>
    <xdr:ext cx="857250" cy="647700"/>
    <xdr:pic>
      <xdr:nvPicPr>
        <xdr:cNvPr id="991" name="" descr=""/>
        <xdr:cNvPicPr>
          <a:picLocks noChangeAspect="1"/>
        </xdr:cNvPicPr>
      </xdr:nvPicPr>
      <xdr:blipFill>
        <a:blip xmlns:r="http://schemas.openxmlformats.org/officeDocument/2006/relationships" r:embed="rId991"/>
        <a:stretch>
          <a:fillRect/>
        </a:stretch>
      </xdr:blipFill>
      <xdr:spPr>
        <a:xfrm rot="0"/>
        <a:prstGeom prst="rect">
          <a:avLst/>
        </a:prstGeom>
      </xdr:spPr>
    </xdr:pic>
    <xdr:clientData/>
  </xdr:oneCellAnchor>
  <xdr:oneCellAnchor>
    <xdr:from>
      <xdr:col>0</xdr:col>
      <xdr:colOff>47625</xdr:colOff>
      <xdr:row>1020</xdr:row>
      <xdr:rowOff>47625</xdr:rowOff>
    </xdr:from>
    <xdr:ext cx="857250" cy="647700"/>
    <xdr:pic>
      <xdr:nvPicPr>
        <xdr:cNvPr id="992" name="" descr=""/>
        <xdr:cNvPicPr>
          <a:picLocks noChangeAspect="1"/>
        </xdr:cNvPicPr>
      </xdr:nvPicPr>
      <xdr:blipFill>
        <a:blip xmlns:r="http://schemas.openxmlformats.org/officeDocument/2006/relationships" r:embed="rId992"/>
        <a:stretch>
          <a:fillRect/>
        </a:stretch>
      </xdr:blipFill>
      <xdr:spPr>
        <a:xfrm rot="0"/>
        <a:prstGeom prst="rect">
          <a:avLst/>
        </a:prstGeom>
      </xdr:spPr>
    </xdr:pic>
    <xdr:clientData/>
  </xdr:oneCellAnchor>
  <xdr:oneCellAnchor>
    <xdr:from>
      <xdr:col>0</xdr:col>
      <xdr:colOff>47625</xdr:colOff>
      <xdr:row>1021</xdr:row>
      <xdr:rowOff>47625</xdr:rowOff>
    </xdr:from>
    <xdr:ext cx="857250" cy="647700"/>
    <xdr:pic>
      <xdr:nvPicPr>
        <xdr:cNvPr id="993" name="" descr=""/>
        <xdr:cNvPicPr>
          <a:picLocks noChangeAspect="1"/>
        </xdr:cNvPicPr>
      </xdr:nvPicPr>
      <xdr:blipFill>
        <a:blip xmlns:r="http://schemas.openxmlformats.org/officeDocument/2006/relationships" r:embed="rId993"/>
        <a:stretch>
          <a:fillRect/>
        </a:stretch>
      </xdr:blipFill>
      <xdr:spPr>
        <a:xfrm rot="0"/>
        <a:prstGeom prst="rect">
          <a:avLst/>
        </a:prstGeom>
      </xdr:spPr>
    </xdr:pic>
    <xdr:clientData/>
  </xdr:oneCellAnchor>
  <xdr:oneCellAnchor>
    <xdr:from>
      <xdr:col>0</xdr:col>
      <xdr:colOff>47625</xdr:colOff>
      <xdr:row>1022</xdr:row>
      <xdr:rowOff>47625</xdr:rowOff>
    </xdr:from>
    <xdr:ext cx="857250" cy="647700"/>
    <xdr:pic>
      <xdr:nvPicPr>
        <xdr:cNvPr id="994" name="" descr=""/>
        <xdr:cNvPicPr>
          <a:picLocks noChangeAspect="1"/>
        </xdr:cNvPicPr>
      </xdr:nvPicPr>
      <xdr:blipFill>
        <a:blip xmlns:r="http://schemas.openxmlformats.org/officeDocument/2006/relationships" r:embed="rId994"/>
        <a:stretch>
          <a:fillRect/>
        </a:stretch>
      </xdr:blipFill>
      <xdr:spPr>
        <a:xfrm rot="0"/>
        <a:prstGeom prst="rect">
          <a:avLst/>
        </a:prstGeom>
      </xdr:spPr>
    </xdr:pic>
    <xdr:clientData/>
  </xdr:oneCellAnchor>
  <xdr:oneCellAnchor>
    <xdr:from>
      <xdr:col>0</xdr:col>
      <xdr:colOff>47625</xdr:colOff>
      <xdr:row>1023</xdr:row>
      <xdr:rowOff>47625</xdr:rowOff>
    </xdr:from>
    <xdr:ext cx="857250" cy="647700"/>
    <xdr:pic>
      <xdr:nvPicPr>
        <xdr:cNvPr id="995" name="" descr=""/>
        <xdr:cNvPicPr>
          <a:picLocks noChangeAspect="1"/>
        </xdr:cNvPicPr>
      </xdr:nvPicPr>
      <xdr:blipFill>
        <a:blip xmlns:r="http://schemas.openxmlformats.org/officeDocument/2006/relationships" r:embed="rId995"/>
        <a:stretch>
          <a:fillRect/>
        </a:stretch>
      </xdr:blipFill>
      <xdr:spPr>
        <a:xfrm rot="0"/>
        <a:prstGeom prst="rect">
          <a:avLst/>
        </a:prstGeom>
      </xdr:spPr>
    </xdr:pic>
    <xdr:clientData/>
  </xdr:oneCellAnchor>
  <xdr:oneCellAnchor>
    <xdr:from>
      <xdr:col>0</xdr:col>
      <xdr:colOff>47625</xdr:colOff>
      <xdr:row>1024</xdr:row>
      <xdr:rowOff>47625</xdr:rowOff>
    </xdr:from>
    <xdr:ext cx="857250" cy="647700"/>
    <xdr:pic>
      <xdr:nvPicPr>
        <xdr:cNvPr id="996" name="" descr=""/>
        <xdr:cNvPicPr>
          <a:picLocks noChangeAspect="1"/>
        </xdr:cNvPicPr>
      </xdr:nvPicPr>
      <xdr:blipFill>
        <a:blip xmlns:r="http://schemas.openxmlformats.org/officeDocument/2006/relationships" r:embed="rId996"/>
        <a:stretch>
          <a:fillRect/>
        </a:stretch>
      </xdr:blipFill>
      <xdr:spPr>
        <a:xfrm rot="0"/>
        <a:prstGeom prst="rect">
          <a:avLst/>
        </a:prstGeom>
      </xdr:spPr>
    </xdr:pic>
    <xdr:clientData/>
  </xdr:oneCellAnchor>
  <xdr:oneCellAnchor>
    <xdr:from>
      <xdr:col>0</xdr:col>
      <xdr:colOff>47625</xdr:colOff>
      <xdr:row>1025</xdr:row>
      <xdr:rowOff>47625</xdr:rowOff>
    </xdr:from>
    <xdr:ext cx="857250" cy="647700"/>
    <xdr:pic>
      <xdr:nvPicPr>
        <xdr:cNvPr id="997" name="" descr=""/>
        <xdr:cNvPicPr>
          <a:picLocks noChangeAspect="1"/>
        </xdr:cNvPicPr>
      </xdr:nvPicPr>
      <xdr:blipFill>
        <a:blip xmlns:r="http://schemas.openxmlformats.org/officeDocument/2006/relationships" r:embed="rId997"/>
        <a:stretch>
          <a:fillRect/>
        </a:stretch>
      </xdr:blipFill>
      <xdr:spPr>
        <a:xfrm rot="0"/>
        <a:prstGeom prst="rect">
          <a:avLst/>
        </a:prstGeom>
      </xdr:spPr>
    </xdr:pic>
    <xdr:clientData/>
  </xdr:oneCellAnchor>
  <xdr:oneCellAnchor>
    <xdr:from>
      <xdr:col>0</xdr:col>
      <xdr:colOff>47625</xdr:colOff>
      <xdr:row>1026</xdr:row>
      <xdr:rowOff>47625</xdr:rowOff>
    </xdr:from>
    <xdr:ext cx="857250" cy="647700"/>
    <xdr:pic>
      <xdr:nvPicPr>
        <xdr:cNvPr id="998" name="" descr=""/>
        <xdr:cNvPicPr>
          <a:picLocks noChangeAspect="1"/>
        </xdr:cNvPicPr>
      </xdr:nvPicPr>
      <xdr:blipFill>
        <a:blip xmlns:r="http://schemas.openxmlformats.org/officeDocument/2006/relationships" r:embed="rId998"/>
        <a:stretch>
          <a:fillRect/>
        </a:stretch>
      </xdr:blipFill>
      <xdr:spPr>
        <a:xfrm rot="0"/>
        <a:prstGeom prst="rect">
          <a:avLst/>
        </a:prstGeom>
      </xdr:spPr>
    </xdr:pic>
    <xdr:clientData/>
  </xdr:oneCellAnchor>
  <xdr:oneCellAnchor>
    <xdr:from>
      <xdr:col>0</xdr:col>
      <xdr:colOff>47625</xdr:colOff>
      <xdr:row>1027</xdr:row>
      <xdr:rowOff>47625</xdr:rowOff>
    </xdr:from>
    <xdr:ext cx="857250" cy="647700"/>
    <xdr:pic>
      <xdr:nvPicPr>
        <xdr:cNvPr id="999" name="" descr=""/>
        <xdr:cNvPicPr>
          <a:picLocks noChangeAspect="1"/>
        </xdr:cNvPicPr>
      </xdr:nvPicPr>
      <xdr:blipFill>
        <a:blip xmlns:r="http://schemas.openxmlformats.org/officeDocument/2006/relationships" r:embed="rId999"/>
        <a:stretch>
          <a:fillRect/>
        </a:stretch>
      </xdr:blipFill>
      <xdr:spPr>
        <a:xfrm rot="0"/>
        <a:prstGeom prst="rect">
          <a:avLst/>
        </a:prstGeom>
      </xdr:spPr>
    </xdr:pic>
    <xdr:clientData/>
  </xdr:oneCellAnchor>
  <xdr:oneCellAnchor>
    <xdr:from>
      <xdr:col>0</xdr:col>
      <xdr:colOff>47625</xdr:colOff>
      <xdr:row>1028</xdr:row>
      <xdr:rowOff>47625</xdr:rowOff>
    </xdr:from>
    <xdr:ext cx="857250" cy="647700"/>
    <xdr:pic>
      <xdr:nvPicPr>
        <xdr:cNvPr id="1000" name="" descr=""/>
        <xdr:cNvPicPr>
          <a:picLocks noChangeAspect="1"/>
        </xdr:cNvPicPr>
      </xdr:nvPicPr>
      <xdr:blipFill>
        <a:blip xmlns:r="http://schemas.openxmlformats.org/officeDocument/2006/relationships" r:embed="rId1000"/>
        <a:stretch>
          <a:fillRect/>
        </a:stretch>
      </xdr:blipFill>
      <xdr:spPr>
        <a:xfrm rot="0"/>
        <a:prstGeom prst="rect">
          <a:avLst/>
        </a:prstGeom>
      </xdr:spPr>
    </xdr:pic>
    <xdr:clientData/>
  </xdr:oneCellAnchor>
  <xdr:oneCellAnchor>
    <xdr:from>
      <xdr:col>0</xdr:col>
      <xdr:colOff>47625</xdr:colOff>
      <xdr:row>1029</xdr:row>
      <xdr:rowOff>47625</xdr:rowOff>
    </xdr:from>
    <xdr:ext cx="857250" cy="647700"/>
    <xdr:pic>
      <xdr:nvPicPr>
        <xdr:cNvPr id="1001" name="" descr=""/>
        <xdr:cNvPicPr>
          <a:picLocks noChangeAspect="1"/>
        </xdr:cNvPicPr>
      </xdr:nvPicPr>
      <xdr:blipFill>
        <a:blip xmlns:r="http://schemas.openxmlformats.org/officeDocument/2006/relationships" r:embed="rId1001"/>
        <a:stretch>
          <a:fillRect/>
        </a:stretch>
      </xdr:blipFill>
      <xdr:spPr>
        <a:xfrm rot="0"/>
        <a:prstGeom prst="rect">
          <a:avLst/>
        </a:prstGeom>
      </xdr:spPr>
    </xdr:pic>
    <xdr:clientData/>
  </xdr:oneCellAnchor>
  <xdr:oneCellAnchor>
    <xdr:from>
      <xdr:col>0</xdr:col>
      <xdr:colOff>47625</xdr:colOff>
      <xdr:row>1030</xdr:row>
      <xdr:rowOff>47625</xdr:rowOff>
    </xdr:from>
    <xdr:ext cx="857250" cy="647700"/>
    <xdr:pic>
      <xdr:nvPicPr>
        <xdr:cNvPr id="1002" name="" descr=""/>
        <xdr:cNvPicPr>
          <a:picLocks noChangeAspect="1"/>
        </xdr:cNvPicPr>
      </xdr:nvPicPr>
      <xdr:blipFill>
        <a:blip xmlns:r="http://schemas.openxmlformats.org/officeDocument/2006/relationships" r:embed="rId1002"/>
        <a:stretch>
          <a:fillRect/>
        </a:stretch>
      </xdr:blipFill>
      <xdr:spPr>
        <a:xfrm rot="0"/>
        <a:prstGeom prst="rect">
          <a:avLst/>
        </a:prstGeom>
      </xdr:spPr>
    </xdr:pic>
    <xdr:clientData/>
  </xdr:oneCellAnchor>
  <xdr:oneCellAnchor>
    <xdr:from>
      <xdr:col>0</xdr:col>
      <xdr:colOff>47625</xdr:colOff>
      <xdr:row>1031</xdr:row>
      <xdr:rowOff>47625</xdr:rowOff>
    </xdr:from>
    <xdr:ext cx="857250" cy="647700"/>
    <xdr:pic>
      <xdr:nvPicPr>
        <xdr:cNvPr id="1003" name="" descr=""/>
        <xdr:cNvPicPr>
          <a:picLocks noChangeAspect="1"/>
        </xdr:cNvPicPr>
      </xdr:nvPicPr>
      <xdr:blipFill>
        <a:blip xmlns:r="http://schemas.openxmlformats.org/officeDocument/2006/relationships" r:embed="rId1003"/>
        <a:stretch>
          <a:fillRect/>
        </a:stretch>
      </xdr:blipFill>
      <xdr:spPr>
        <a:xfrm rot="0"/>
        <a:prstGeom prst="rect">
          <a:avLst/>
        </a:prstGeom>
      </xdr:spPr>
    </xdr:pic>
    <xdr:clientData/>
  </xdr:oneCellAnchor>
  <xdr:oneCellAnchor>
    <xdr:from>
      <xdr:col>0</xdr:col>
      <xdr:colOff>47625</xdr:colOff>
      <xdr:row>1032</xdr:row>
      <xdr:rowOff>47625</xdr:rowOff>
    </xdr:from>
    <xdr:ext cx="857250" cy="647700"/>
    <xdr:pic>
      <xdr:nvPicPr>
        <xdr:cNvPr id="1004" name="" descr=""/>
        <xdr:cNvPicPr>
          <a:picLocks noChangeAspect="1"/>
        </xdr:cNvPicPr>
      </xdr:nvPicPr>
      <xdr:blipFill>
        <a:blip xmlns:r="http://schemas.openxmlformats.org/officeDocument/2006/relationships" r:embed="rId1004"/>
        <a:stretch>
          <a:fillRect/>
        </a:stretch>
      </xdr:blipFill>
      <xdr:spPr>
        <a:xfrm rot="0"/>
        <a:prstGeom prst="rect">
          <a:avLst/>
        </a:prstGeom>
      </xdr:spPr>
    </xdr:pic>
    <xdr:clientData/>
  </xdr:oneCellAnchor>
  <xdr:oneCellAnchor>
    <xdr:from>
      <xdr:col>0</xdr:col>
      <xdr:colOff>47625</xdr:colOff>
      <xdr:row>1033</xdr:row>
      <xdr:rowOff>47625</xdr:rowOff>
    </xdr:from>
    <xdr:ext cx="857250" cy="647700"/>
    <xdr:pic>
      <xdr:nvPicPr>
        <xdr:cNvPr id="1005" name="" descr=""/>
        <xdr:cNvPicPr>
          <a:picLocks noChangeAspect="1"/>
        </xdr:cNvPicPr>
      </xdr:nvPicPr>
      <xdr:blipFill>
        <a:blip xmlns:r="http://schemas.openxmlformats.org/officeDocument/2006/relationships" r:embed="rId1005"/>
        <a:stretch>
          <a:fillRect/>
        </a:stretch>
      </xdr:blipFill>
      <xdr:spPr>
        <a:xfrm rot="0"/>
        <a:prstGeom prst="rect">
          <a:avLst/>
        </a:prstGeom>
      </xdr:spPr>
    </xdr:pic>
    <xdr:clientData/>
  </xdr:oneCellAnchor>
  <xdr:oneCellAnchor>
    <xdr:from>
      <xdr:col>0</xdr:col>
      <xdr:colOff>47625</xdr:colOff>
      <xdr:row>1034</xdr:row>
      <xdr:rowOff>47625</xdr:rowOff>
    </xdr:from>
    <xdr:ext cx="857250" cy="647700"/>
    <xdr:pic>
      <xdr:nvPicPr>
        <xdr:cNvPr id="1006" name="" descr=""/>
        <xdr:cNvPicPr>
          <a:picLocks noChangeAspect="1"/>
        </xdr:cNvPicPr>
      </xdr:nvPicPr>
      <xdr:blipFill>
        <a:blip xmlns:r="http://schemas.openxmlformats.org/officeDocument/2006/relationships" r:embed="rId1006"/>
        <a:stretch>
          <a:fillRect/>
        </a:stretch>
      </xdr:blipFill>
      <xdr:spPr>
        <a:xfrm rot="0"/>
        <a:prstGeom prst="rect">
          <a:avLst/>
        </a:prstGeom>
      </xdr:spPr>
    </xdr:pic>
    <xdr:clientData/>
  </xdr:oneCellAnchor>
  <xdr:oneCellAnchor>
    <xdr:from>
      <xdr:col>0</xdr:col>
      <xdr:colOff>47625</xdr:colOff>
      <xdr:row>1035</xdr:row>
      <xdr:rowOff>47625</xdr:rowOff>
    </xdr:from>
    <xdr:ext cx="857250" cy="647700"/>
    <xdr:pic>
      <xdr:nvPicPr>
        <xdr:cNvPr id="1007" name="" descr=""/>
        <xdr:cNvPicPr>
          <a:picLocks noChangeAspect="1"/>
        </xdr:cNvPicPr>
      </xdr:nvPicPr>
      <xdr:blipFill>
        <a:blip xmlns:r="http://schemas.openxmlformats.org/officeDocument/2006/relationships" r:embed="rId1007"/>
        <a:stretch>
          <a:fillRect/>
        </a:stretch>
      </xdr:blipFill>
      <xdr:spPr>
        <a:xfrm rot="0"/>
        <a:prstGeom prst="rect">
          <a:avLst/>
        </a:prstGeom>
      </xdr:spPr>
    </xdr:pic>
    <xdr:clientData/>
  </xdr:oneCellAnchor>
  <xdr:oneCellAnchor>
    <xdr:from>
      <xdr:col>0</xdr:col>
      <xdr:colOff>47625</xdr:colOff>
      <xdr:row>1036</xdr:row>
      <xdr:rowOff>47625</xdr:rowOff>
    </xdr:from>
    <xdr:ext cx="857250" cy="647700"/>
    <xdr:pic>
      <xdr:nvPicPr>
        <xdr:cNvPr id="1008" name="" descr=""/>
        <xdr:cNvPicPr>
          <a:picLocks noChangeAspect="1"/>
        </xdr:cNvPicPr>
      </xdr:nvPicPr>
      <xdr:blipFill>
        <a:blip xmlns:r="http://schemas.openxmlformats.org/officeDocument/2006/relationships" r:embed="rId1008"/>
        <a:stretch>
          <a:fillRect/>
        </a:stretch>
      </xdr:blipFill>
      <xdr:spPr>
        <a:xfrm rot="0"/>
        <a:prstGeom prst="rect">
          <a:avLst/>
        </a:prstGeom>
      </xdr:spPr>
    </xdr:pic>
    <xdr:clientData/>
  </xdr:oneCellAnchor>
  <xdr:oneCellAnchor>
    <xdr:from>
      <xdr:col>0</xdr:col>
      <xdr:colOff>47625</xdr:colOff>
      <xdr:row>1037</xdr:row>
      <xdr:rowOff>47625</xdr:rowOff>
    </xdr:from>
    <xdr:ext cx="857250" cy="647700"/>
    <xdr:pic>
      <xdr:nvPicPr>
        <xdr:cNvPr id="1009" name="" descr=""/>
        <xdr:cNvPicPr>
          <a:picLocks noChangeAspect="1"/>
        </xdr:cNvPicPr>
      </xdr:nvPicPr>
      <xdr:blipFill>
        <a:blip xmlns:r="http://schemas.openxmlformats.org/officeDocument/2006/relationships" r:embed="rId1009"/>
        <a:stretch>
          <a:fillRect/>
        </a:stretch>
      </xdr:blipFill>
      <xdr:spPr>
        <a:xfrm rot="0"/>
        <a:prstGeom prst="rect">
          <a:avLst/>
        </a:prstGeom>
      </xdr:spPr>
    </xdr:pic>
    <xdr:clientData/>
  </xdr:oneCellAnchor>
  <xdr:oneCellAnchor>
    <xdr:from>
      <xdr:col>0</xdr:col>
      <xdr:colOff>47625</xdr:colOff>
      <xdr:row>1038</xdr:row>
      <xdr:rowOff>47625</xdr:rowOff>
    </xdr:from>
    <xdr:ext cx="857250" cy="647700"/>
    <xdr:pic>
      <xdr:nvPicPr>
        <xdr:cNvPr id="1010" name="" descr=""/>
        <xdr:cNvPicPr>
          <a:picLocks noChangeAspect="1"/>
        </xdr:cNvPicPr>
      </xdr:nvPicPr>
      <xdr:blipFill>
        <a:blip xmlns:r="http://schemas.openxmlformats.org/officeDocument/2006/relationships" r:embed="rId1010"/>
        <a:stretch>
          <a:fillRect/>
        </a:stretch>
      </xdr:blipFill>
      <xdr:spPr>
        <a:xfrm rot="0"/>
        <a:prstGeom prst="rect">
          <a:avLst/>
        </a:prstGeom>
      </xdr:spPr>
    </xdr:pic>
    <xdr:clientData/>
  </xdr:oneCellAnchor>
  <xdr:oneCellAnchor>
    <xdr:from>
      <xdr:col>0</xdr:col>
      <xdr:colOff>47625</xdr:colOff>
      <xdr:row>1039</xdr:row>
      <xdr:rowOff>47625</xdr:rowOff>
    </xdr:from>
    <xdr:ext cx="857250" cy="647700"/>
    <xdr:pic>
      <xdr:nvPicPr>
        <xdr:cNvPr id="1011" name="" descr=""/>
        <xdr:cNvPicPr>
          <a:picLocks noChangeAspect="1"/>
        </xdr:cNvPicPr>
      </xdr:nvPicPr>
      <xdr:blipFill>
        <a:blip xmlns:r="http://schemas.openxmlformats.org/officeDocument/2006/relationships" r:embed="rId1011"/>
        <a:stretch>
          <a:fillRect/>
        </a:stretch>
      </xdr:blipFill>
      <xdr:spPr>
        <a:xfrm rot="0"/>
        <a:prstGeom prst="rect">
          <a:avLst/>
        </a:prstGeom>
      </xdr:spPr>
    </xdr:pic>
    <xdr:clientData/>
  </xdr:oneCellAnchor>
  <xdr:oneCellAnchor>
    <xdr:from>
      <xdr:col>0</xdr:col>
      <xdr:colOff>47625</xdr:colOff>
      <xdr:row>1040</xdr:row>
      <xdr:rowOff>47625</xdr:rowOff>
    </xdr:from>
    <xdr:ext cx="857250" cy="647700"/>
    <xdr:pic>
      <xdr:nvPicPr>
        <xdr:cNvPr id="1012" name="" descr=""/>
        <xdr:cNvPicPr>
          <a:picLocks noChangeAspect="1"/>
        </xdr:cNvPicPr>
      </xdr:nvPicPr>
      <xdr:blipFill>
        <a:blip xmlns:r="http://schemas.openxmlformats.org/officeDocument/2006/relationships" r:embed="rId1012"/>
        <a:stretch>
          <a:fillRect/>
        </a:stretch>
      </xdr:blipFill>
      <xdr:spPr>
        <a:xfrm rot="0"/>
        <a:prstGeom prst="rect">
          <a:avLst/>
        </a:prstGeom>
      </xdr:spPr>
    </xdr:pic>
    <xdr:clientData/>
  </xdr:oneCellAnchor>
  <xdr:oneCellAnchor>
    <xdr:from>
      <xdr:col>0</xdr:col>
      <xdr:colOff>47625</xdr:colOff>
      <xdr:row>1041</xdr:row>
      <xdr:rowOff>47625</xdr:rowOff>
    </xdr:from>
    <xdr:ext cx="857250" cy="647700"/>
    <xdr:pic>
      <xdr:nvPicPr>
        <xdr:cNvPr id="1013" name="" descr=""/>
        <xdr:cNvPicPr>
          <a:picLocks noChangeAspect="1"/>
        </xdr:cNvPicPr>
      </xdr:nvPicPr>
      <xdr:blipFill>
        <a:blip xmlns:r="http://schemas.openxmlformats.org/officeDocument/2006/relationships" r:embed="rId1013"/>
        <a:stretch>
          <a:fillRect/>
        </a:stretch>
      </xdr:blipFill>
      <xdr:spPr>
        <a:xfrm rot="0"/>
        <a:prstGeom prst="rect">
          <a:avLst/>
        </a:prstGeom>
      </xdr:spPr>
    </xdr:pic>
    <xdr:clientData/>
  </xdr:oneCellAnchor>
  <xdr:oneCellAnchor>
    <xdr:from>
      <xdr:col>0</xdr:col>
      <xdr:colOff>47625</xdr:colOff>
      <xdr:row>1042</xdr:row>
      <xdr:rowOff>47625</xdr:rowOff>
    </xdr:from>
    <xdr:ext cx="857250" cy="647700"/>
    <xdr:pic>
      <xdr:nvPicPr>
        <xdr:cNvPr id="1014" name="" descr=""/>
        <xdr:cNvPicPr>
          <a:picLocks noChangeAspect="1"/>
        </xdr:cNvPicPr>
      </xdr:nvPicPr>
      <xdr:blipFill>
        <a:blip xmlns:r="http://schemas.openxmlformats.org/officeDocument/2006/relationships" r:embed="rId1014"/>
        <a:stretch>
          <a:fillRect/>
        </a:stretch>
      </xdr:blipFill>
      <xdr:spPr>
        <a:xfrm rot="0"/>
        <a:prstGeom prst="rect">
          <a:avLst/>
        </a:prstGeom>
      </xdr:spPr>
    </xdr:pic>
    <xdr:clientData/>
  </xdr:oneCellAnchor>
  <xdr:oneCellAnchor>
    <xdr:from>
      <xdr:col>0</xdr:col>
      <xdr:colOff>47625</xdr:colOff>
      <xdr:row>1043</xdr:row>
      <xdr:rowOff>47625</xdr:rowOff>
    </xdr:from>
    <xdr:ext cx="857250" cy="647700"/>
    <xdr:pic>
      <xdr:nvPicPr>
        <xdr:cNvPr id="1015" name="" descr=""/>
        <xdr:cNvPicPr>
          <a:picLocks noChangeAspect="1"/>
        </xdr:cNvPicPr>
      </xdr:nvPicPr>
      <xdr:blipFill>
        <a:blip xmlns:r="http://schemas.openxmlformats.org/officeDocument/2006/relationships" r:embed="rId1015"/>
        <a:stretch>
          <a:fillRect/>
        </a:stretch>
      </xdr:blipFill>
      <xdr:spPr>
        <a:xfrm rot="0"/>
        <a:prstGeom prst="rect">
          <a:avLst/>
        </a:prstGeom>
      </xdr:spPr>
    </xdr:pic>
    <xdr:clientData/>
  </xdr:oneCellAnchor>
  <xdr:oneCellAnchor>
    <xdr:from>
      <xdr:col>0</xdr:col>
      <xdr:colOff>47625</xdr:colOff>
      <xdr:row>1044</xdr:row>
      <xdr:rowOff>47625</xdr:rowOff>
    </xdr:from>
    <xdr:ext cx="857250" cy="647700"/>
    <xdr:pic>
      <xdr:nvPicPr>
        <xdr:cNvPr id="1016" name="" descr=""/>
        <xdr:cNvPicPr>
          <a:picLocks noChangeAspect="1"/>
        </xdr:cNvPicPr>
      </xdr:nvPicPr>
      <xdr:blipFill>
        <a:blip xmlns:r="http://schemas.openxmlformats.org/officeDocument/2006/relationships" r:embed="rId1016"/>
        <a:stretch>
          <a:fillRect/>
        </a:stretch>
      </xdr:blipFill>
      <xdr:spPr>
        <a:xfrm rot="0"/>
        <a:prstGeom prst="rect">
          <a:avLst/>
        </a:prstGeom>
      </xdr:spPr>
    </xdr:pic>
    <xdr:clientData/>
  </xdr:oneCellAnchor>
  <xdr:oneCellAnchor>
    <xdr:from>
      <xdr:col>0</xdr:col>
      <xdr:colOff>47625</xdr:colOff>
      <xdr:row>1045</xdr:row>
      <xdr:rowOff>47625</xdr:rowOff>
    </xdr:from>
    <xdr:ext cx="857250" cy="647700"/>
    <xdr:pic>
      <xdr:nvPicPr>
        <xdr:cNvPr id="1017" name="" descr=""/>
        <xdr:cNvPicPr>
          <a:picLocks noChangeAspect="1"/>
        </xdr:cNvPicPr>
      </xdr:nvPicPr>
      <xdr:blipFill>
        <a:blip xmlns:r="http://schemas.openxmlformats.org/officeDocument/2006/relationships" r:embed="rId1017"/>
        <a:stretch>
          <a:fillRect/>
        </a:stretch>
      </xdr:blipFill>
      <xdr:spPr>
        <a:xfrm rot="0"/>
        <a:prstGeom prst="rect">
          <a:avLst/>
        </a:prstGeom>
      </xdr:spPr>
    </xdr:pic>
    <xdr:clientData/>
  </xdr:oneCellAnchor>
  <xdr:oneCellAnchor>
    <xdr:from>
      <xdr:col>0</xdr:col>
      <xdr:colOff>47625</xdr:colOff>
      <xdr:row>1046</xdr:row>
      <xdr:rowOff>47625</xdr:rowOff>
    </xdr:from>
    <xdr:ext cx="857250" cy="647700"/>
    <xdr:pic>
      <xdr:nvPicPr>
        <xdr:cNvPr id="1018" name="" descr=""/>
        <xdr:cNvPicPr>
          <a:picLocks noChangeAspect="1"/>
        </xdr:cNvPicPr>
      </xdr:nvPicPr>
      <xdr:blipFill>
        <a:blip xmlns:r="http://schemas.openxmlformats.org/officeDocument/2006/relationships" r:embed="rId1018"/>
        <a:stretch>
          <a:fillRect/>
        </a:stretch>
      </xdr:blipFill>
      <xdr:spPr>
        <a:xfrm rot="0"/>
        <a:prstGeom prst="rect">
          <a:avLst/>
        </a:prstGeom>
      </xdr:spPr>
    </xdr:pic>
    <xdr:clientData/>
  </xdr:oneCellAnchor>
  <xdr:oneCellAnchor>
    <xdr:from>
      <xdr:col>0</xdr:col>
      <xdr:colOff>47625</xdr:colOff>
      <xdr:row>1047</xdr:row>
      <xdr:rowOff>47625</xdr:rowOff>
    </xdr:from>
    <xdr:ext cx="857250" cy="647700"/>
    <xdr:pic>
      <xdr:nvPicPr>
        <xdr:cNvPr id="1019" name="" descr=""/>
        <xdr:cNvPicPr>
          <a:picLocks noChangeAspect="1"/>
        </xdr:cNvPicPr>
      </xdr:nvPicPr>
      <xdr:blipFill>
        <a:blip xmlns:r="http://schemas.openxmlformats.org/officeDocument/2006/relationships" r:embed="rId1019"/>
        <a:stretch>
          <a:fillRect/>
        </a:stretch>
      </xdr:blipFill>
      <xdr:spPr>
        <a:xfrm rot="0"/>
        <a:prstGeom prst="rect">
          <a:avLst/>
        </a:prstGeom>
      </xdr:spPr>
    </xdr:pic>
    <xdr:clientData/>
  </xdr:oneCellAnchor>
  <xdr:oneCellAnchor>
    <xdr:from>
      <xdr:col>0</xdr:col>
      <xdr:colOff>47625</xdr:colOff>
      <xdr:row>1048</xdr:row>
      <xdr:rowOff>47625</xdr:rowOff>
    </xdr:from>
    <xdr:ext cx="857250" cy="647700"/>
    <xdr:pic>
      <xdr:nvPicPr>
        <xdr:cNvPr id="1020" name="" descr=""/>
        <xdr:cNvPicPr>
          <a:picLocks noChangeAspect="1"/>
        </xdr:cNvPicPr>
      </xdr:nvPicPr>
      <xdr:blipFill>
        <a:blip xmlns:r="http://schemas.openxmlformats.org/officeDocument/2006/relationships" r:embed="rId1020"/>
        <a:stretch>
          <a:fillRect/>
        </a:stretch>
      </xdr:blipFill>
      <xdr:spPr>
        <a:xfrm rot="0"/>
        <a:prstGeom prst="rect">
          <a:avLst/>
        </a:prstGeom>
      </xdr:spPr>
    </xdr:pic>
    <xdr:clientData/>
  </xdr:oneCellAnchor>
  <xdr:oneCellAnchor>
    <xdr:from>
      <xdr:col>0</xdr:col>
      <xdr:colOff>47625</xdr:colOff>
      <xdr:row>1049</xdr:row>
      <xdr:rowOff>47625</xdr:rowOff>
    </xdr:from>
    <xdr:ext cx="857250" cy="647700"/>
    <xdr:pic>
      <xdr:nvPicPr>
        <xdr:cNvPr id="1021" name="" descr=""/>
        <xdr:cNvPicPr>
          <a:picLocks noChangeAspect="1"/>
        </xdr:cNvPicPr>
      </xdr:nvPicPr>
      <xdr:blipFill>
        <a:blip xmlns:r="http://schemas.openxmlformats.org/officeDocument/2006/relationships" r:embed="rId1021"/>
        <a:stretch>
          <a:fillRect/>
        </a:stretch>
      </xdr:blipFill>
      <xdr:spPr>
        <a:xfrm rot="0"/>
        <a:prstGeom prst="rect">
          <a:avLst/>
        </a:prstGeom>
      </xdr:spPr>
    </xdr:pic>
    <xdr:clientData/>
  </xdr:oneCellAnchor>
  <xdr:oneCellAnchor>
    <xdr:from>
      <xdr:col>0</xdr:col>
      <xdr:colOff>47625</xdr:colOff>
      <xdr:row>1050</xdr:row>
      <xdr:rowOff>47625</xdr:rowOff>
    </xdr:from>
    <xdr:ext cx="857250" cy="647700"/>
    <xdr:pic>
      <xdr:nvPicPr>
        <xdr:cNvPr id="1022" name="" descr=""/>
        <xdr:cNvPicPr>
          <a:picLocks noChangeAspect="1"/>
        </xdr:cNvPicPr>
      </xdr:nvPicPr>
      <xdr:blipFill>
        <a:blip xmlns:r="http://schemas.openxmlformats.org/officeDocument/2006/relationships" r:embed="rId1022"/>
        <a:stretch>
          <a:fillRect/>
        </a:stretch>
      </xdr:blipFill>
      <xdr:spPr>
        <a:xfrm rot="0"/>
        <a:prstGeom prst="rect">
          <a:avLst/>
        </a:prstGeom>
      </xdr:spPr>
    </xdr:pic>
    <xdr:clientData/>
  </xdr:oneCellAnchor>
  <xdr:oneCellAnchor>
    <xdr:from>
      <xdr:col>0</xdr:col>
      <xdr:colOff>47625</xdr:colOff>
      <xdr:row>1051</xdr:row>
      <xdr:rowOff>47625</xdr:rowOff>
    </xdr:from>
    <xdr:ext cx="857250" cy="647700"/>
    <xdr:pic>
      <xdr:nvPicPr>
        <xdr:cNvPr id="1023" name="" descr=""/>
        <xdr:cNvPicPr>
          <a:picLocks noChangeAspect="1"/>
        </xdr:cNvPicPr>
      </xdr:nvPicPr>
      <xdr:blipFill>
        <a:blip xmlns:r="http://schemas.openxmlformats.org/officeDocument/2006/relationships" r:embed="rId1023"/>
        <a:stretch>
          <a:fillRect/>
        </a:stretch>
      </xdr:blipFill>
      <xdr:spPr>
        <a:xfrm rot="0"/>
        <a:prstGeom prst="rect">
          <a:avLst/>
        </a:prstGeom>
      </xdr:spPr>
    </xdr:pic>
    <xdr:clientData/>
  </xdr:oneCellAnchor>
  <xdr:oneCellAnchor>
    <xdr:from>
      <xdr:col>0</xdr:col>
      <xdr:colOff>47625</xdr:colOff>
      <xdr:row>1052</xdr:row>
      <xdr:rowOff>47625</xdr:rowOff>
    </xdr:from>
    <xdr:ext cx="857250" cy="647700"/>
    <xdr:pic>
      <xdr:nvPicPr>
        <xdr:cNvPr id="1024" name="" descr=""/>
        <xdr:cNvPicPr>
          <a:picLocks noChangeAspect="1"/>
        </xdr:cNvPicPr>
      </xdr:nvPicPr>
      <xdr:blipFill>
        <a:blip xmlns:r="http://schemas.openxmlformats.org/officeDocument/2006/relationships" r:embed="rId1024"/>
        <a:stretch>
          <a:fillRect/>
        </a:stretch>
      </xdr:blipFill>
      <xdr:spPr>
        <a:xfrm rot="0"/>
        <a:prstGeom prst="rect">
          <a:avLst/>
        </a:prstGeom>
      </xdr:spPr>
    </xdr:pic>
    <xdr:clientData/>
  </xdr:oneCellAnchor>
  <xdr:oneCellAnchor>
    <xdr:from>
      <xdr:col>0</xdr:col>
      <xdr:colOff>47625</xdr:colOff>
      <xdr:row>1053</xdr:row>
      <xdr:rowOff>47625</xdr:rowOff>
    </xdr:from>
    <xdr:ext cx="857250" cy="647700"/>
    <xdr:pic>
      <xdr:nvPicPr>
        <xdr:cNvPr id="1025" name="" descr=""/>
        <xdr:cNvPicPr>
          <a:picLocks noChangeAspect="1"/>
        </xdr:cNvPicPr>
      </xdr:nvPicPr>
      <xdr:blipFill>
        <a:blip xmlns:r="http://schemas.openxmlformats.org/officeDocument/2006/relationships" r:embed="rId1025"/>
        <a:stretch>
          <a:fillRect/>
        </a:stretch>
      </xdr:blipFill>
      <xdr:spPr>
        <a:xfrm rot="0"/>
        <a:prstGeom prst="rect">
          <a:avLst/>
        </a:prstGeom>
      </xdr:spPr>
    </xdr:pic>
    <xdr:clientData/>
  </xdr:oneCellAnchor>
  <xdr:oneCellAnchor>
    <xdr:from>
      <xdr:col>0</xdr:col>
      <xdr:colOff>47625</xdr:colOff>
      <xdr:row>1054</xdr:row>
      <xdr:rowOff>47625</xdr:rowOff>
    </xdr:from>
    <xdr:ext cx="857250" cy="647700"/>
    <xdr:pic>
      <xdr:nvPicPr>
        <xdr:cNvPr id="1026" name="" descr=""/>
        <xdr:cNvPicPr>
          <a:picLocks noChangeAspect="1"/>
        </xdr:cNvPicPr>
      </xdr:nvPicPr>
      <xdr:blipFill>
        <a:blip xmlns:r="http://schemas.openxmlformats.org/officeDocument/2006/relationships" r:embed="rId1026"/>
        <a:stretch>
          <a:fillRect/>
        </a:stretch>
      </xdr:blipFill>
      <xdr:spPr>
        <a:xfrm rot="0"/>
        <a:prstGeom prst="rect">
          <a:avLst/>
        </a:prstGeom>
      </xdr:spPr>
    </xdr:pic>
    <xdr:clientData/>
  </xdr:oneCellAnchor>
  <xdr:oneCellAnchor>
    <xdr:from>
      <xdr:col>0</xdr:col>
      <xdr:colOff>47625</xdr:colOff>
      <xdr:row>1055</xdr:row>
      <xdr:rowOff>47625</xdr:rowOff>
    </xdr:from>
    <xdr:ext cx="857250" cy="647700"/>
    <xdr:pic>
      <xdr:nvPicPr>
        <xdr:cNvPr id="1027" name="" descr=""/>
        <xdr:cNvPicPr>
          <a:picLocks noChangeAspect="1"/>
        </xdr:cNvPicPr>
      </xdr:nvPicPr>
      <xdr:blipFill>
        <a:blip xmlns:r="http://schemas.openxmlformats.org/officeDocument/2006/relationships" r:embed="rId1027"/>
        <a:stretch>
          <a:fillRect/>
        </a:stretch>
      </xdr:blipFill>
      <xdr:spPr>
        <a:xfrm rot="0"/>
        <a:prstGeom prst="rect">
          <a:avLst/>
        </a:prstGeom>
      </xdr:spPr>
    </xdr:pic>
    <xdr:clientData/>
  </xdr:oneCellAnchor>
  <xdr:oneCellAnchor>
    <xdr:from>
      <xdr:col>0</xdr:col>
      <xdr:colOff>47625</xdr:colOff>
      <xdr:row>1056</xdr:row>
      <xdr:rowOff>47625</xdr:rowOff>
    </xdr:from>
    <xdr:ext cx="857250" cy="647700"/>
    <xdr:pic>
      <xdr:nvPicPr>
        <xdr:cNvPr id="1028" name="" descr=""/>
        <xdr:cNvPicPr>
          <a:picLocks noChangeAspect="1"/>
        </xdr:cNvPicPr>
      </xdr:nvPicPr>
      <xdr:blipFill>
        <a:blip xmlns:r="http://schemas.openxmlformats.org/officeDocument/2006/relationships" r:embed="rId1028"/>
        <a:stretch>
          <a:fillRect/>
        </a:stretch>
      </xdr:blipFill>
      <xdr:spPr>
        <a:xfrm rot="0"/>
        <a:prstGeom prst="rect">
          <a:avLst/>
        </a:prstGeom>
      </xdr:spPr>
    </xdr:pic>
    <xdr:clientData/>
  </xdr:oneCellAnchor>
  <xdr:oneCellAnchor>
    <xdr:from>
      <xdr:col>0</xdr:col>
      <xdr:colOff>47625</xdr:colOff>
      <xdr:row>1057</xdr:row>
      <xdr:rowOff>47625</xdr:rowOff>
    </xdr:from>
    <xdr:ext cx="857250" cy="647700"/>
    <xdr:pic>
      <xdr:nvPicPr>
        <xdr:cNvPr id="1029" name="" descr=""/>
        <xdr:cNvPicPr>
          <a:picLocks noChangeAspect="1"/>
        </xdr:cNvPicPr>
      </xdr:nvPicPr>
      <xdr:blipFill>
        <a:blip xmlns:r="http://schemas.openxmlformats.org/officeDocument/2006/relationships" r:embed="rId1029"/>
        <a:stretch>
          <a:fillRect/>
        </a:stretch>
      </xdr:blipFill>
      <xdr:spPr>
        <a:xfrm rot="0"/>
        <a:prstGeom prst="rect">
          <a:avLst/>
        </a:prstGeom>
      </xdr:spPr>
    </xdr:pic>
    <xdr:clientData/>
  </xdr:oneCellAnchor>
  <xdr:oneCellAnchor>
    <xdr:from>
      <xdr:col>0</xdr:col>
      <xdr:colOff>47625</xdr:colOff>
      <xdr:row>1058</xdr:row>
      <xdr:rowOff>47625</xdr:rowOff>
    </xdr:from>
    <xdr:ext cx="857250" cy="647700"/>
    <xdr:pic>
      <xdr:nvPicPr>
        <xdr:cNvPr id="1030" name="" descr=""/>
        <xdr:cNvPicPr>
          <a:picLocks noChangeAspect="1"/>
        </xdr:cNvPicPr>
      </xdr:nvPicPr>
      <xdr:blipFill>
        <a:blip xmlns:r="http://schemas.openxmlformats.org/officeDocument/2006/relationships" r:embed="rId1030"/>
        <a:stretch>
          <a:fillRect/>
        </a:stretch>
      </xdr:blipFill>
      <xdr:spPr>
        <a:xfrm rot="0"/>
        <a:prstGeom prst="rect">
          <a:avLst/>
        </a:prstGeom>
      </xdr:spPr>
    </xdr:pic>
    <xdr:clientData/>
  </xdr:oneCellAnchor>
  <xdr:oneCellAnchor>
    <xdr:from>
      <xdr:col>0</xdr:col>
      <xdr:colOff>47625</xdr:colOff>
      <xdr:row>1059</xdr:row>
      <xdr:rowOff>47625</xdr:rowOff>
    </xdr:from>
    <xdr:ext cx="857250" cy="647700"/>
    <xdr:pic>
      <xdr:nvPicPr>
        <xdr:cNvPr id="1031" name="" descr=""/>
        <xdr:cNvPicPr>
          <a:picLocks noChangeAspect="1"/>
        </xdr:cNvPicPr>
      </xdr:nvPicPr>
      <xdr:blipFill>
        <a:blip xmlns:r="http://schemas.openxmlformats.org/officeDocument/2006/relationships" r:embed="rId1031"/>
        <a:stretch>
          <a:fillRect/>
        </a:stretch>
      </xdr:blipFill>
      <xdr:spPr>
        <a:xfrm rot="0"/>
        <a:prstGeom prst="rect">
          <a:avLst/>
        </a:prstGeom>
      </xdr:spPr>
    </xdr:pic>
    <xdr:clientData/>
  </xdr:oneCellAnchor>
  <xdr:oneCellAnchor>
    <xdr:from>
      <xdr:col>0</xdr:col>
      <xdr:colOff>47625</xdr:colOff>
      <xdr:row>1060</xdr:row>
      <xdr:rowOff>47625</xdr:rowOff>
    </xdr:from>
    <xdr:ext cx="857250" cy="647700"/>
    <xdr:pic>
      <xdr:nvPicPr>
        <xdr:cNvPr id="1032" name="" descr=""/>
        <xdr:cNvPicPr>
          <a:picLocks noChangeAspect="1"/>
        </xdr:cNvPicPr>
      </xdr:nvPicPr>
      <xdr:blipFill>
        <a:blip xmlns:r="http://schemas.openxmlformats.org/officeDocument/2006/relationships" r:embed="rId1032"/>
        <a:stretch>
          <a:fillRect/>
        </a:stretch>
      </xdr:blipFill>
      <xdr:spPr>
        <a:xfrm rot="0"/>
        <a:prstGeom prst="rect">
          <a:avLst/>
        </a:prstGeom>
      </xdr:spPr>
    </xdr:pic>
    <xdr:clientData/>
  </xdr:oneCellAnchor>
  <xdr:oneCellAnchor>
    <xdr:from>
      <xdr:col>0</xdr:col>
      <xdr:colOff>47625</xdr:colOff>
      <xdr:row>1061</xdr:row>
      <xdr:rowOff>47625</xdr:rowOff>
    </xdr:from>
    <xdr:ext cx="857250" cy="647700"/>
    <xdr:pic>
      <xdr:nvPicPr>
        <xdr:cNvPr id="1033" name="" descr=""/>
        <xdr:cNvPicPr>
          <a:picLocks noChangeAspect="1"/>
        </xdr:cNvPicPr>
      </xdr:nvPicPr>
      <xdr:blipFill>
        <a:blip xmlns:r="http://schemas.openxmlformats.org/officeDocument/2006/relationships" r:embed="rId1033"/>
        <a:stretch>
          <a:fillRect/>
        </a:stretch>
      </xdr:blipFill>
      <xdr:spPr>
        <a:xfrm rot="0"/>
        <a:prstGeom prst="rect">
          <a:avLst/>
        </a:prstGeom>
      </xdr:spPr>
    </xdr:pic>
    <xdr:clientData/>
  </xdr:oneCellAnchor>
  <xdr:oneCellAnchor>
    <xdr:from>
      <xdr:col>0</xdr:col>
      <xdr:colOff>47625</xdr:colOff>
      <xdr:row>1062</xdr:row>
      <xdr:rowOff>47625</xdr:rowOff>
    </xdr:from>
    <xdr:ext cx="857250" cy="647700"/>
    <xdr:pic>
      <xdr:nvPicPr>
        <xdr:cNvPr id="1034" name="" descr=""/>
        <xdr:cNvPicPr>
          <a:picLocks noChangeAspect="1"/>
        </xdr:cNvPicPr>
      </xdr:nvPicPr>
      <xdr:blipFill>
        <a:blip xmlns:r="http://schemas.openxmlformats.org/officeDocument/2006/relationships" r:embed="rId1034"/>
        <a:stretch>
          <a:fillRect/>
        </a:stretch>
      </xdr:blipFill>
      <xdr:spPr>
        <a:xfrm rot="0"/>
        <a:prstGeom prst="rect">
          <a:avLst/>
        </a:prstGeom>
      </xdr:spPr>
    </xdr:pic>
    <xdr:clientData/>
  </xdr:oneCellAnchor>
  <xdr:oneCellAnchor>
    <xdr:from>
      <xdr:col>0</xdr:col>
      <xdr:colOff>47625</xdr:colOff>
      <xdr:row>1063</xdr:row>
      <xdr:rowOff>47625</xdr:rowOff>
    </xdr:from>
    <xdr:ext cx="857250" cy="647700"/>
    <xdr:pic>
      <xdr:nvPicPr>
        <xdr:cNvPr id="1035" name="" descr=""/>
        <xdr:cNvPicPr>
          <a:picLocks noChangeAspect="1"/>
        </xdr:cNvPicPr>
      </xdr:nvPicPr>
      <xdr:blipFill>
        <a:blip xmlns:r="http://schemas.openxmlformats.org/officeDocument/2006/relationships" r:embed="rId1035"/>
        <a:stretch>
          <a:fillRect/>
        </a:stretch>
      </xdr:blipFill>
      <xdr:spPr>
        <a:xfrm rot="0"/>
        <a:prstGeom prst="rect">
          <a:avLst/>
        </a:prstGeom>
      </xdr:spPr>
    </xdr:pic>
    <xdr:clientData/>
  </xdr:oneCellAnchor>
  <xdr:oneCellAnchor>
    <xdr:from>
      <xdr:col>0</xdr:col>
      <xdr:colOff>47625</xdr:colOff>
      <xdr:row>1065</xdr:row>
      <xdr:rowOff>47625</xdr:rowOff>
    </xdr:from>
    <xdr:ext cx="857250" cy="647700"/>
    <xdr:pic>
      <xdr:nvPicPr>
        <xdr:cNvPr id="1036" name="" descr=""/>
        <xdr:cNvPicPr>
          <a:picLocks noChangeAspect="1"/>
        </xdr:cNvPicPr>
      </xdr:nvPicPr>
      <xdr:blipFill>
        <a:blip xmlns:r="http://schemas.openxmlformats.org/officeDocument/2006/relationships" r:embed="rId1036"/>
        <a:stretch>
          <a:fillRect/>
        </a:stretch>
      </xdr:blipFill>
      <xdr:spPr>
        <a:xfrm rot="0"/>
        <a:prstGeom prst="rect">
          <a:avLst/>
        </a:prstGeom>
      </xdr:spPr>
    </xdr:pic>
    <xdr:clientData/>
  </xdr:oneCellAnchor>
  <xdr:oneCellAnchor>
    <xdr:from>
      <xdr:col>0</xdr:col>
      <xdr:colOff>47625</xdr:colOff>
      <xdr:row>1066</xdr:row>
      <xdr:rowOff>47625</xdr:rowOff>
    </xdr:from>
    <xdr:ext cx="857250" cy="647700"/>
    <xdr:pic>
      <xdr:nvPicPr>
        <xdr:cNvPr id="1037" name="" descr=""/>
        <xdr:cNvPicPr>
          <a:picLocks noChangeAspect="1"/>
        </xdr:cNvPicPr>
      </xdr:nvPicPr>
      <xdr:blipFill>
        <a:blip xmlns:r="http://schemas.openxmlformats.org/officeDocument/2006/relationships" r:embed="rId1037"/>
        <a:stretch>
          <a:fillRect/>
        </a:stretch>
      </xdr:blipFill>
      <xdr:spPr>
        <a:xfrm rot="0"/>
        <a:prstGeom prst="rect">
          <a:avLst/>
        </a:prstGeom>
      </xdr:spPr>
    </xdr:pic>
    <xdr:clientData/>
  </xdr:oneCellAnchor>
  <xdr:oneCellAnchor>
    <xdr:from>
      <xdr:col>0</xdr:col>
      <xdr:colOff>47625</xdr:colOff>
      <xdr:row>1067</xdr:row>
      <xdr:rowOff>47625</xdr:rowOff>
    </xdr:from>
    <xdr:ext cx="857250" cy="647700"/>
    <xdr:pic>
      <xdr:nvPicPr>
        <xdr:cNvPr id="1038" name="" descr=""/>
        <xdr:cNvPicPr>
          <a:picLocks noChangeAspect="1"/>
        </xdr:cNvPicPr>
      </xdr:nvPicPr>
      <xdr:blipFill>
        <a:blip xmlns:r="http://schemas.openxmlformats.org/officeDocument/2006/relationships" r:embed="rId1038"/>
        <a:stretch>
          <a:fillRect/>
        </a:stretch>
      </xdr:blipFill>
      <xdr:spPr>
        <a:xfrm rot="0"/>
        <a:prstGeom prst="rect">
          <a:avLst/>
        </a:prstGeom>
      </xdr:spPr>
    </xdr:pic>
    <xdr:clientData/>
  </xdr:oneCellAnchor>
  <xdr:oneCellAnchor>
    <xdr:from>
      <xdr:col>0</xdr:col>
      <xdr:colOff>47625</xdr:colOff>
      <xdr:row>1068</xdr:row>
      <xdr:rowOff>47625</xdr:rowOff>
    </xdr:from>
    <xdr:ext cx="857250" cy="647700"/>
    <xdr:pic>
      <xdr:nvPicPr>
        <xdr:cNvPr id="1039" name="" descr=""/>
        <xdr:cNvPicPr>
          <a:picLocks noChangeAspect="1"/>
        </xdr:cNvPicPr>
      </xdr:nvPicPr>
      <xdr:blipFill>
        <a:blip xmlns:r="http://schemas.openxmlformats.org/officeDocument/2006/relationships" r:embed="rId1039"/>
        <a:stretch>
          <a:fillRect/>
        </a:stretch>
      </xdr:blipFill>
      <xdr:spPr>
        <a:xfrm rot="0"/>
        <a:prstGeom prst="rect">
          <a:avLst/>
        </a:prstGeom>
      </xdr:spPr>
    </xdr:pic>
    <xdr:clientData/>
  </xdr:oneCellAnchor>
  <xdr:oneCellAnchor>
    <xdr:from>
      <xdr:col>0</xdr:col>
      <xdr:colOff>47625</xdr:colOff>
      <xdr:row>1069</xdr:row>
      <xdr:rowOff>47625</xdr:rowOff>
    </xdr:from>
    <xdr:ext cx="857250" cy="647700"/>
    <xdr:pic>
      <xdr:nvPicPr>
        <xdr:cNvPr id="1040" name="" descr=""/>
        <xdr:cNvPicPr>
          <a:picLocks noChangeAspect="1"/>
        </xdr:cNvPicPr>
      </xdr:nvPicPr>
      <xdr:blipFill>
        <a:blip xmlns:r="http://schemas.openxmlformats.org/officeDocument/2006/relationships" r:embed="rId1040"/>
        <a:stretch>
          <a:fillRect/>
        </a:stretch>
      </xdr:blipFill>
      <xdr:spPr>
        <a:xfrm rot="0"/>
        <a:prstGeom prst="rect">
          <a:avLst/>
        </a:prstGeom>
      </xdr:spPr>
    </xdr:pic>
    <xdr:clientData/>
  </xdr:oneCellAnchor>
  <xdr:oneCellAnchor>
    <xdr:from>
      <xdr:col>0</xdr:col>
      <xdr:colOff>47625</xdr:colOff>
      <xdr:row>1070</xdr:row>
      <xdr:rowOff>47625</xdr:rowOff>
    </xdr:from>
    <xdr:ext cx="857250" cy="647700"/>
    <xdr:pic>
      <xdr:nvPicPr>
        <xdr:cNvPr id="1041" name="" descr=""/>
        <xdr:cNvPicPr>
          <a:picLocks noChangeAspect="1"/>
        </xdr:cNvPicPr>
      </xdr:nvPicPr>
      <xdr:blipFill>
        <a:blip xmlns:r="http://schemas.openxmlformats.org/officeDocument/2006/relationships" r:embed="rId1041"/>
        <a:stretch>
          <a:fillRect/>
        </a:stretch>
      </xdr:blipFill>
      <xdr:spPr>
        <a:xfrm rot="0"/>
        <a:prstGeom prst="rect">
          <a:avLst/>
        </a:prstGeom>
      </xdr:spPr>
    </xdr:pic>
    <xdr:clientData/>
  </xdr:oneCellAnchor>
  <xdr:oneCellAnchor>
    <xdr:from>
      <xdr:col>0</xdr:col>
      <xdr:colOff>47625</xdr:colOff>
      <xdr:row>1071</xdr:row>
      <xdr:rowOff>47625</xdr:rowOff>
    </xdr:from>
    <xdr:ext cx="857250" cy="647700"/>
    <xdr:pic>
      <xdr:nvPicPr>
        <xdr:cNvPr id="1042" name="" descr=""/>
        <xdr:cNvPicPr>
          <a:picLocks noChangeAspect="1"/>
        </xdr:cNvPicPr>
      </xdr:nvPicPr>
      <xdr:blipFill>
        <a:blip xmlns:r="http://schemas.openxmlformats.org/officeDocument/2006/relationships" r:embed="rId1042"/>
        <a:stretch>
          <a:fillRect/>
        </a:stretch>
      </xdr:blipFill>
      <xdr:spPr>
        <a:xfrm rot="0"/>
        <a:prstGeom prst="rect">
          <a:avLst/>
        </a:prstGeom>
      </xdr:spPr>
    </xdr:pic>
    <xdr:clientData/>
  </xdr:oneCellAnchor>
  <xdr:oneCellAnchor>
    <xdr:from>
      <xdr:col>0</xdr:col>
      <xdr:colOff>47625</xdr:colOff>
      <xdr:row>1072</xdr:row>
      <xdr:rowOff>47625</xdr:rowOff>
    </xdr:from>
    <xdr:ext cx="857250" cy="647700"/>
    <xdr:pic>
      <xdr:nvPicPr>
        <xdr:cNvPr id="1043" name="" descr=""/>
        <xdr:cNvPicPr>
          <a:picLocks noChangeAspect="1"/>
        </xdr:cNvPicPr>
      </xdr:nvPicPr>
      <xdr:blipFill>
        <a:blip xmlns:r="http://schemas.openxmlformats.org/officeDocument/2006/relationships" r:embed="rId1043"/>
        <a:stretch>
          <a:fillRect/>
        </a:stretch>
      </xdr:blipFill>
      <xdr:spPr>
        <a:xfrm rot="0"/>
        <a:prstGeom prst="rect">
          <a:avLst/>
        </a:prstGeom>
      </xdr:spPr>
    </xdr:pic>
    <xdr:clientData/>
  </xdr:oneCellAnchor>
  <xdr:oneCellAnchor>
    <xdr:from>
      <xdr:col>0</xdr:col>
      <xdr:colOff>47625</xdr:colOff>
      <xdr:row>1073</xdr:row>
      <xdr:rowOff>47625</xdr:rowOff>
    </xdr:from>
    <xdr:ext cx="857250" cy="647700"/>
    <xdr:pic>
      <xdr:nvPicPr>
        <xdr:cNvPr id="1044" name="" descr=""/>
        <xdr:cNvPicPr>
          <a:picLocks noChangeAspect="1"/>
        </xdr:cNvPicPr>
      </xdr:nvPicPr>
      <xdr:blipFill>
        <a:blip xmlns:r="http://schemas.openxmlformats.org/officeDocument/2006/relationships" r:embed="rId1044"/>
        <a:stretch>
          <a:fillRect/>
        </a:stretch>
      </xdr:blipFill>
      <xdr:spPr>
        <a:xfrm rot="0"/>
        <a:prstGeom prst="rect">
          <a:avLst/>
        </a:prstGeom>
      </xdr:spPr>
    </xdr:pic>
    <xdr:clientData/>
  </xdr:oneCellAnchor>
  <xdr:oneCellAnchor>
    <xdr:from>
      <xdr:col>0</xdr:col>
      <xdr:colOff>47625</xdr:colOff>
      <xdr:row>1074</xdr:row>
      <xdr:rowOff>47625</xdr:rowOff>
    </xdr:from>
    <xdr:ext cx="857250" cy="647700"/>
    <xdr:pic>
      <xdr:nvPicPr>
        <xdr:cNvPr id="1045" name="" descr=""/>
        <xdr:cNvPicPr>
          <a:picLocks noChangeAspect="1"/>
        </xdr:cNvPicPr>
      </xdr:nvPicPr>
      <xdr:blipFill>
        <a:blip xmlns:r="http://schemas.openxmlformats.org/officeDocument/2006/relationships" r:embed="rId1045"/>
        <a:stretch>
          <a:fillRect/>
        </a:stretch>
      </xdr:blipFill>
      <xdr:spPr>
        <a:xfrm rot="0"/>
        <a:prstGeom prst="rect">
          <a:avLst/>
        </a:prstGeom>
      </xdr:spPr>
    </xdr:pic>
    <xdr:clientData/>
  </xdr:oneCellAnchor>
  <xdr:oneCellAnchor>
    <xdr:from>
      <xdr:col>0</xdr:col>
      <xdr:colOff>47625</xdr:colOff>
      <xdr:row>1075</xdr:row>
      <xdr:rowOff>47625</xdr:rowOff>
    </xdr:from>
    <xdr:ext cx="857250" cy="647700"/>
    <xdr:pic>
      <xdr:nvPicPr>
        <xdr:cNvPr id="1046" name="" descr=""/>
        <xdr:cNvPicPr>
          <a:picLocks noChangeAspect="1"/>
        </xdr:cNvPicPr>
      </xdr:nvPicPr>
      <xdr:blipFill>
        <a:blip xmlns:r="http://schemas.openxmlformats.org/officeDocument/2006/relationships" r:embed="rId1046"/>
        <a:stretch>
          <a:fillRect/>
        </a:stretch>
      </xdr:blipFill>
      <xdr:spPr>
        <a:xfrm rot="0"/>
        <a:prstGeom prst="rect">
          <a:avLst/>
        </a:prstGeom>
      </xdr:spPr>
    </xdr:pic>
    <xdr:clientData/>
  </xdr:oneCellAnchor>
  <xdr:oneCellAnchor>
    <xdr:from>
      <xdr:col>0</xdr:col>
      <xdr:colOff>47625</xdr:colOff>
      <xdr:row>1076</xdr:row>
      <xdr:rowOff>47625</xdr:rowOff>
    </xdr:from>
    <xdr:ext cx="857250" cy="647700"/>
    <xdr:pic>
      <xdr:nvPicPr>
        <xdr:cNvPr id="1047" name="" descr=""/>
        <xdr:cNvPicPr>
          <a:picLocks noChangeAspect="1"/>
        </xdr:cNvPicPr>
      </xdr:nvPicPr>
      <xdr:blipFill>
        <a:blip xmlns:r="http://schemas.openxmlformats.org/officeDocument/2006/relationships" r:embed="rId1047"/>
        <a:stretch>
          <a:fillRect/>
        </a:stretch>
      </xdr:blipFill>
      <xdr:spPr>
        <a:xfrm rot="0"/>
        <a:prstGeom prst="rect">
          <a:avLst/>
        </a:prstGeom>
      </xdr:spPr>
    </xdr:pic>
    <xdr:clientData/>
  </xdr:oneCellAnchor>
  <xdr:oneCellAnchor>
    <xdr:from>
      <xdr:col>0</xdr:col>
      <xdr:colOff>47625</xdr:colOff>
      <xdr:row>1077</xdr:row>
      <xdr:rowOff>47625</xdr:rowOff>
    </xdr:from>
    <xdr:ext cx="857250" cy="647700"/>
    <xdr:pic>
      <xdr:nvPicPr>
        <xdr:cNvPr id="1048" name="" descr=""/>
        <xdr:cNvPicPr>
          <a:picLocks noChangeAspect="1"/>
        </xdr:cNvPicPr>
      </xdr:nvPicPr>
      <xdr:blipFill>
        <a:blip xmlns:r="http://schemas.openxmlformats.org/officeDocument/2006/relationships" r:embed="rId1048"/>
        <a:stretch>
          <a:fillRect/>
        </a:stretch>
      </xdr:blipFill>
      <xdr:spPr>
        <a:xfrm rot="0"/>
        <a:prstGeom prst="rect">
          <a:avLst/>
        </a:prstGeom>
      </xdr:spPr>
    </xdr:pic>
    <xdr:clientData/>
  </xdr:oneCellAnchor>
  <xdr:oneCellAnchor>
    <xdr:from>
      <xdr:col>0</xdr:col>
      <xdr:colOff>47625</xdr:colOff>
      <xdr:row>1078</xdr:row>
      <xdr:rowOff>47625</xdr:rowOff>
    </xdr:from>
    <xdr:ext cx="857250" cy="647700"/>
    <xdr:pic>
      <xdr:nvPicPr>
        <xdr:cNvPr id="1049" name="" descr=""/>
        <xdr:cNvPicPr>
          <a:picLocks noChangeAspect="1"/>
        </xdr:cNvPicPr>
      </xdr:nvPicPr>
      <xdr:blipFill>
        <a:blip xmlns:r="http://schemas.openxmlformats.org/officeDocument/2006/relationships" r:embed="rId1049"/>
        <a:stretch>
          <a:fillRect/>
        </a:stretch>
      </xdr:blipFill>
      <xdr:spPr>
        <a:xfrm rot="0"/>
        <a:prstGeom prst="rect">
          <a:avLst/>
        </a:prstGeom>
      </xdr:spPr>
    </xdr:pic>
    <xdr:clientData/>
  </xdr:oneCellAnchor>
  <xdr:oneCellAnchor>
    <xdr:from>
      <xdr:col>0</xdr:col>
      <xdr:colOff>47625</xdr:colOff>
      <xdr:row>1079</xdr:row>
      <xdr:rowOff>47625</xdr:rowOff>
    </xdr:from>
    <xdr:ext cx="857250" cy="647700"/>
    <xdr:pic>
      <xdr:nvPicPr>
        <xdr:cNvPr id="1050" name="" descr=""/>
        <xdr:cNvPicPr>
          <a:picLocks noChangeAspect="1"/>
        </xdr:cNvPicPr>
      </xdr:nvPicPr>
      <xdr:blipFill>
        <a:blip xmlns:r="http://schemas.openxmlformats.org/officeDocument/2006/relationships" r:embed="rId1050"/>
        <a:stretch>
          <a:fillRect/>
        </a:stretch>
      </xdr:blipFill>
      <xdr:spPr>
        <a:xfrm rot="0"/>
        <a:prstGeom prst="rect">
          <a:avLst/>
        </a:prstGeom>
      </xdr:spPr>
    </xdr:pic>
    <xdr:clientData/>
  </xdr:oneCellAnchor>
  <xdr:oneCellAnchor>
    <xdr:from>
      <xdr:col>0</xdr:col>
      <xdr:colOff>47625</xdr:colOff>
      <xdr:row>1080</xdr:row>
      <xdr:rowOff>47625</xdr:rowOff>
    </xdr:from>
    <xdr:ext cx="857250" cy="647700"/>
    <xdr:pic>
      <xdr:nvPicPr>
        <xdr:cNvPr id="1051" name="" descr=""/>
        <xdr:cNvPicPr>
          <a:picLocks noChangeAspect="1"/>
        </xdr:cNvPicPr>
      </xdr:nvPicPr>
      <xdr:blipFill>
        <a:blip xmlns:r="http://schemas.openxmlformats.org/officeDocument/2006/relationships" r:embed="rId1051"/>
        <a:stretch>
          <a:fillRect/>
        </a:stretch>
      </xdr:blipFill>
      <xdr:spPr>
        <a:xfrm rot="0"/>
        <a:prstGeom prst="rect">
          <a:avLst/>
        </a:prstGeom>
      </xdr:spPr>
    </xdr:pic>
    <xdr:clientData/>
  </xdr:oneCellAnchor>
  <xdr:oneCellAnchor>
    <xdr:from>
      <xdr:col>0</xdr:col>
      <xdr:colOff>47625</xdr:colOff>
      <xdr:row>1081</xdr:row>
      <xdr:rowOff>47625</xdr:rowOff>
    </xdr:from>
    <xdr:ext cx="857250" cy="647700"/>
    <xdr:pic>
      <xdr:nvPicPr>
        <xdr:cNvPr id="1052" name="" descr=""/>
        <xdr:cNvPicPr>
          <a:picLocks noChangeAspect="1"/>
        </xdr:cNvPicPr>
      </xdr:nvPicPr>
      <xdr:blipFill>
        <a:blip xmlns:r="http://schemas.openxmlformats.org/officeDocument/2006/relationships" r:embed="rId1052"/>
        <a:stretch>
          <a:fillRect/>
        </a:stretch>
      </xdr:blipFill>
      <xdr:spPr>
        <a:xfrm rot="0"/>
        <a:prstGeom prst="rect">
          <a:avLst/>
        </a:prstGeom>
      </xdr:spPr>
    </xdr:pic>
    <xdr:clientData/>
  </xdr:oneCellAnchor>
  <xdr:oneCellAnchor>
    <xdr:from>
      <xdr:col>0</xdr:col>
      <xdr:colOff>47625</xdr:colOff>
      <xdr:row>1082</xdr:row>
      <xdr:rowOff>47625</xdr:rowOff>
    </xdr:from>
    <xdr:ext cx="857250" cy="647700"/>
    <xdr:pic>
      <xdr:nvPicPr>
        <xdr:cNvPr id="1053" name="" descr=""/>
        <xdr:cNvPicPr>
          <a:picLocks noChangeAspect="1"/>
        </xdr:cNvPicPr>
      </xdr:nvPicPr>
      <xdr:blipFill>
        <a:blip xmlns:r="http://schemas.openxmlformats.org/officeDocument/2006/relationships" r:embed="rId1053"/>
        <a:stretch>
          <a:fillRect/>
        </a:stretch>
      </xdr:blipFill>
      <xdr:spPr>
        <a:xfrm rot="0"/>
        <a:prstGeom prst="rect">
          <a:avLst/>
        </a:prstGeom>
      </xdr:spPr>
    </xdr:pic>
    <xdr:clientData/>
  </xdr:oneCellAnchor>
  <xdr:oneCellAnchor>
    <xdr:from>
      <xdr:col>0</xdr:col>
      <xdr:colOff>47625</xdr:colOff>
      <xdr:row>1084</xdr:row>
      <xdr:rowOff>47625</xdr:rowOff>
    </xdr:from>
    <xdr:ext cx="857250" cy="647700"/>
    <xdr:pic>
      <xdr:nvPicPr>
        <xdr:cNvPr id="1054" name="" descr=""/>
        <xdr:cNvPicPr>
          <a:picLocks noChangeAspect="1"/>
        </xdr:cNvPicPr>
      </xdr:nvPicPr>
      <xdr:blipFill>
        <a:blip xmlns:r="http://schemas.openxmlformats.org/officeDocument/2006/relationships" r:embed="rId1054"/>
        <a:stretch>
          <a:fillRect/>
        </a:stretch>
      </xdr:blipFill>
      <xdr:spPr>
        <a:xfrm rot="0"/>
        <a:prstGeom prst="rect">
          <a:avLst/>
        </a:prstGeom>
      </xdr:spPr>
    </xdr:pic>
    <xdr:clientData/>
  </xdr:oneCellAnchor>
  <xdr:oneCellAnchor>
    <xdr:from>
      <xdr:col>0</xdr:col>
      <xdr:colOff>47625</xdr:colOff>
      <xdr:row>1085</xdr:row>
      <xdr:rowOff>47625</xdr:rowOff>
    </xdr:from>
    <xdr:ext cx="857250" cy="647700"/>
    <xdr:pic>
      <xdr:nvPicPr>
        <xdr:cNvPr id="1055" name="" descr=""/>
        <xdr:cNvPicPr>
          <a:picLocks noChangeAspect="1"/>
        </xdr:cNvPicPr>
      </xdr:nvPicPr>
      <xdr:blipFill>
        <a:blip xmlns:r="http://schemas.openxmlformats.org/officeDocument/2006/relationships" r:embed="rId1055"/>
        <a:stretch>
          <a:fillRect/>
        </a:stretch>
      </xdr:blipFill>
      <xdr:spPr>
        <a:xfrm rot="0"/>
        <a:prstGeom prst="rect">
          <a:avLst/>
        </a:prstGeom>
      </xdr:spPr>
    </xdr:pic>
    <xdr:clientData/>
  </xdr:oneCellAnchor>
  <xdr:oneCellAnchor>
    <xdr:from>
      <xdr:col>0</xdr:col>
      <xdr:colOff>47625</xdr:colOff>
      <xdr:row>1086</xdr:row>
      <xdr:rowOff>47625</xdr:rowOff>
    </xdr:from>
    <xdr:ext cx="857250" cy="647700"/>
    <xdr:pic>
      <xdr:nvPicPr>
        <xdr:cNvPr id="1056" name="" descr=""/>
        <xdr:cNvPicPr>
          <a:picLocks noChangeAspect="1"/>
        </xdr:cNvPicPr>
      </xdr:nvPicPr>
      <xdr:blipFill>
        <a:blip xmlns:r="http://schemas.openxmlformats.org/officeDocument/2006/relationships" r:embed="rId1056"/>
        <a:stretch>
          <a:fillRect/>
        </a:stretch>
      </xdr:blipFill>
      <xdr:spPr>
        <a:xfrm rot="0"/>
        <a:prstGeom prst="rect">
          <a:avLst/>
        </a:prstGeom>
      </xdr:spPr>
    </xdr:pic>
    <xdr:clientData/>
  </xdr:oneCellAnchor>
  <xdr:oneCellAnchor>
    <xdr:from>
      <xdr:col>0</xdr:col>
      <xdr:colOff>47625</xdr:colOff>
      <xdr:row>1087</xdr:row>
      <xdr:rowOff>47625</xdr:rowOff>
    </xdr:from>
    <xdr:ext cx="857250" cy="647700"/>
    <xdr:pic>
      <xdr:nvPicPr>
        <xdr:cNvPr id="1057" name="" descr=""/>
        <xdr:cNvPicPr>
          <a:picLocks noChangeAspect="1"/>
        </xdr:cNvPicPr>
      </xdr:nvPicPr>
      <xdr:blipFill>
        <a:blip xmlns:r="http://schemas.openxmlformats.org/officeDocument/2006/relationships" r:embed="rId1057"/>
        <a:stretch>
          <a:fillRect/>
        </a:stretch>
      </xdr:blipFill>
      <xdr:spPr>
        <a:xfrm rot="0"/>
        <a:prstGeom prst="rect">
          <a:avLst/>
        </a:prstGeom>
      </xdr:spPr>
    </xdr:pic>
    <xdr:clientData/>
  </xdr:oneCellAnchor>
  <xdr:oneCellAnchor>
    <xdr:from>
      <xdr:col>0</xdr:col>
      <xdr:colOff>47625</xdr:colOff>
      <xdr:row>1088</xdr:row>
      <xdr:rowOff>47625</xdr:rowOff>
    </xdr:from>
    <xdr:ext cx="857250" cy="647700"/>
    <xdr:pic>
      <xdr:nvPicPr>
        <xdr:cNvPr id="1058" name="" descr=""/>
        <xdr:cNvPicPr>
          <a:picLocks noChangeAspect="1"/>
        </xdr:cNvPicPr>
      </xdr:nvPicPr>
      <xdr:blipFill>
        <a:blip xmlns:r="http://schemas.openxmlformats.org/officeDocument/2006/relationships" r:embed="rId1058"/>
        <a:stretch>
          <a:fillRect/>
        </a:stretch>
      </xdr:blipFill>
      <xdr:spPr>
        <a:xfrm rot="0"/>
        <a:prstGeom prst="rect">
          <a:avLst/>
        </a:prstGeom>
      </xdr:spPr>
    </xdr:pic>
    <xdr:clientData/>
  </xdr:oneCellAnchor>
  <xdr:oneCellAnchor>
    <xdr:from>
      <xdr:col>0</xdr:col>
      <xdr:colOff>47625</xdr:colOff>
      <xdr:row>1090</xdr:row>
      <xdr:rowOff>47625</xdr:rowOff>
    </xdr:from>
    <xdr:ext cx="857250" cy="647700"/>
    <xdr:pic>
      <xdr:nvPicPr>
        <xdr:cNvPr id="1059" name="" descr=""/>
        <xdr:cNvPicPr>
          <a:picLocks noChangeAspect="1"/>
        </xdr:cNvPicPr>
      </xdr:nvPicPr>
      <xdr:blipFill>
        <a:blip xmlns:r="http://schemas.openxmlformats.org/officeDocument/2006/relationships" r:embed="rId1059"/>
        <a:stretch>
          <a:fillRect/>
        </a:stretch>
      </xdr:blipFill>
      <xdr:spPr>
        <a:xfrm rot="0"/>
        <a:prstGeom prst="rect">
          <a:avLst/>
        </a:prstGeom>
      </xdr:spPr>
    </xdr:pic>
    <xdr:clientData/>
  </xdr:oneCellAnchor>
  <xdr:oneCellAnchor>
    <xdr:from>
      <xdr:col>0</xdr:col>
      <xdr:colOff>47625</xdr:colOff>
      <xdr:row>1091</xdr:row>
      <xdr:rowOff>47625</xdr:rowOff>
    </xdr:from>
    <xdr:ext cx="857250" cy="647700"/>
    <xdr:pic>
      <xdr:nvPicPr>
        <xdr:cNvPr id="1060" name="" descr=""/>
        <xdr:cNvPicPr>
          <a:picLocks noChangeAspect="1"/>
        </xdr:cNvPicPr>
      </xdr:nvPicPr>
      <xdr:blipFill>
        <a:blip xmlns:r="http://schemas.openxmlformats.org/officeDocument/2006/relationships" r:embed="rId1060"/>
        <a:stretch>
          <a:fillRect/>
        </a:stretch>
      </xdr:blipFill>
      <xdr:spPr>
        <a:xfrm rot="0"/>
        <a:prstGeom prst="rect">
          <a:avLst/>
        </a:prstGeom>
      </xdr:spPr>
    </xdr:pic>
    <xdr:clientData/>
  </xdr:oneCellAnchor>
  <xdr:oneCellAnchor>
    <xdr:from>
      <xdr:col>0</xdr:col>
      <xdr:colOff>47625</xdr:colOff>
      <xdr:row>1092</xdr:row>
      <xdr:rowOff>47625</xdr:rowOff>
    </xdr:from>
    <xdr:ext cx="857250" cy="647700"/>
    <xdr:pic>
      <xdr:nvPicPr>
        <xdr:cNvPr id="1061" name="" descr=""/>
        <xdr:cNvPicPr>
          <a:picLocks noChangeAspect="1"/>
        </xdr:cNvPicPr>
      </xdr:nvPicPr>
      <xdr:blipFill>
        <a:blip xmlns:r="http://schemas.openxmlformats.org/officeDocument/2006/relationships" r:embed="rId1061"/>
        <a:stretch>
          <a:fillRect/>
        </a:stretch>
      </xdr:blipFill>
      <xdr:spPr>
        <a:xfrm rot="0"/>
        <a:prstGeom prst="rect">
          <a:avLst/>
        </a:prstGeom>
      </xdr:spPr>
    </xdr:pic>
    <xdr:clientData/>
  </xdr:oneCellAnchor>
  <xdr:oneCellAnchor>
    <xdr:from>
      <xdr:col>0</xdr:col>
      <xdr:colOff>47625</xdr:colOff>
      <xdr:row>1093</xdr:row>
      <xdr:rowOff>47625</xdr:rowOff>
    </xdr:from>
    <xdr:ext cx="857250" cy="647700"/>
    <xdr:pic>
      <xdr:nvPicPr>
        <xdr:cNvPr id="1062" name="" descr=""/>
        <xdr:cNvPicPr>
          <a:picLocks noChangeAspect="1"/>
        </xdr:cNvPicPr>
      </xdr:nvPicPr>
      <xdr:blipFill>
        <a:blip xmlns:r="http://schemas.openxmlformats.org/officeDocument/2006/relationships" r:embed="rId1062"/>
        <a:stretch>
          <a:fillRect/>
        </a:stretch>
      </xdr:blipFill>
      <xdr:spPr>
        <a:xfrm rot="0"/>
        <a:prstGeom prst="rect">
          <a:avLst/>
        </a:prstGeom>
      </xdr:spPr>
    </xdr:pic>
    <xdr:clientData/>
  </xdr:oneCellAnchor>
  <xdr:oneCellAnchor>
    <xdr:from>
      <xdr:col>0</xdr:col>
      <xdr:colOff>47625</xdr:colOff>
      <xdr:row>1094</xdr:row>
      <xdr:rowOff>47625</xdr:rowOff>
    </xdr:from>
    <xdr:ext cx="857250" cy="647700"/>
    <xdr:pic>
      <xdr:nvPicPr>
        <xdr:cNvPr id="1063" name="" descr=""/>
        <xdr:cNvPicPr>
          <a:picLocks noChangeAspect="1"/>
        </xdr:cNvPicPr>
      </xdr:nvPicPr>
      <xdr:blipFill>
        <a:blip xmlns:r="http://schemas.openxmlformats.org/officeDocument/2006/relationships" r:embed="rId1063"/>
        <a:stretch>
          <a:fillRect/>
        </a:stretch>
      </xdr:blipFill>
      <xdr:spPr>
        <a:xfrm rot="0"/>
        <a:prstGeom prst="rect">
          <a:avLst/>
        </a:prstGeom>
      </xdr:spPr>
    </xdr:pic>
    <xdr:clientData/>
  </xdr:oneCellAnchor>
  <xdr:oneCellAnchor>
    <xdr:from>
      <xdr:col>0</xdr:col>
      <xdr:colOff>47625</xdr:colOff>
      <xdr:row>1095</xdr:row>
      <xdr:rowOff>47625</xdr:rowOff>
    </xdr:from>
    <xdr:ext cx="857250" cy="647700"/>
    <xdr:pic>
      <xdr:nvPicPr>
        <xdr:cNvPr id="1064" name="" descr=""/>
        <xdr:cNvPicPr>
          <a:picLocks noChangeAspect="1"/>
        </xdr:cNvPicPr>
      </xdr:nvPicPr>
      <xdr:blipFill>
        <a:blip xmlns:r="http://schemas.openxmlformats.org/officeDocument/2006/relationships" r:embed="rId1064"/>
        <a:stretch>
          <a:fillRect/>
        </a:stretch>
      </xdr:blipFill>
      <xdr:spPr>
        <a:xfrm rot="0"/>
        <a:prstGeom prst="rect">
          <a:avLst/>
        </a:prstGeom>
      </xdr:spPr>
    </xdr:pic>
    <xdr:clientData/>
  </xdr:oneCellAnchor>
  <xdr:oneCellAnchor>
    <xdr:from>
      <xdr:col>0</xdr:col>
      <xdr:colOff>47625</xdr:colOff>
      <xdr:row>1096</xdr:row>
      <xdr:rowOff>47625</xdr:rowOff>
    </xdr:from>
    <xdr:ext cx="857250" cy="647700"/>
    <xdr:pic>
      <xdr:nvPicPr>
        <xdr:cNvPr id="1065" name="" descr=""/>
        <xdr:cNvPicPr>
          <a:picLocks noChangeAspect="1"/>
        </xdr:cNvPicPr>
      </xdr:nvPicPr>
      <xdr:blipFill>
        <a:blip xmlns:r="http://schemas.openxmlformats.org/officeDocument/2006/relationships" r:embed="rId1065"/>
        <a:stretch>
          <a:fillRect/>
        </a:stretch>
      </xdr:blipFill>
      <xdr:spPr>
        <a:xfrm rot="0"/>
        <a:prstGeom prst="rect">
          <a:avLst/>
        </a:prstGeom>
      </xdr:spPr>
    </xdr:pic>
    <xdr:clientData/>
  </xdr:oneCellAnchor>
  <xdr:oneCellAnchor>
    <xdr:from>
      <xdr:col>0</xdr:col>
      <xdr:colOff>47625</xdr:colOff>
      <xdr:row>1097</xdr:row>
      <xdr:rowOff>47625</xdr:rowOff>
    </xdr:from>
    <xdr:ext cx="857250" cy="647700"/>
    <xdr:pic>
      <xdr:nvPicPr>
        <xdr:cNvPr id="1066" name="" descr=""/>
        <xdr:cNvPicPr>
          <a:picLocks noChangeAspect="1"/>
        </xdr:cNvPicPr>
      </xdr:nvPicPr>
      <xdr:blipFill>
        <a:blip xmlns:r="http://schemas.openxmlformats.org/officeDocument/2006/relationships" r:embed="rId1066"/>
        <a:stretch>
          <a:fillRect/>
        </a:stretch>
      </xdr:blipFill>
      <xdr:spPr>
        <a:xfrm rot="0"/>
        <a:prstGeom prst="rect">
          <a:avLst/>
        </a:prstGeom>
      </xdr:spPr>
    </xdr:pic>
    <xdr:clientData/>
  </xdr:oneCellAnchor>
  <xdr:oneCellAnchor>
    <xdr:from>
      <xdr:col>0</xdr:col>
      <xdr:colOff>47625</xdr:colOff>
      <xdr:row>1098</xdr:row>
      <xdr:rowOff>47625</xdr:rowOff>
    </xdr:from>
    <xdr:ext cx="857250" cy="647700"/>
    <xdr:pic>
      <xdr:nvPicPr>
        <xdr:cNvPr id="1067" name="" descr=""/>
        <xdr:cNvPicPr>
          <a:picLocks noChangeAspect="1"/>
        </xdr:cNvPicPr>
      </xdr:nvPicPr>
      <xdr:blipFill>
        <a:blip xmlns:r="http://schemas.openxmlformats.org/officeDocument/2006/relationships" r:embed="rId1067"/>
        <a:stretch>
          <a:fillRect/>
        </a:stretch>
      </xdr:blipFill>
      <xdr:spPr>
        <a:xfrm rot="0"/>
        <a:prstGeom prst="rect">
          <a:avLst/>
        </a:prstGeom>
      </xdr:spPr>
    </xdr:pic>
    <xdr:clientData/>
  </xdr:oneCellAnchor>
  <xdr:oneCellAnchor>
    <xdr:from>
      <xdr:col>0</xdr:col>
      <xdr:colOff>47625</xdr:colOff>
      <xdr:row>1099</xdr:row>
      <xdr:rowOff>47625</xdr:rowOff>
    </xdr:from>
    <xdr:ext cx="857250" cy="647700"/>
    <xdr:pic>
      <xdr:nvPicPr>
        <xdr:cNvPr id="1068" name="" descr=""/>
        <xdr:cNvPicPr>
          <a:picLocks noChangeAspect="1"/>
        </xdr:cNvPicPr>
      </xdr:nvPicPr>
      <xdr:blipFill>
        <a:blip xmlns:r="http://schemas.openxmlformats.org/officeDocument/2006/relationships" r:embed="rId1068"/>
        <a:stretch>
          <a:fillRect/>
        </a:stretch>
      </xdr:blipFill>
      <xdr:spPr>
        <a:xfrm rot="0"/>
        <a:prstGeom prst="rect">
          <a:avLst/>
        </a:prstGeom>
      </xdr:spPr>
    </xdr:pic>
    <xdr:clientData/>
  </xdr:oneCellAnchor>
  <xdr:oneCellAnchor>
    <xdr:from>
      <xdr:col>0</xdr:col>
      <xdr:colOff>47625</xdr:colOff>
      <xdr:row>1100</xdr:row>
      <xdr:rowOff>47625</xdr:rowOff>
    </xdr:from>
    <xdr:ext cx="857250" cy="647700"/>
    <xdr:pic>
      <xdr:nvPicPr>
        <xdr:cNvPr id="1069" name="" descr=""/>
        <xdr:cNvPicPr>
          <a:picLocks noChangeAspect="1"/>
        </xdr:cNvPicPr>
      </xdr:nvPicPr>
      <xdr:blipFill>
        <a:blip xmlns:r="http://schemas.openxmlformats.org/officeDocument/2006/relationships" r:embed="rId1069"/>
        <a:stretch>
          <a:fillRect/>
        </a:stretch>
      </xdr:blipFill>
      <xdr:spPr>
        <a:xfrm rot="0"/>
        <a:prstGeom prst="rect">
          <a:avLst/>
        </a:prstGeom>
      </xdr:spPr>
    </xdr:pic>
    <xdr:clientData/>
  </xdr:oneCellAnchor>
  <xdr:oneCellAnchor>
    <xdr:from>
      <xdr:col>0</xdr:col>
      <xdr:colOff>47625</xdr:colOff>
      <xdr:row>1101</xdr:row>
      <xdr:rowOff>47625</xdr:rowOff>
    </xdr:from>
    <xdr:ext cx="857250" cy="647700"/>
    <xdr:pic>
      <xdr:nvPicPr>
        <xdr:cNvPr id="1070" name="" descr=""/>
        <xdr:cNvPicPr>
          <a:picLocks noChangeAspect="1"/>
        </xdr:cNvPicPr>
      </xdr:nvPicPr>
      <xdr:blipFill>
        <a:blip xmlns:r="http://schemas.openxmlformats.org/officeDocument/2006/relationships" r:embed="rId1070"/>
        <a:stretch>
          <a:fillRect/>
        </a:stretch>
      </xdr:blipFill>
      <xdr:spPr>
        <a:xfrm rot="0"/>
        <a:prstGeom prst="rect">
          <a:avLst/>
        </a:prstGeom>
      </xdr:spPr>
    </xdr:pic>
    <xdr:clientData/>
  </xdr:oneCellAnchor>
  <xdr:oneCellAnchor>
    <xdr:from>
      <xdr:col>0</xdr:col>
      <xdr:colOff>47625</xdr:colOff>
      <xdr:row>1102</xdr:row>
      <xdr:rowOff>47625</xdr:rowOff>
    </xdr:from>
    <xdr:ext cx="857250" cy="647700"/>
    <xdr:pic>
      <xdr:nvPicPr>
        <xdr:cNvPr id="1071" name="" descr=""/>
        <xdr:cNvPicPr>
          <a:picLocks noChangeAspect="1"/>
        </xdr:cNvPicPr>
      </xdr:nvPicPr>
      <xdr:blipFill>
        <a:blip xmlns:r="http://schemas.openxmlformats.org/officeDocument/2006/relationships" r:embed="rId1071"/>
        <a:stretch>
          <a:fillRect/>
        </a:stretch>
      </xdr:blipFill>
      <xdr:spPr>
        <a:xfrm rot="0"/>
        <a:prstGeom prst="rect">
          <a:avLst/>
        </a:prstGeom>
      </xdr:spPr>
    </xdr:pic>
    <xdr:clientData/>
  </xdr:oneCellAnchor>
  <xdr:oneCellAnchor>
    <xdr:from>
      <xdr:col>0</xdr:col>
      <xdr:colOff>47625</xdr:colOff>
      <xdr:row>1103</xdr:row>
      <xdr:rowOff>47625</xdr:rowOff>
    </xdr:from>
    <xdr:ext cx="857250" cy="647700"/>
    <xdr:pic>
      <xdr:nvPicPr>
        <xdr:cNvPr id="1072" name="" descr=""/>
        <xdr:cNvPicPr>
          <a:picLocks noChangeAspect="1"/>
        </xdr:cNvPicPr>
      </xdr:nvPicPr>
      <xdr:blipFill>
        <a:blip xmlns:r="http://schemas.openxmlformats.org/officeDocument/2006/relationships" r:embed="rId1072"/>
        <a:stretch>
          <a:fillRect/>
        </a:stretch>
      </xdr:blipFill>
      <xdr:spPr>
        <a:xfrm rot="0"/>
        <a:prstGeom prst="rect">
          <a:avLst/>
        </a:prstGeom>
      </xdr:spPr>
    </xdr:pic>
    <xdr:clientData/>
  </xdr:oneCellAnchor>
  <xdr:oneCellAnchor>
    <xdr:from>
      <xdr:col>0</xdr:col>
      <xdr:colOff>47625</xdr:colOff>
      <xdr:row>1104</xdr:row>
      <xdr:rowOff>47625</xdr:rowOff>
    </xdr:from>
    <xdr:ext cx="857250" cy="647700"/>
    <xdr:pic>
      <xdr:nvPicPr>
        <xdr:cNvPr id="1073" name="" descr=""/>
        <xdr:cNvPicPr>
          <a:picLocks noChangeAspect="1"/>
        </xdr:cNvPicPr>
      </xdr:nvPicPr>
      <xdr:blipFill>
        <a:blip xmlns:r="http://schemas.openxmlformats.org/officeDocument/2006/relationships" r:embed="rId1073"/>
        <a:stretch>
          <a:fillRect/>
        </a:stretch>
      </xdr:blipFill>
      <xdr:spPr>
        <a:xfrm rot="0"/>
        <a:prstGeom prst="rect">
          <a:avLst/>
        </a:prstGeom>
      </xdr:spPr>
    </xdr:pic>
    <xdr:clientData/>
  </xdr:oneCellAnchor>
  <xdr:oneCellAnchor>
    <xdr:from>
      <xdr:col>0</xdr:col>
      <xdr:colOff>47625</xdr:colOff>
      <xdr:row>1105</xdr:row>
      <xdr:rowOff>47625</xdr:rowOff>
    </xdr:from>
    <xdr:ext cx="857250" cy="647700"/>
    <xdr:pic>
      <xdr:nvPicPr>
        <xdr:cNvPr id="1074" name="" descr=""/>
        <xdr:cNvPicPr>
          <a:picLocks noChangeAspect="1"/>
        </xdr:cNvPicPr>
      </xdr:nvPicPr>
      <xdr:blipFill>
        <a:blip xmlns:r="http://schemas.openxmlformats.org/officeDocument/2006/relationships" r:embed="rId1074"/>
        <a:stretch>
          <a:fillRect/>
        </a:stretch>
      </xdr:blipFill>
      <xdr:spPr>
        <a:xfrm rot="0"/>
        <a:prstGeom prst="rect">
          <a:avLst/>
        </a:prstGeom>
      </xdr:spPr>
    </xdr:pic>
    <xdr:clientData/>
  </xdr:oneCellAnchor>
  <xdr:oneCellAnchor>
    <xdr:from>
      <xdr:col>0</xdr:col>
      <xdr:colOff>47625</xdr:colOff>
      <xdr:row>1106</xdr:row>
      <xdr:rowOff>47625</xdr:rowOff>
    </xdr:from>
    <xdr:ext cx="857250" cy="647700"/>
    <xdr:pic>
      <xdr:nvPicPr>
        <xdr:cNvPr id="1075" name="" descr=""/>
        <xdr:cNvPicPr>
          <a:picLocks noChangeAspect="1"/>
        </xdr:cNvPicPr>
      </xdr:nvPicPr>
      <xdr:blipFill>
        <a:blip xmlns:r="http://schemas.openxmlformats.org/officeDocument/2006/relationships" r:embed="rId1075"/>
        <a:stretch>
          <a:fillRect/>
        </a:stretch>
      </xdr:blipFill>
      <xdr:spPr>
        <a:xfrm rot="0"/>
        <a:prstGeom prst="rect">
          <a:avLst/>
        </a:prstGeom>
      </xdr:spPr>
    </xdr:pic>
    <xdr:clientData/>
  </xdr:oneCellAnchor>
  <xdr:oneCellAnchor>
    <xdr:from>
      <xdr:col>0</xdr:col>
      <xdr:colOff>47625</xdr:colOff>
      <xdr:row>1107</xdr:row>
      <xdr:rowOff>47625</xdr:rowOff>
    </xdr:from>
    <xdr:ext cx="857250" cy="647700"/>
    <xdr:pic>
      <xdr:nvPicPr>
        <xdr:cNvPr id="1076" name="" descr=""/>
        <xdr:cNvPicPr>
          <a:picLocks noChangeAspect="1"/>
        </xdr:cNvPicPr>
      </xdr:nvPicPr>
      <xdr:blipFill>
        <a:blip xmlns:r="http://schemas.openxmlformats.org/officeDocument/2006/relationships" r:embed="rId1076"/>
        <a:stretch>
          <a:fillRect/>
        </a:stretch>
      </xdr:blipFill>
      <xdr:spPr>
        <a:xfrm rot="0"/>
        <a:prstGeom prst="rect">
          <a:avLst/>
        </a:prstGeom>
      </xdr:spPr>
    </xdr:pic>
    <xdr:clientData/>
  </xdr:oneCellAnchor>
  <xdr:oneCellAnchor>
    <xdr:from>
      <xdr:col>0</xdr:col>
      <xdr:colOff>47625</xdr:colOff>
      <xdr:row>1108</xdr:row>
      <xdr:rowOff>47625</xdr:rowOff>
    </xdr:from>
    <xdr:ext cx="857250" cy="647700"/>
    <xdr:pic>
      <xdr:nvPicPr>
        <xdr:cNvPr id="1077" name="" descr=""/>
        <xdr:cNvPicPr>
          <a:picLocks noChangeAspect="1"/>
        </xdr:cNvPicPr>
      </xdr:nvPicPr>
      <xdr:blipFill>
        <a:blip xmlns:r="http://schemas.openxmlformats.org/officeDocument/2006/relationships" r:embed="rId1077"/>
        <a:stretch>
          <a:fillRect/>
        </a:stretch>
      </xdr:blipFill>
      <xdr:spPr>
        <a:xfrm rot="0"/>
        <a:prstGeom prst="rect">
          <a:avLst/>
        </a:prstGeom>
      </xdr:spPr>
    </xdr:pic>
    <xdr:clientData/>
  </xdr:oneCellAnchor>
  <xdr:oneCellAnchor>
    <xdr:from>
      <xdr:col>0</xdr:col>
      <xdr:colOff>47625</xdr:colOff>
      <xdr:row>1109</xdr:row>
      <xdr:rowOff>47625</xdr:rowOff>
    </xdr:from>
    <xdr:ext cx="857250" cy="647700"/>
    <xdr:pic>
      <xdr:nvPicPr>
        <xdr:cNvPr id="1078" name="" descr=""/>
        <xdr:cNvPicPr>
          <a:picLocks noChangeAspect="1"/>
        </xdr:cNvPicPr>
      </xdr:nvPicPr>
      <xdr:blipFill>
        <a:blip xmlns:r="http://schemas.openxmlformats.org/officeDocument/2006/relationships" r:embed="rId1078"/>
        <a:stretch>
          <a:fillRect/>
        </a:stretch>
      </xdr:blipFill>
      <xdr:spPr>
        <a:xfrm rot="0"/>
        <a:prstGeom prst="rect">
          <a:avLst/>
        </a:prstGeom>
      </xdr:spPr>
    </xdr:pic>
    <xdr:clientData/>
  </xdr:oneCellAnchor>
  <xdr:oneCellAnchor>
    <xdr:from>
      <xdr:col>0</xdr:col>
      <xdr:colOff>47625</xdr:colOff>
      <xdr:row>1110</xdr:row>
      <xdr:rowOff>47625</xdr:rowOff>
    </xdr:from>
    <xdr:ext cx="857250" cy="647700"/>
    <xdr:pic>
      <xdr:nvPicPr>
        <xdr:cNvPr id="1079" name="" descr=""/>
        <xdr:cNvPicPr>
          <a:picLocks noChangeAspect="1"/>
        </xdr:cNvPicPr>
      </xdr:nvPicPr>
      <xdr:blipFill>
        <a:blip xmlns:r="http://schemas.openxmlformats.org/officeDocument/2006/relationships" r:embed="rId1079"/>
        <a:stretch>
          <a:fillRect/>
        </a:stretch>
      </xdr:blipFill>
      <xdr:spPr>
        <a:xfrm rot="0"/>
        <a:prstGeom prst="rect">
          <a:avLst/>
        </a:prstGeom>
      </xdr:spPr>
    </xdr:pic>
    <xdr:clientData/>
  </xdr:oneCellAnchor>
  <xdr:oneCellAnchor>
    <xdr:from>
      <xdr:col>0</xdr:col>
      <xdr:colOff>47625</xdr:colOff>
      <xdr:row>1111</xdr:row>
      <xdr:rowOff>47625</xdr:rowOff>
    </xdr:from>
    <xdr:ext cx="857250" cy="647700"/>
    <xdr:pic>
      <xdr:nvPicPr>
        <xdr:cNvPr id="1080" name="" descr=""/>
        <xdr:cNvPicPr>
          <a:picLocks noChangeAspect="1"/>
        </xdr:cNvPicPr>
      </xdr:nvPicPr>
      <xdr:blipFill>
        <a:blip xmlns:r="http://schemas.openxmlformats.org/officeDocument/2006/relationships" r:embed="rId1080"/>
        <a:stretch>
          <a:fillRect/>
        </a:stretch>
      </xdr:blipFill>
      <xdr:spPr>
        <a:xfrm rot="0"/>
        <a:prstGeom prst="rect">
          <a:avLst/>
        </a:prstGeom>
      </xdr:spPr>
    </xdr:pic>
    <xdr:clientData/>
  </xdr:oneCellAnchor>
  <xdr:oneCellAnchor>
    <xdr:from>
      <xdr:col>0</xdr:col>
      <xdr:colOff>47625</xdr:colOff>
      <xdr:row>1112</xdr:row>
      <xdr:rowOff>47625</xdr:rowOff>
    </xdr:from>
    <xdr:ext cx="857250" cy="647700"/>
    <xdr:pic>
      <xdr:nvPicPr>
        <xdr:cNvPr id="1081" name="" descr=""/>
        <xdr:cNvPicPr>
          <a:picLocks noChangeAspect="1"/>
        </xdr:cNvPicPr>
      </xdr:nvPicPr>
      <xdr:blipFill>
        <a:blip xmlns:r="http://schemas.openxmlformats.org/officeDocument/2006/relationships" r:embed="rId1081"/>
        <a:stretch>
          <a:fillRect/>
        </a:stretch>
      </xdr:blipFill>
      <xdr:spPr>
        <a:xfrm rot="0"/>
        <a:prstGeom prst="rect">
          <a:avLst/>
        </a:prstGeom>
      </xdr:spPr>
    </xdr:pic>
    <xdr:clientData/>
  </xdr:oneCellAnchor>
  <xdr:oneCellAnchor>
    <xdr:from>
      <xdr:col>0</xdr:col>
      <xdr:colOff>47625</xdr:colOff>
      <xdr:row>1113</xdr:row>
      <xdr:rowOff>47625</xdr:rowOff>
    </xdr:from>
    <xdr:ext cx="857250" cy="647700"/>
    <xdr:pic>
      <xdr:nvPicPr>
        <xdr:cNvPr id="1082" name="" descr=""/>
        <xdr:cNvPicPr>
          <a:picLocks noChangeAspect="1"/>
        </xdr:cNvPicPr>
      </xdr:nvPicPr>
      <xdr:blipFill>
        <a:blip xmlns:r="http://schemas.openxmlformats.org/officeDocument/2006/relationships" r:embed="rId1082"/>
        <a:stretch>
          <a:fillRect/>
        </a:stretch>
      </xdr:blipFill>
      <xdr:spPr>
        <a:xfrm rot="0"/>
        <a:prstGeom prst="rect">
          <a:avLst/>
        </a:prstGeom>
      </xdr:spPr>
    </xdr:pic>
    <xdr:clientData/>
  </xdr:oneCellAnchor>
  <xdr:oneCellAnchor>
    <xdr:from>
      <xdr:col>0</xdr:col>
      <xdr:colOff>47625</xdr:colOff>
      <xdr:row>1114</xdr:row>
      <xdr:rowOff>47625</xdr:rowOff>
    </xdr:from>
    <xdr:ext cx="857250" cy="647700"/>
    <xdr:pic>
      <xdr:nvPicPr>
        <xdr:cNvPr id="1083" name="" descr=""/>
        <xdr:cNvPicPr>
          <a:picLocks noChangeAspect="1"/>
        </xdr:cNvPicPr>
      </xdr:nvPicPr>
      <xdr:blipFill>
        <a:blip xmlns:r="http://schemas.openxmlformats.org/officeDocument/2006/relationships" r:embed="rId1083"/>
        <a:stretch>
          <a:fillRect/>
        </a:stretch>
      </xdr:blipFill>
      <xdr:spPr>
        <a:xfrm rot="0"/>
        <a:prstGeom prst="rect">
          <a:avLst/>
        </a:prstGeom>
      </xdr:spPr>
    </xdr:pic>
    <xdr:clientData/>
  </xdr:oneCellAnchor>
  <xdr:oneCellAnchor>
    <xdr:from>
      <xdr:col>0</xdr:col>
      <xdr:colOff>47625</xdr:colOff>
      <xdr:row>1115</xdr:row>
      <xdr:rowOff>47625</xdr:rowOff>
    </xdr:from>
    <xdr:ext cx="857250" cy="647700"/>
    <xdr:pic>
      <xdr:nvPicPr>
        <xdr:cNvPr id="1084" name="" descr=""/>
        <xdr:cNvPicPr>
          <a:picLocks noChangeAspect="1"/>
        </xdr:cNvPicPr>
      </xdr:nvPicPr>
      <xdr:blipFill>
        <a:blip xmlns:r="http://schemas.openxmlformats.org/officeDocument/2006/relationships" r:embed="rId1084"/>
        <a:stretch>
          <a:fillRect/>
        </a:stretch>
      </xdr:blipFill>
      <xdr:spPr>
        <a:xfrm rot="0"/>
        <a:prstGeom prst="rect">
          <a:avLst/>
        </a:prstGeom>
      </xdr:spPr>
    </xdr:pic>
    <xdr:clientData/>
  </xdr:oneCellAnchor>
  <xdr:oneCellAnchor>
    <xdr:from>
      <xdr:col>0</xdr:col>
      <xdr:colOff>47625</xdr:colOff>
      <xdr:row>1116</xdr:row>
      <xdr:rowOff>47625</xdr:rowOff>
    </xdr:from>
    <xdr:ext cx="857250" cy="647700"/>
    <xdr:pic>
      <xdr:nvPicPr>
        <xdr:cNvPr id="1085" name="" descr=""/>
        <xdr:cNvPicPr>
          <a:picLocks noChangeAspect="1"/>
        </xdr:cNvPicPr>
      </xdr:nvPicPr>
      <xdr:blipFill>
        <a:blip xmlns:r="http://schemas.openxmlformats.org/officeDocument/2006/relationships" r:embed="rId1085"/>
        <a:stretch>
          <a:fillRect/>
        </a:stretch>
      </xdr:blipFill>
      <xdr:spPr>
        <a:xfrm rot="0"/>
        <a:prstGeom prst="rect">
          <a:avLst/>
        </a:prstGeom>
      </xdr:spPr>
    </xdr:pic>
    <xdr:clientData/>
  </xdr:oneCellAnchor>
  <xdr:oneCellAnchor>
    <xdr:from>
      <xdr:col>0</xdr:col>
      <xdr:colOff>47625</xdr:colOff>
      <xdr:row>1117</xdr:row>
      <xdr:rowOff>47625</xdr:rowOff>
    </xdr:from>
    <xdr:ext cx="857250" cy="647700"/>
    <xdr:pic>
      <xdr:nvPicPr>
        <xdr:cNvPr id="1086" name="" descr=""/>
        <xdr:cNvPicPr>
          <a:picLocks noChangeAspect="1"/>
        </xdr:cNvPicPr>
      </xdr:nvPicPr>
      <xdr:blipFill>
        <a:blip xmlns:r="http://schemas.openxmlformats.org/officeDocument/2006/relationships" r:embed="rId1086"/>
        <a:stretch>
          <a:fillRect/>
        </a:stretch>
      </xdr:blipFill>
      <xdr:spPr>
        <a:xfrm rot="0"/>
        <a:prstGeom prst="rect">
          <a:avLst/>
        </a:prstGeom>
      </xdr:spPr>
    </xdr:pic>
    <xdr:clientData/>
  </xdr:oneCellAnchor>
  <xdr:oneCellAnchor>
    <xdr:from>
      <xdr:col>0</xdr:col>
      <xdr:colOff>47625</xdr:colOff>
      <xdr:row>1118</xdr:row>
      <xdr:rowOff>47625</xdr:rowOff>
    </xdr:from>
    <xdr:ext cx="857250" cy="647700"/>
    <xdr:pic>
      <xdr:nvPicPr>
        <xdr:cNvPr id="1087" name="" descr=""/>
        <xdr:cNvPicPr>
          <a:picLocks noChangeAspect="1"/>
        </xdr:cNvPicPr>
      </xdr:nvPicPr>
      <xdr:blipFill>
        <a:blip xmlns:r="http://schemas.openxmlformats.org/officeDocument/2006/relationships" r:embed="rId1087"/>
        <a:stretch>
          <a:fillRect/>
        </a:stretch>
      </xdr:blipFill>
      <xdr:spPr>
        <a:xfrm rot="0"/>
        <a:prstGeom prst="rect">
          <a:avLst/>
        </a:prstGeom>
      </xdr:spPr>
    </xdr:pic>
    <xdr:clientData/>
  </xdr:oneCellAnchor>
  <xdr:oneCellAnchor>
    <xdr:from>
      <xdr:col>0</xdr:col>
      <xdr:colOff>47625</xdr:colOff>
      <xdr:row>1119</xdr:row>
      <xdr:rowOff>47625</xdr:rowOff>
    </xdr:from>
    <xdr:ext cx="857250" cy="647700"/>
    <xdr:pic>
      <xdr:nvPicPr>
        <xdr:cNvPr id="1088" name="" descr=""/>
        <xdr:cNvPicPr>
          <a:picLocks noChangeAspect="1"/>
        </xdr:cNvPicPr>
      </xdr:nvPicPr>
      <xdr:blipFill>
        <a:blip xmlns:r="http://schemas.openxmlformats.org/officeDocument/2006/relationships" r:embed="rId1088"/>
        <a:stretch>
          <a:fillRect/>
        </a:stretch>
      </xdr:blipFill>
      <xdr:spPr>
        <a:xfrm rot="0"/>
        <a:prstGeom prst="rect">
          <a:avLst/>
        </a:prstGeom>
      </xdr:spPr>
    </xdr:pic>
    <xdr:clientData/>
  </xdr:oneCellAnchor>
  <xdr:oneCellAnchor>
    <xdr:from>
      <xdr:col>0</xdr:col>
      <xdr:colOff>47625</xdr:colOff>
      <xdr:row>1120</xdr:row>
      <xdr:rowOff>47625</xdr:rowOff>
    </xdr:from>
    <xdr:ext cx="857250" cy="647700"/>
    <xdr:pic>
      <xdr:nvPicPr>
        <xdr:cNvPr id="1089" name="" descr=""/>
        <xdr:cNvPicPr>
          <a:picLocks noChangeAspect="1"/>
        </xdr:cNvPicPr>
      </xdr:nvPicPr>
      <xdr:blipFill>
        <a:blip xmlns:r="http://schemas.openxmlformats.org/officeDocument/2006/relationships" r:embed="rId1089"/>
        <a:stretch>
          <a:fillRect/>
        </a:stretch>
      </xdr:blipFill>
      <xdr:spPr>
        <a:xfrm rot="0"/>
        <a:prstGeom prst="rect">
          <a:avLst/>
        </a:prstGeom>
      </xdr:spPr>
    </xdr:pic>
    <xdr:clientData/>
  </xdr:oneCellAnchor>
  <xdr:oneCellAnchor>
    <xdr:from>
      <xdr:col>0</xdr:col>
      <xdr:colOff>47625</xdr:colOff>
      <xdr:row>1121</xdr:row>
      <xdr:rowOff>47625</xdr:rowOff>
    </xdr:from>
    <xdr:ext cx="857250" cy="647700"/>
    <xdr:pic>
      <xdr:nvPicPr>
        <xdr:cNvPr id="1090" name="" descr=""/>
        <xdr:cNvPicPr>
          <a:picLocks noChangeAspect="1"/>
        </xdr:cNvPicPr>
      </xdr:nvPicPr>
      <xdr:blipFill>
        <a:blip xmlns:r="http://schemas.openxmlformats.org/officeDocument/2006/relationships" r:embed="rId1090"/>
        <a:stretch>
          <a:fillRect/>
        </a:stretch>
      </xdr:blipFill>
      <xdr:spPr>
        <a:xfrm rot="0"/>
        <a:prstGeom prst="rect">
          <a:avLst/>
        </a:prstGeom>
      </xdr:spPr>
    </xdr:pic>
    <xdr:clientData/>
  </xdr:oneCellAnchor>
  <xdr:oneCellAnchor>
    <xdr:from>
      <xdr:col>0</xdr:col>
      <xdr:colOff>47625</xdr:colOff>
      <xdr:row>1122</xdr:row>
      <xdr:rowOff>47625</xdr:rowOff>
    </xdr:from>
    <xdr:ext cx="857250" cy="647700"/>
    <xdr:pic>
      <xdr:nvPicPr>
        <xdr:cNvPr id="1091" name="" descr=""/>
        <xdr:cNvPicPr>
          <a:picLocks noChangeAspect="1"/>
        </xdr:cNvPicPr>
      </xdr:nvPicPr>
      <xdr:blipFill>
        <a:blip xmlns:r="http://schemas.openxmlformats.org/officeDocument/2006/relationships" r:embed="rId1091"/>
        <a:stretch>
          <a:fillRect/>
        </a:stretch>
      </xdr:blipFill>
      <xdr:spPr>
        <a:xfrm rot="0"/>
        <a:prstGeom prst="rect">
          <a:avLst/>
        </a:prstGeom>
      </xdr:spPr>
    </xdr:pic>
    <xdr:clientData/>
  </xdr:oneCellAnchor>
  <xdr:oneCellAnchor>
    <xdr:from>
      <xdr:col>0</xdr:col>
      <xdr:colOff>47625</xdr:colOff>
      <xdr:row>1123</xdr:row>
      <xdr:rowOff>47625</xdr:rowOff>
    </xdr:from>
    <xdr:ext cx="857250" cy="647700"/>
    <xdr:pic>
      <xdr:nvPicPr>
        <xdr:cNvPr id="1092" name="" descr=""/>
        <xdr:cNvPicPr>
          <a:picLocks noChangeAspect="1"/>
        </xdr:cNvPicPr>
      </xdr:nvPicPr>
      <xdr:blipFill>
        <a:blip xmlns:r="http://schemas.openxmlformats.org/officeDocument/2006/relationships" r:embed="rId1092"/>
        <a:stretch>
          <a:fillRect/>
        </a:stretch>
      </xdr:blipFill>
      <xdr:spPr>
        <a:xfrm rot="0"/>
        <a:prstGeom prst="rect">
          <a:avLst/>
        </a:prstGeom>
      </xdr:spPr>
    </xdr:pic>
    <xdr:clientData/>
  </xdr:oneCellAnchor>
  <xdr:oneCellAnchor>
    <xdr:from>
      <xdr:col>0</xdr:col>
      <xdr:colOff>47625</xdr:colOff>
      <xdr:row>1124</xdr:row>
      <xdr:rowOff>47625</xdr:rowOff>
    </xdr:from>
    <xdr:ext cx="857250" cy="647700"/>
    <xdr:pic>
      <xdr:nvPicPr>
        <xdr:cNvPr id="1093" name="" descr=""/>
        <xdr:cNvPicPr>
          <a:picLocks noChangeAspect="1"/>
        </xdr:cNvPicPr>
      </xdr:nvPicPr>
      <xdr:blipFill>
        <a:blip xmlns:r="http://schemas.openxmlformats.org/officeDocument/2006/relationships" r:embed="rId1093"/>
        <a:stretch>
          <a:fillRect/>
        </a:stretch>
      </xdr:blipFill>
      <xdr:spPr>
        <a:xfrm rot="0"/>
        <a:prstGeom prst="rect">
          <a:avLst/>
        </a:prstGeom>
      </xdr:spPr>
    </xdr:pic>
    <xdr:clientData/>
  </xdr:oneCellAnchor>
  <xdr:oneCellAnchor>
    <xdr:from>
      <xdr:col>0</xdr:col>
      <xdr:colOff>47625</xdr:colOff>
      <xdr:row>1125</xdr:row>
      <xdr:rowOff>47625</xdr:rowOff>
    </xdr:from>
    <xdr:ext cx="857250" cy="647700"/>
    <xdr:pic>
      <xdr:nvPicPr>
        <xdr:cNvPr id="1094" name="" descr=""/>
        <xdr:cNvPicPr>
          <a:picLocks noChangeAspect="1"/>
        </xdr:cNvPicPr>
      </xdr:nvPicPr>
      <xdr:blipFill>
        <a:blip xmlns:r="http://schemas.openxmlformats.org/officeDocument/2006/relationships" r:embed="rId1094"/>
        <a:stretch>
          <a:fillRect/>
        </a:stretch>
      </xdr:blipFill>
      <xdr:spPr>
        <a:xfrm rot="0"/>
        <a:prstGeom prst="rect">
          <a:avLst/>
        </a:prstGeom>
      </xdr:spPr>
    </xdr:pic>
    <xdr:clientData/>
  </xdr:oneCellAnchor>
  <xdr:oneCellAnchor>
    <xdr:from>
      <xdr:col>0</xdr:col>
      <xdr:colOff>47625</xdr:colOff>
      <xdr:row>1126</xdr:row>
      <xdr:rowOff>47625</xdr:rowOff>
    </xdr:from>
    <xdr:ext cx="857250" cy="647700"/>
    <xdr:pic>
      <xdr:nvPicPr>
        <xdr:cNvPr id="1095" name="" descr=""/>
        <xdr:cNvPicPr>
          <a:picLocks noChangeAspect="1"/>
        </xdr:cNvPicPr>
      </xdr:nvPicPr>
      <xdr:blipFill>
        <a:blip xmlns:r="http://schemas.openxmlformats.org/officeDocument/2006/relationships" r:embed="rId1095"/>
        <a:stretch>
          <a:fillRect/>
        </a:stretch>
      </xdr:blipFill>
      <xdr:spPr>
        <a:xfrm rot="0"/>
        <a:prstGeom prst="rect">
          <a:avLst/>
        </a:prstGeom>
      </xdr:spPr>
    </xdr:pic>
    <xdr:clientData/>
  </xdr:oneCellAnchor>
  <xdr:oneCellAnchor>
    <xdr:from>
      <xdr:col>0</xdr:col>
      <xdr:colOff>47625</xdr:colOff>
      <xdr:row>1127</xdr:row>
      <xdr:rowOff>47625</xdr:rowOff>
    </xdr:from>
    <xdr:ext cx="857250" cy="647700"/>
    <xdr:pic>
      <xdr:nvPicPr>
        <xdr:cNvPr id="1096" name="" descr=""/>
        <xdr:cNvPicPr>
          <a:picLocks noChangeAspect="1"/>
        </xdr:cNvPicPr>
      </xdr:nvPicPr>
      <xdr:blipFill>
        <a:blip xmlns:r="http://schemas.openxmlformats.org/officeDocument/2006/relationships" r:embed="rId1096"/>
        <a:stretch>
          <a:fillRect/>
        </a:stretch>
      </xdr:blipFill>
      <xdr:spPr>
        <a:xfrm rot="0"/>
        <a:prstGeom prst="rect">
          <a:avLst/>
        </a:prstGeom>
      </xdr:spPr>
    </xdr:pic>
    <xdr:clientData/>
  </xdr:oneCellAnchor>
  <xdr:oneCellAnchor>
    <xdr:from>
      <xdr:col>0</xdr:col>
      <xdr:colOff>47625</xdr:colOff>
      <xdr:row>1128</xdr:row>
      <xdr:rowOff>47625</xdr:rowOff>
    </xdr:from>
    <xdr:ext cx="857250" cy="647700"/>
    <xdr:pic>
      <xdr:nvPicPr>
        <xdr:cNvPr id="1097" name="" descr=""/>
        <xdr:cNvPicPr>
          <a:picLocks noChangeAspect="1"/>
        </xdr:cNvPicPr>
      </xdr:nvPicPr>
      <xdr:blipFill>
        <a:blip xmlns:r="http://schemas.openxmlformats.org/officeDocument/2006/relationships" r:embed="rId1097"/>
        <a:stretch>
          <a:fillRect/>
        </a:stretch>
      </xdr:blipFill>
      <xdr:spPr>
        <a:xfrm rot="0"/>
        <a:prstGeom prst="rect">
          <a:avLst/>
        </a:prstGeom>
      </xdr:spPr>
    </xdr:pic>
    <xdr:clientData/>
  </xdr:oneCellAnchor>
  <xdr:oneCellAnchor>
    <xdr:from>
      <xdr:col>0</xdr:col>
      <xdr:colOff>47625</xdr:colOff>
      <xdr:row>1129</xdr:row>
      <xdr:rowOff>47625</xdr:rowOff>
    </xdr:from>
    <xdr:ext cx="857250" cy="647700"/>
    <xdr:pic>
      <xdr:nvPicPr>
        <xdr:cNvPr id="1098" name="" descr=""/>
        <xdr:cNvPicPr>
          <a:picLocks noChangeAspect="1"/>
        </xdr:cNvPicPr>
      </xdr:nvPicPr>
      <xdr:blipFill>
        <a:blip xmlns:r="http://schemas.openxmlformats.org/officeDocument/2006/relationships" r:embed="rId1098"/>
        <a:stretch>
          <a:fillRect/>
        </a:stretch>
      </xdr:blipFill>
      <xdr:spPr>
        <a:xfrm rot="0"/>
        <a:prstGeom prst="rect">
          <a:avLst/>
        </a:prstGeom>
      </xdr:spPr>
    </xdr:pic>
    <xdr:clientData/>
  </xdr:oneCellAnchor>
  <xdr:oneCellAnchor>
    <xdr:from>
      <xdr:col>0</xdr:col>
      <xdr:colOff>47625</xdr:colOff>
      <xdr:row>1130</xdr:row>
      <xdr:rowOff>47625</xdr:rowOff>
    </xdr:from>
    <xdr:ext cx="857250" cy="647700"/>
    <xdr:pic>
      <xdr:nvPicPr>
        <xdr:cNvPr id="1099" name="" descr=""/>
        <xdr:cNvPicPr>
          <a:picLocks noChangeAspect="1"/>
        </xdr:cNvPicPr>
      </xdr:nvPicPr>
      <xdr:blipFill>
        <a:blip xmlns:r="http://schemas.openxmlformats.org/officeDocument/2006/relationships" r:embed="rId1099"/>
        <a:stretch>
          <a:fillRect/>
        </a:stretch>
      </xdr:blipFill>
      <xdr:spPr>
        <a:xfrm rot="0"/>
        <a:prstGeom prst="rect">
          <a:avLst/>
        </a:prstGeom>
      </xdr:spPr>
    </xdr:pic>
    <xdr:clientData/>
  </xdr:oneCellAnchor>
  <xdr:oneCellAnchor>
    <xdr:from>
      <xdr:col>0</xdr:col>
      <xdr:colOff>47625</xdr:colOff>
      <xdr:row>1131</xdr:row>
      <xdr:rowOff>47625</xdr:rowOff>
    </xdr:from>
    <xdr:ext cx="857250" cy="647700"/>
    <xdr:pic>
      <xdr:nvPicPr>
        <xdr:cNvPr id="1100" name="" descr=""/>
        <xdr:cNvPicPr>
          <a:picLocks noChangeAspect="1"/>
        </xdr:cNvPicPr>
      </xdr:nvPicPr>
      <xdr:blipFill>
        <a:blip xmlns:r="http://schemas.openxmlformats.org/officeDocument/2006/relationships" r:embed="rId1100"/>
        <a:stretch>
          <a:fillRect/>
        </a:stretch>
      </xdr:blipFill>
      <xdr:spPr>
        <a:xfrm rot="0"/>
        <a:prstGeom prst="rect">
          <a:avLst/>
        </a:prstGeom>
      </xdr:spPr>
    </xdr:pic>
    <xdr:clientData/>
  </xdr:oneCellAnchor>
  <xdr:oneCellAnchor>
    <xdr:from>
      <xdr:col>0</xdr:col>
      <xdr:colOff>47625</xdr:colOff>
      <xdr:row>1132</xdr:row>
      <xdr:rowOff>47625</xdr:rowOff>
    </xdr:from>
    <xdr:ext cx="857250" cy="647700"/>
    <xdr:pic>
      <xdr:nvPicPr>
        <xdr:cNvPr id="1101" name="" descr=""/>
        <xdr:cNvPicPr>
          <a:picLocks noChangeAspect="1"/>
        </xdr:cNvPicPr>
      </xdr:nvPicPr>
      <xdr:blipFill>
        <a:blip xmlns:r="http://schemas.openxmlformats.org/officeDocument/2006/relationships" r:embed="rId1101"/>
        <a:stretch>
          <a:fillRect/>
        </a:stretch>
      </xdr:blipFill>
      <xdr:spPr>
        <a:xfrm rot="0"/>
        <a:prstGeom prst="rect">
          <a:avLst/>
        </a:prstGeom>
      </xdr:spPr>
    </xdr:pic>
    <xdr:clientData/>
  </xdr:oneCellAnchor>
  <xdr:oneCellAnchor>
    <xdr:from>
      <xdr:col>0</xdr:col>
      <xdr:colOff>47625</xdr:colOff>
      <xdr:row>1133</xdr:row>
      <xdr:rowOff>47625</xdr:rowOff>
    </xdr:from>
    <xdr:ext cx="857250" cy="647700"/>
    <xdr:pic>
      <xdr:nvPicPr>
        <xdr:cNvPr id="1102" name="" descr=""/>
        <xdr:cNvPicPr>
          <a:picLocks noChangeAspect="1"/>
        </xdr:cNvPicPr>
      </xdr:nvPicPr>
      <xdr:blipFill>
        <a:blip xmlns:r="http://schemas.openxmlformats.org/officeDocument/2006/relationships" r:embed="rId1102"/>
        <a:stretch>
          <a:fillRect/>
        </a:stretch>
      </xdr:blipFill>
      <xdr:spPr>
        <a:xfrm rot="0"/>
        <a:prstGeom prst="rect">
          <a:avLst/>
        </a:prstGeom>
      </xdr:spPr>
    </xdr:pic>
    <xdr:clientData/>
  </xdr:oneCellAnchor>
  <xdr:oneCellAnchor>
    <xdr:from>
      <xdr:col>0</xdr:col>
      <xdr:colOff>47625</xdr:colOff>
      <xdr:row>1134</xdr:row>
      <xdr:rowOff>47625</xdr:rowOff>
    </xdr:from>
    <xdr:ext cx="857250" cy="647700"/>
    <xdr:pic>
      <xdr:nvPicPr>
        <xdr:cNvPr id="1103" name="" descr=""/>
        <xdr:cNvPicPr>
          <a:picLocks noChangeAspect="1"/>
        </xdr:cNvPicPr>
      </xdr:nvPicPr>
      <xdr:blipFill>
        <a:blip xmlns:r="http://schemas.openxmlformats.org/officeDocument/2006/relationships" r:embed="rId1103"/>
        <a:stretch>
          <a:fillRect/>
        </a:stretch>
      </xdr:blipFill>
      <xdr:spPr>
        <a:xfrm rot="0"/>
        <a:prstGeom prst="rect">
          <a:avLst/>
        </a:prstGeom>
      </xdr:spPr>
    </xdr:pic>
    <xdr:clientData/>
  </xdr:oneCellAnchor>
  <xdr:oneCellAnchor>
    <xdr:from>
      <xdr:col>0</xdr:col>
      <xdr:colOff>47625</xdr:colOff>
      <xdr:row>1135</xdr:row>
      <xdr:rowOff>47625</xdr:rowOff>
    </xdr:from>
    <xdr:ext cx="857250" cy="647700"/>
    <xdr:pic>
      <xdr:nvPicPr>
        <xdr:cNvPr id="1104" name="" descr=""/>
        <xdr:cNvPicPr>
          <a:picLocks noChangeAspect="1"/>
        </xdr:cNvPicPr>
      </xdr:nvPicPr>
      <xdr:blipFill>
        <a:blip xmlns:r="http://schemas.openxmlformats.org/officeDocument/2006/relationships" r:embed="rId1104"/>
        <a:stretch>
          <a:fillRect/>
        </a:stretch>
      </xdr:blipFill>
      <xdr:spPr>
        <a:xfrm rot="0"/>
        <a:prstGeom prst="rect">
          <a:avLst/>
        </a:prstGeom>
      </xdr:spPr>
    </xdr:pic>
    <xdr:clientData/>
  </xdr:oneCellAnchor>
  <xdr:oneCellAnchor>
    <xdr:from>
      <xdr:col>0</xdr:col>
      <xdr:colOff>47625</xdr:colOff>
      <xdr:row>1136</xdr:row>
      <xdr:rowOff>47625</xdr:rowOff>
    </xdr:from>
    <xdr:ext cx="857250" cy="647700"/>
    <xdr:pic>
      <xdr:nvPicPr>
        <xdr:cNvPr id="1105" name="" descr=""/>
        <xdr:cNvPicPr>
          <a:picLocks noChangeAspect="1"/>
        </xdr:cNvPicPr>
      </xdr:nvPicPr>
      <xdr:blipFill>
        <a:blip xmlns:r="http://schemas.openxmlformats.org/officeDocument/2006/relationships" r:embed="rId1105"/>
        <a:stretch>
          <a:fillRect/>
        </a:stretch>
      </xdr:blipFill>
      <xdr:spPr>
        <a:xfrm rot="0"/>
        <a:prstGeom prst="rect">
          <a:avLst/>
        </a:prstGeom>
      </xdr:spPr>
    </xdr:pic>
    <xdr:clientData/>
  </xdr:oneCellAnchor>
  <xdr:oneCellAnchor>
    <xdr:from>
      <xdr:col>0</xdr:col>
      <xdr:colOff>47625</xdr:colOff>
      <xdr:row>1137</xdr:row>
      <xdr:rowOff>47625</xdr:rowOff>
    </xdr:from>
    <xdr:ext cx="857250" cy="647700"/>
    <xdr:pic>
      <xdr:nvPicPr>
        <xdr:cNvPr id="1106" name="" descr=""/>
        <xdr:cNvPicPr>
          <a:picLocks noChangeAspect="1"/>
        </xdr:cNvPicPr>
      </xdr:nvPicPr>
      <xdr:blipFill>
        <a:blip xmlns:r="http://schemas.openxmlformats.org/officeDocument/2006/relationships" r:embed="rId1106"/>
        <a:stretch>
          <a:fillRect/>
        </a:stretch>
      </xdr:blipFill>
      <xdr:spPr>
        <a:xfrm rot="0"/>
        <a:prstGeom prst="rect">
          <a:avLst/>
        </a:prstGeom>
      </xdr:spPr>
    </xdr:pic>
    <xdr:clientData/>
  </xdr:oneCellAnchor>
  <xdr:oneCellAnchor>
    <xdr:from>
      <xdr:col>0</xdr:col>
      <xdr:colOff>47625</xdr:colOff>
      <xdr:row>1138</xdr:row>
      <xdr:rowOff>47625</xdr:rowOff>
    </xdr:from>
    <xdr:ext cx="857250" cy="647700"/>
    <xdr:pic>
      <xdr:nvPicPr>
        <xdr:cNvPr id="1107" name="" descr=""/>
        <xdr:cNvPicPr>
          <a:picLocks noChangeAspect="1"/>
        </xdr:cNvPicPr>
      </xdr:nvPicPr>
      <xdr:blipFill>
        <a:blip xmlns:r="http://schemas.openxmlformats.org/officeDocument/2006/relationships" r:embed="rId1107"/>
        <a:stretch>
          <a:fillRect/>
        </a:stretch>
      </xdr:blipFill>
      <xdr:spPr>
        <a:xfrm rot="0"/>
        <a:prstGeom prst="rect">
          <a:avLst/>
        </a:prstGeom>
      </xdr:spPr>
    </xdr:pic>
    <xdr:clientData/>
  </xdr:oneCellAnchor>
  <xdr:oneCellAnchor>
    <xdr:from>
      <xdr:col>0</xdr:col>
      <xdr:colOff>47625</xdr:colOff>
      <xdr:row>1139</xdr:row>
      <xdr:rowOff>47625</xdr:rowOff>
    </xdr:from>
    <xdr:ext cx="857250" cy="647700"/>
    <xdr:pic>
      <xdr:nvPicPr>
        <xdr:cNvPr id="1108" name="" descr=""/>
        <xdr:cNvPicPr>
          <a:picLocks noChangeAspect="1"/>
        </xdr:cNvPicPr>
      </xdr:nvPicPr>
      <xdr:blipFill>
        <a:blip xmlns:r="http://schemas.openxmlformats.org/officeDocument/2006/relationships" r:embed="rId1108"/>
        <a:stretch>
          <a:fillRect/>
        </a:stretch>
      </xdr:blipFill>
      <xdr:spPr>
        <a:xfrm rot="0"/>
        <a:prstGeom prst="rect">
          <a:avLst/>
        </a:prstGeom>
      </xdr:spPr>
    </xdr:pic>
    <xdr:clientData/>
  </xdr:oneCellAnchor>
  <xdr:oneCellAnchor>
    <xdr:from>
      <xdr:col>0</xdr:col>
      <xdr:colOff>47625</xdr:colOff>
      <xdr:row>1140</xdr:row>
      <xdr:rowOff>47625</xdr:rowOff>
    </xdr:from>
    <xdr:ext cx="857250" cy="647700"/>
    <xdr:pic>
      <xdr:nvPicPr>
        <xdr:cNvPr id="1109" name="" descr=""/>
        <xdr:cNvPicPr>
          <a:picLocks noChangeAspect="1"/>
        </xdr:cNvPicPr>
      </xdr:nvPicPr>
      <xdr:blipFill>
        <a:blip xmlns:r="http://schemas.openxmlformats.org/officeDocument/2006/relationships" r:embed="rId1109"/>
        <a:stretch>
          <a:fillRect/>
        </a:stretch>
      </xdr:blipFill>
      <xdr:spPr>
        <a:xfrm rot="0"/>
        <a:prstGeom prst="rect">
          <a:avLst/>
        </a:prstGeom>
      </xdr:spPr>
    </xdr:pic>
    <xdr:clientData/>
  </xdr:oneCellAnchor>
  <xdr:oneCellAnchor>
    <xdr:from>
      <xdr:col>0</xdr:col>
      <xdr:colOff>47625</xdr:colOff>
      <xdr:row>1141</xdr:row>
      <xdr:rowOff>47625</xdr:rowOff>
    </xdr:from>
    <xdr:ext cx="857250" cy="647700"/>
    <xdr:pic>
      <xdr:nvPicPr>
        <xdr:cNvPr id="1110" name="" descr=""/>
        <xdr:cNvPicPr>
          <a:picLocks noChangeAspect="1"/>
        </xdr:cNvPicPr>
      </xdr:nvPicPr>
      <xdr:blipFill>
        <a:blip xmlns:r="http://schemas.openxmlformats.org/officeDocument/2006/relationships" r:embed="rId1110"/>
        <a:stretch>
          <a:fillRect/>
        </a:stretch>
      </xdr:blipFill>
      <xdr:spPr>
        <a:xfrm rot="0"/>
        <a:prstGeom prst="rect">
          <a:avLst/>
        </a:prstGeom>
      </xdr:spPr>
    </xdr:pic>
    <xdr:clientData/>
  </xdr:oneCellAnchor>
  <xdr:oneCellAnchor>
    <xdr:from>
      <xdr:col>0</xdr:col>
      <xdr:colOff>47625</xdr:colOff>
      <xdr:row>1142</xdr:row>
      <xdr:rowOff>47625</xdr:rowOff>
    </xdr:from>
    <xdr:ext cx="857250" cy="647700"/>
    <xdr:pic>
      <xdr:nvPicPr>
        <xdr:cNvPr id="1111" name="" descr=""/>
        <xdr:cNvPicPr>
          <a:picLocks noChangeAspect="1"/>
        </xdr:cNvPicPr>
      </xdr:nvPicPr>
      <xdr:blipFill>
        <a:blip xmlns:r="http://schemas.openxmlformats.org/officeDocument/2006/relationships" r:embed="rId1111"/>
        <a:stretch>
          <a:fillRect/>
        </a:stretch>
      </xdr:blipFill>
      <xdr:spPr>
        <a:xfrm rot="0"/>
        <a:prstGeom prst="rect">
          <a:avLst/>
        </a:prstGeom>
      </xdr:spPr>
    </xdr:pic>
    <xdr:clientData/>
  </xdr:oneCellAnchor>
  <xdr:oneCellAnchor>
    <xdr:from>
      <xdr:col>0</xdr:col>
      <xdr:colOff>47625</xdr:colOff>
      <xdr:row>1143</xdr:row>
      <xdr:rowOff>47625</xdr:rowOff>
    </xdr:from>
    <xdr:ext cx="857250" cy="647700"/>
    <xdr:pic>
      <xdr:nvPicPr>
        <xdr:cNvPr id="1112" name="" descr=""/>
        <xdr:cNvPicPr>
          <a:picLocks noChangeAspect="1"/>
        </xdr:cNvPicPr>
      </xdr:nvPicPr>
      <xdr:blipFill>
        <a:blip xmlns:r="http://schemas.openxmlformats.org/officeDocument/2006/relationships" r:embed="rId1112"/>
        <a:stretch>
          <a:fillRect/>
        </a:stretch>
      </xdr:blipFill>
      <xdr:spPr>
        <a:xfrm rot="0"/>
        <a:prstGeom prst="rect">
          <a:avLst/>
        </a:prstGeom>
      </xdr:spPr>
    </xdr:pic>
    <xdr:clientData/>
  </xdr:oneCellAnchor>
  <xdr:oneCellAnchor>
    <xdr:from>
      <xdr:col>0</xdr:col>
      <xdr:colOff>47625</xdr:colOff>
      <xdr:row>1144</xdr:row>
      <xdr:rowOff>47625</xdr:rowOff>
    </xdr:from>
    <xdr:ext cx="857250" cy="647700"/>
    <xdr:pic>
      <xdr:nvPicPr>
        <xdr:cNvPr id="1113" name="" descr=""/>
        <xdr:cNvPicPr>
          <a:picLocks noChangeAspect="1"/>
        </xdr:cNvPicPr>
      </xdr:nvPicPr>
      <xdr:blipFill>
        <a:blip xmlns:r="http://schemas.openxmlformats.org/officeDocument/2006/relationships" r:embed="rId1113"/>
        <a:stretch>
          <a:fillRect/>
        </a:stretch>
      </xdr:blipFill>
      <xdr:spPr>
        <a:xfrm rot="0"/>
        <a:prstGeom prst="rect">
          <a:avLst/>
        </a:prstGeom>
      </xdr:spPr>
    </xdr:pic>
    <xdr:clientData/>
  </xdr:oneCellAnchor>
  <xdr:oneCellAnchor>
    <xdr:from>
      <xdr:col>0</xdr:col>
      <xdr:colOff>47625</xdr:colOff>
      <xdr:row>1145</xdr:row>
      <xdr:rowOff>47625</xdr:rowOff>
    </xdr:from>
    <xdr:ext cx="857250" cy="647700"/>
    <xdr:pic>
      <xdr:nvPicPr>
        <xdr:cNvPr id="1114" name="" descr=""/>
        <xdr:cNvPicPr>
          <a:picLocks noChangeAspect="1"/>
        </xdr:cNvPicPr>
      </xdr:nvPicPr>
      <xdr:blipFill>
        <a:blip xmlns:r="http://schemas.openxmlformats.org/officeDocument/2006/relationships" r:embed="rId1114"/>
        <a:stretch>
          <a:fillRect/>
        </a:stretch>
      </xdr:blipFill>
      <xdr:spPr>
        <a:xfrm rot="0"/>
        <a:prstGeom prst="rect">
          <a:avLst/>
        </a:prstGeom>
      </xdr:spPr>
    </xdr:pic>
    <xdr:clientData/>
  </xdr:oneCellAnchor>
  <xdr:oneCellAnchor>
    <xdr:from>
      <xdr:col>0</xdr:col>
      <xdr:colOff>47625</xdr:colOff>
      <xdr:row>1146</xdr:row>
      <xdr:rowOff>47625</xdr:rowOff>
    </xdr:from>
    <xdr:ext cx="857250" cy="647700"/>
    <xdr:pic>
      <xdr:nvPicPr>
        <xdr:cNvPr id="1115" name="" descr=""/>
        <xdr:cNvPicPr>
          <a:picLocks noChangeAspect="1"/>
        </xdr:cNvPicPr>
      </xdr:nvPicPr>
      <xdr:blipFill>
        <a:blip xmlns:r="http://schemas.openxmlformats.org/officeDocument/2006/relationships" r:embed="rId1115"/>
        <a:stretch>
          <a:fillRect/>
        </a:stretch>
      </xdr:blipFill>
      <xdr:spPr>
        <a:xfrm rot="0"/>
        <a:prstGeom prst="rect">
          <a:avLst/>
        </a:prstGeom>
      </xdr:spPr>
    </xdr:pic>
    <xdr:clientData/>
  </xdr:oneCellAnchor>
  <xdr:oneCellAnchor>
    <xdr:from>
      <xdr:col>0</xdr:col>
      <xdr:colOff>47625</xdr:colOff>
      <xdr:row>1147</xdr:row>
      <xdr:rowOff>47625</xdr:rowOff>
    </xdr:from>
    <xdr:ext cx="857250" cy="647700"/>
    <xdr:pic>
      <xdr:nvPicPr>
        <xdr:cNvPr id="1116" name="" descr=""/>
        <xdr:cNvPicPr>
          <a:picLocks noChangeAspect="1"/>
        </xdr:cNvPicPr>
      </xdr:nvPicPr>
      <xdr:blipFill>
        <a:blip xmlns:r="http://schemas.openxmlformats.org/officeDocument/2006/relationships" r:embed="rId1116"/>
        <a:stretch>
          <a:fillRect/>
        </a:stretch>
      </xdr:blipFill>
      <xdr:spPr>
        <a:xfrm rot="0"/>
        <a:prstGeom prst="rect">
          <a:avLst/>
        </a:prstGeom>
      </xdr:spPr>
    </xdr:pic>
    <xdr:clientData/>
  </xdr:oneCellAnchor>
  <xdr:oneCellAnchor>
    <xdr:from>
      <xdr:col>0</xdr:col>
      <xdr:colOff>47625</xdr:colOff>
      <xdr:row>1148</xdr:row>
      <xdr:rowOff>47625</xdr:rowOff>
    </xdr:from>
    <xdr:ext cx="857250" cy="647700"/>
    <xdr:pic>
      <xdr:nvPicPr>
        <xdr:cNvPr id="1117" name="" descr=""/>
        <xdr:cNvPicPr>
          <a:picLocks noChangeAspect="1"/>
        </xdr:cNvPicPr>
      </xdr:nvPicPr>
      <xdr:blipFill>
        <a:blip xmlns:r="http://schemas.openxmlformats.org/officeDocument/2006/relationships" r:embed="rId1117"/>
        <a:stretch>
          <a:fillRect/>
        </a:stretch>
      </xdr:blipFill>
      <xdr:spPr>
        <a:xfrm rot="0"/>
        <a:prstGeom prst="rect">
          <a:avLst/>
        </a:prstGeom>
      </xdr:spPr>
    </xdr:pic>
    <xdr:clientData/>
  </xdr:oneCellAnchor>
  <xdr:oneCellAnchor>
    <xdr:from>
      <xdr:col>0</xdr:col>
      <xdr:colOff>47625</xdr:colOff>
      <xdr:row>1150</xdr:row>
      <xdr:rowOff>47625</xdr:rowOff>
    </xdr:from>
    <xdr:ext cx="857250" cy="647700"/>
    <xdr:pic>
      <xdr:nvPicPr>
        <xdr:cNvPr id="1118" name="" descr=""/>
        <xdr:cNvPicPr>
          <a:picLocks noChangeAspect="1"/>
        </xdr:cNvPicPr>
      </xdr:nvPicPr>
      <xdr:blipFill>
        <a:blip xmlns:r="http://schemas.openxmlformats.org/officeDocument/2006/relationships" r:embed="rId1118"/>
        <a:stretch>
          <a:fillRect/>
        </a:stretch>
      </xdr:blipFill>
      <xdr:spPr>
        <a:xfrm rot="0"/>
        <a:prstGeom prst="rect">
          <a:avLst/>
        </a:prstGeom>
      </xdr:spPr>
    </xdr:pic>
    <xdr:clientData/>
  </xdr:oneCellAnchor>
  <xdr:oneCellAnchor>
    <xdr:from>
      <xdr:col>0</xdr:col>
      <xdr:colOff>47625</xdr:colOff>
      <xdr:row>1151</xdr:row>
      <xdr:rowOff>47625</xdr:rowOff>
    </xdr:from>
    <xdr:ext cx="857250" cy="647700"/>
    <xdr:pic>
      <xdr:nvPicPr>
        <xdr:cNvPr id="1119" name="" descr=""/>
        <xdr:cNvPicPr>
          <a:picLocks noChangeAspect="1"/>
        </xdr:cNvPicPr>
      </xdr:nvPicPr>
      <xdr:blipFill>
        <a:blip xmlns:r="http://schemas.openxmlformats.org/officeDocument/2006/relationships" r:embed="rId1119"/>
        <a:stretch>
          <a:fillRect/>
        </a:stretch>
      </xdr:blipFill>
      <xdr:spPr>
        <a:xfrm rot="0"/>
        <a:prstGeom prst="rect">
          <a:avLst/>
        </a:prstGeom>
      </xdr:spPr>
    </xdr:pic>
    <xdr:clientData/>
  </xdr:oneCellAnchor>
  <xdr:oneCellAnchor>
    <xdr:from>
      <xdr:col>0</xdr:col>
      <xdr:colOff>47625</xdr:colOff>
      <xdr:row>1152</xdr:row>
      <xdr:rowOff>47625</xdr:rowOff>
    </xdr:from>
    <xdr:ext cx="857250" cy="647700"/>
    <xdr:pic>
      <xdr:nvPicPr>
        <xdr:cNvPr id="1120" name="" descr=""/>
        <xdr:cNvPicPr>
          <a:picLocks noChangeAspect="1"/>
        </xdr:cNvPicPr>
      </xdr:nvPicPr>
      <xdr:blipFill>
        <a:blip xmlns:r="http://schemas.openxmlformats.org/officeDocument/2006/relationships" r:embed="rId1120"/>
        <a:stretch>
          <a:fillRect/>
        </a:stretch>
      </xdr:blipFill>
      <xdr:spPr>
        <a:xfrm rot="0"/>
        <a:prstGeom prst="rect">
          <a:avLst/>
        </a:prstGeom>
      </xdr:spPr>
    </xdr:pic>
    <xdr:clientData/>
  </xdr:oneCellAnchor>
  <xdr:oneCellAnchor>
    <xdr:from>
      <xdr:col>0</xdr:col>
      <xdr:colOff>47625</xdr:colOff>
      <xdr:row>1153</xdr:row>
      <xdr:rowOff>47625</xdr:rowOff>
    </xdr:from>
    <xdr:ext cx="857250" cy="647700"/>
    <xdr:pic>
      <xdr:nvPicPr>
        <xdr:cNvPr id="1121" name="" descr=""/>
        <xdr:cNvPicPr>
          <a:picLocks noChangeAspect="1"/>
        </xdr:cNvPicPr>
      </xdr:nvPicPr>
      <xdr:blipFill>
        <a:blip xmlns:r="http://schemas.openxmlformats.org/officeDocument/2006/relationships" r:embed="rId1121"/>
        <a:stretch>
          <a:fillRect/>
        </a:stretch>
      </xdr:blipFill>
      <xdr:spPr>
        <a:xfrm rot="0"/>
        <a:prstGeom prst="rect">
          <a:avLst/>
        </a:prstGeom>
      </xdr:spPr>
    </xdr:pic>
    <xdr:clientData/>
  </xdr:oneCellAnchor>
  <xdr:oneCellAnchor>
    <xdr:from>
      <xdr:col>0</xdr:col>
      <xdr:colOff>47625</xdr:colOff>
      <xdr:row>1154</xdr:row>
      <xdr:rowOff>47625</xdr:rowOff>
    </xdr:from>
    <xdr:ext cx="857250" cy="647700"/>
    <xdr:pic>
      <xdr:nvPicPr>
        <xdr:cNvPr id="1122" name="" descr=""/>
        <xdr:cNvPicPr>
          <a:picLocks noChangeAspect="1"/>
        </xdr:cNvPicPr>
      </xdr:nvPicPr>
      <xdr:blipFill>
        <a:blip xmlns:r="http://schemas.openxmlformats.org/officeDocument/2006/relationships" r:embed="rId1122"/>
        <a:stretch>
          <a:fillRect/>
        </a:stretch>
      </xdr:blipFill>
      <xdr:spPr>
        <a:xfrm rot="0"/>
        <a:prstGeom prst="rect">
          <a:avLst/>
        </a:prstGeom>
      </xdr:spPr>
    </xdr:pic>
    <xdr:clientData/>
  </xdr:oneCellAnchor>
  <xdr:oneCellAnchor>
    <xdr:from>
      <xdr:col>0</xdr:col>
      <xdr:colOff>47625</xdr:colOff>
      <xdr:row>1155</xdr:row>
      <xdr:rowOff>47625</xdr:rowOff>
    </xdr:from>
    <xdr:ext cx="857250" cy="647700"/>
    <xdr:pic>
      <xdr:nvPicPr>
        <xdr:cNvPr id="1123" name="" descr=""/>
        <xdr:cNvPicPr>
          <a:picLocks noChangeAspect="1"/>
        </xdr:cNvPicPr>
      </xdr:nvPicPr>
      <xdr:blipFill>
        <a:blip xmlns:r="http://schemas.openxmlformats.org/officeDocument/2006/relationships" r:embed="rId1123"/>
        <a:stretch>
          <a:fillRect/>
        </a:stretch>
      </xdr:blipFill>
      <xdr:spPr>
        <a:xfrm rot="0"/>
        <a:prstGeom prst="rect">
          <a:avLst/>
        </a:prstGeom>
      </xdr:spPr>
    </xdr:pic>
    <xdr:clientData/>
  </xdr:oneCellAnchor>
  <xdr:oneCellAnchor>
    <xdr:from>
      <xdr:col>0</xdr:col>
      <xdr:colOff>47625</xdr:colOff>
      <xdr:row>1156</xdr:row>
      <xdr:rowOff>47625</xdr:rowOff>
    </xdr:from>
    <xdr:ext cx="857250" cy="647700"/>
    <xdr:pic>
      <xdr:nvPicPr>
        <xdr:cNvPr id="1124" name="" descr=""/>
        <xdr:cNvPicPr>
          <a:picLocks noChangeAspect="1"/>
        </xdr:cNvPicPr>
      </xdr:nvPicPr>
      <xdr:blipFill>
        <a:blip xmlns:r="http://schemas.openxmlformats.org/officeDocument/2006/relationships" r:embed="rId1124"/>
        <a:stretch>
          <a:fillRect/>
        </a:stretch>
      </xdr:blipFill>
      <xdr:spPr>
        <a:xfrm rot="0"/>
        <a:prstGeom prst="rect">
          <a:avLst/>
        </a:prstGeom>
      </xdr:spPr>
    </xdr:pic>
    <xdr:clientData/>
  </xdr:oneCellAnchor>
  <xdr:oneCellAnchor>
    <xdr:from>
      <xdr:col>0</xdr:col>
      <xdr:colOff>47625</xdr:colOff>
      <xdr:row>1157</xdr:row>
      <xdr:rowOff>47625</xdr:rowOff>
    </xdr:from>
    <xdr:ext cx="857250" cy="647700"/>
    <xdr:pic>
      <xdr:nvPicPr>
        <xdr:cNvPr id="1125" name="" descr=""/>
        <xdr:cNvPicPr>
          <a:picLocks noChangeAspect="1"/>
        </xdr:cNvPicPr>
      </xdr:nvPicPr>
      <xdr:blipFill>
        <a:blip xmlns:r="http://schemas.openxmlformats.org/officeDocument/2006/relationships" r:embed="rId1125"/>
        <a:stretch>
          <a:fillRect/>
        </a:stretch>
      </xdr:blipFill>
      <xdr:spPr>
        <a:xfrm rot="0"/>
        <a:prstGeom prst="rect">
          <a:avLst/>
        </a:prstGeom>
      </xdr:spPr>
    </xdr:pic>
    <xdr:clientData/>
  </xdr:oneCellAnchor>
  <xdr:oneCellAnchor>
    <xdr:from>
      <xdr:col>0</xdr:col>
      <xdr:colOff>47625</xdr:colOff>
      <xdr:row>1158</xdr:row>
      <xdr:rowOff>47625</xdr:rowOff>
    </xdr:from>
    <xdr:ext cx="857250" cy="647700"/>
    <xdr:pic>
      <xdr:nvPicPr>
        <xdr:cNvPr id="1126" name="" descr=""/>
        <xdr:cNvPicPr>
          <a:picLocks noChangeAspect="1"/>
        </xdr:cNvPicPr>
      </xdr:nvPicPr>
      <xdr:blipFill>
        <a:blip xmlns:r="http://schemas.openxmlformats.org/officeDocument/2006/relationships" r:embed="rId1126"/>
        <a:stretch>
          <a:fillRect/>
        </a:stretch>
      </xdr:blipFill>
      <xdr:spPr>
        <a:xfrm rot="0"/>
        <a:prstGeom prst="rect">
          <a:avLst/>
        </a:prstGeom>
      </xdr:spPr>
    </xdr:pic>
    <xdr:clientData/>
  </xdr:oneCellAnchor>
  <xdr:oneCellAnchor>
    <xdr:from>
      <xdr:col>0</xdr:col>
      <xdr:colOff>47625</xdr:colOff>
      <xdr:row>1159</xdr:row>
      <xdr:rowOff>47625</xdr:rowOff>
    </xdr:from>
    <xdr:ext cx="857250" cy="647700"/>
    <xdr:pic>
      <xdr:nvPicPr>
        <xdr:cNvPr id="1127" name="" descr=""/>
        <xdr:cNvPicPr>
          <a:picLocks noChangeAspect="1"/>
        </xdr:cNvPicPr>
      </xdr:nvPicPr>
      <xdr:blipFill>
        <a:blip xmlns:r="http://schemas.openxmlformats.org/officeDocument/2006/relationships" r:embed="rId1127"/>
        <a:stretch>
          <a:fillRect/>
        </a:stretch>
      </xdr:blipFill>
      <xdr:spPr>
        <a:xfrm rot="0"/>
        <a:prstGeom prst="rect">
          <a:avLst/>
        </a:prstGeom>
      </xdr:spPr>
    </xdr:pic>
    <xdr:clientData/>
  </xdr:oneCellAnchor>
  <xdr:oneCellAnchor>
    <xdr:from>
      <xdr:col>0</xdr:col>
      <xdr:colOff>47625</xdr:colOff>
      <xdr:row>1160</xdr:row>
      <xdr:rowOff>47625</xdr:rowOff>
    </xdr:from>
    <xdr:ext cx="857250" cy="647700"/>
    <xdr:pic>
      <xdr:nvPicPr>
        <xdr:cNvPr id="1128" name="" descr=""/>
        <xdr:cNvPicPr>
          <a:picLocks noChangeAspect="1"/>
        </xdr:cNvPicPr>
      </xdr:nvPicPr>
      <xdr:blipFill>
        <a:blip xmlns:r="http://schemas.openxmlformats.org/officeDocument/2006/relationships" r:embed="rId1128"/>
        <a:stretch>
          <a:fillRect/>
        </a:stretch>
      </xdr:blipFill>
      <xdr:spPr>
        <a:xfrm rot="0"/>
        <a:prstGeom prst="rect">
          <a:avLst/>
        </a:prstGeom>
      </xdr:spPr>
    </xdr:pic>
    <xdr:clientData/>
  </xdr:oneCellAnchor>
  <xdr:oneCellAnchor>
    <xdr:from>
      <xdr:col>0</xdr:col>
      <xdr:colOff>47625</xdr:colOff>
      <xdr:row>1161</xdr:row>
      <xdr:rowOff>47625</xdr:rowOff>
    </xdr:from>
    <xdr:ext cx="857250" cy="647700"/>
    <xdr:pic>
      <xdr:nvPicPr>
        <xdr:cNvPr id="1129" name="" descr=""/>
        <xdr:cNvPicPr>
          <a:picLocks noChangeAspect="1"/>
        </xdr:cNvPicPr>
      </xdr:nvPicPr>
      <xdr:blipFill>
        <a:blip xmlns:r="http://schemas.openxmlformats.org/officeDocument/2006/relationships" r:embed="rId1129"/>
        <a:stretch>
          <a:fillRect/>
        </a:stretch>
      </xdr:blipFill>
      <xdr:spPr>
        <a:xfrm rot="0"/>
        <a:prstGeom prst="rect">
          <a:avLst/>
        </a:prstGeom>
      </xdr:spPr>
    </xdr:pic>
    <xdr:clientData/>
  </xdr:oneCellAnchor>
  <xdr:oneCellAnchor>
    <xdr:from>
      <xdr:col>0</xdr:col>
      <xdr:colOff>47625</xdr:colOff>
      <xdr:row>1162</xdr:row>
      <xdr:rowOff>47625</xdr:rowOff>
    </xdr:from>
    <xdr:ext cx="857250" cy="647700"/>
    <xdr:pic>
      <xdr:nvPicPr>
        <xdr:cNvPr id="1130" name="" descr=""/>
        <xdr:cNvPicPr>
          <a:picLocks noChangeAspect="1"/>
        </xdr:cNvPicPr>
      </xdr:nvPicPr>
      <xdr:blipFill>
        <a:blip xmlns:r="http://schemas.openxmlformats.org/officeDocument/2006/relationships" r:embed="rId1130"/>
        <a:stretch>
          <a:fillRect/>
        </a:stretch>
      </xdr:blipFill>
      <xdr:spPr>
        <a:xfrm rot="0"/>
        <a:prstGeom prst="rect">
          <a:avLst/>
        </a:prstGeom>
      </xdr:spPr>
    </xdr:pic>
    <xdr:clientData/>
  </xdr:oneCellAnchor>
  <xdr:oneCellAnchor>
    <xdr:from>
      <xdr:col>0</xdr:col>
      <xdr:colOff>47625</xdr:colOff>
      <xdr:row>1163</xdr:row>
      <xdr:rowOff>47625</xdr:rowOff>
    </xdr:from>
    <xdr:ext cx="857250" cy="647700"/>
    <xdr:pic>
      <xdr:nvPicPr>
        <xdr:cNvPr id="1131" name="" descr=""/>
        <xdr:cNvPicPr>
          <a:picLocks noChangeAspect="1"/>
        </xdr:cNvPicPr>
      </xdr:nvPicPr>
      <xdr:blipFill>
        <a:blip xmlns:r="http://schemas.openxmlformats.org/officeDocument/2006/relationships" r:embed="rId1131"/>
        <a:stretch>
          <a:fillRect/>
        </a:stretch>
      </xdr:blipFill>
      <xdr:spPr>
        <a:xfrm rot="0"/>
        <a:prstGeom prst="rect">
          <a:avLst/>
        </a:prstGeom>
      </xdr:spPr>
    </xdr:pic>
    <xdr:clientData/>
  </xdr:oneCellAnchor>
  <xdr:oneCellAnchor>
    <xdr:from>
      <xdr:col>0</xdr:col>
      <xdr:colOff>47625</xdr:colOff>
      <xdr:row>1164</xdr:row>
      <xdr:rowOff>47625</xdr:rowOff>
    </xdr:from>
    <xdr:ext cx="857250" cy="647700"/>
    <xdr:pic>
      <xdr:nvPicPr>
        <xdr:cNvPr id="1132" name="" descr=""/>
        <xdr:cNvPicPr>
          <a:picLocks noChangeAspect="1"/>
        </xdr:cNvPicPr>
      </xdr:nvPicPr>
      <xdr:blipFill>
        <a:blip xmlns:r="http://schemas.openxmlformats.org/officeDocument/2006/relationships" r:embed="rId1132"/>
        <a:stretch>
          <a:fillRect/>
        </a:stretch>
      </xdr:blipFill>
      <xdr:spPr>
        <a:xfrm rot="0"/>
        <a:prstGeom prst="rect">
          <a:avLst/>
        </a:prstGeom>
      </xdr:spPr>
    </xdr:pic>
    <xdr:clientData/>
  </xdr:oneCellAnchor>
  <xdr:oneCellAnchor>
    <xdr:from>
      <xdr:col>0</xdr:col>
      <xdr:colOff>47625</xdr:colOff>
      <xdr:row>1165</xdr:row>
      <xdr:rowOff>47625</xdr:rowOff>
    </xdr:from>
    <xdr:ext cx="857250" cy="647700"/>
    <xdr:pic>
      <xdr:nvPicPr>
        <xdr:cNvPr id="1133" name="" descr=""/>
        <xdr:cNvPicPr>
          <a:picLocks noChangeAspect="1"/>
        </xdr:cNvPicPr>
      </xdr:nvPicPr>
      <xdr:blipFill>
        <a:blip xmlns:r="http://schemas.openxmlformats.org/officeDocument/2006/relationships" r:embed="rId1133"/>
        <a:stretch>
          <a:fillRect/>
        </a:stretch>
      </xdr:blipFill>
      <xdr:spPr>
        <a:xfrm rot="0"/>
        <a:prstGeom prst="rect">
          <a:avLst/>
        </a:prstGeom>
      </xdr:spPr>
    </xdr:pic>
    <xdr:clientData/>
  </xdr:oneCellAnchor>
  <xdr:oneCellAnchor>
    <xdr:from>
      <xdr:col>0</xdr:col>
      <xdr:colOff>47625</xdr:colOff>
      <xdr:row>1166</xdr:row>
      <xdr:rowOff>47625</xdr:rowOff>
    </xdr:from>
    <xdr:ext cx="857250" cy="647700"/>
    <xdr:pic>
      <xdr:nvPicPr>
        <xdr:cNvPr id="1134" name="" descr=""/>
        <xdr:cNvPicPr>
          <a:picLocks noChangeAspect="1"/>
        </xdr:cNvPicPr>
      </xdr:nvPicPr>
      <xdr:blipFill>
        <a:blip xmlns:r="http://schemas.openxmlformats.org/officeDocument/2006/relationships" r:embed="rId1134"/>
        <a:stretch>
          <a:fillRect/>
        </a:stretch>
      </xdr:blipFill>
      <xdr:spPr>
        <a:xfrm rot="0"/>
        <a:prstGeom prst="rect">
          <a:avLst/>
        </a:prstGeom>
      </xdr:spPr>
    </xdr:pic>
    <xdr:clientData/>
  </xdr:oneCellAnchor>
  <xdr:oneCellAnchor>
    <xdr:from>
      <xdr:col>0</xdr:col>
      <xdr:colOff>47625</xdr:colOff>
      <xdr:row>1168</xdr:row>
      <xdr:rowOff>47625</xdr:rowOff>
    </xdr:from>
    <xdr:ext cx="857250" cy="647700"/>
    <xdr:pic>
      <xdr:nvPicPr>
        <xdr:cNvPr id="1135" name="" descr=""/>
        <xdr:cNvPicPr>
          <a:picLocks noChangeAspect="1"/>
        </xdr:cNvPicPr>
      </xdr:nvPicPr>
      <xdr:blipFill>
        <a:blip xmlns:r="http://schemas.openxmlformats.org/officeDocument/2006/relationships" r:embed="rId1135"/>
        <a:stretch>
          <a:fillRect/>
        </a:stretch>
      </xdr:blipFill>
      <xdr:spPr>
        <a:xfrm rot="0"/>
        <a:prstGeom prst="rect">
          <a:avLst/>
        </a:prstGeom>
      </xdr:spPr>
    </xdr:pic>
    <xdr:clientData/>
  </xdr:oneCellAnchor>
  <xdr:oneCellAnchor>
    <xdr:from>
      <xdr:col>0</xdr:col>
      <xdr:colOff>47625</xdr:colOff>
      <xdr:row>1169</xdr:row>
      <xdr:rowOff>47625</xdr:rowOff>
    </xdr:from>
    <xdr:ext cx="857250" cy="647700"/>
    <xdr:pic>
      <xdr:nvPicPr>
        <xdr:cNvPr id="1136" name="" descr=""/>
        <xdr:cNvPicPr>
          <a:picLocks noChangeAspect="1"/>
        </xdr:cNvPicPr>
      </xdr:nvPicPr>
      <xdr:blipFill>
        <a:blip xmlns:r="http://schemas.openxmlformats.org/officeDocument/2006/relationships" r:embed="rId1136"/>
        <a:stretch>
          <a:fillRect/>
        </a:stretch>
      </xdr:blipFill>
      <xdr:spPr>
        <a:xfrm rot="0"/>
        <a:prstGeom prst="rect">
          <a:avLst/>
        </a:prstGeom>
      </xdr:spPr>
    </xdr:pic>
    <xdr:clientData/>
  </xdr:oneCellAnchor>
  <xdr:oneCellAnchor>
    <xdr:from>
      <xdr:col>0</xdr:col>
      <xdr:colOff>47625</xdr:colOff>
      <xdr:row>1171</xdr:row>
      <xdr:rowOff>47625</xdr:rowOff>
    </xdr:from>
    <xdr:ext cx="857250" cy="647700"/>
    <xdr:pic>
      <xdr:nvPicPr>
        <xdr:cNvPr id="1137" name="" descr=""/>
        <xdr:cNvPicPr>
          <a:picLocks noChangeAspect="1"/>
        </xdr:cNvPicPr>
      </xdr:nvPicPr>
      <xdr:blipFill>
        <a:blip xmlns:r="http://schemas.openxmlformats.org/officeDocument/2006/relationships" r:embed="rId1137"/>
        <a:stretch>
          <a:fillRect/>
        </a:stretch>
      </xdr:blipFill>
      <xdr:spPr>
        <a:xfrm rot="0"/>
        <a:prstGeom prst="rect">
          <a:avLst/>
        </a:prstGeom>
      </xdr:spPr>
    </xdr:pic>
    <xdr:clientData/>
  </xdr:oneCellAnchor>
  <xdr:oneCellAnchor>
    <xdr:from>
      <xdr:col>0</xdr:col>
      <xdr:colOff>47625</xdr:colOff>
      <xdr:row>1172</xdr:row>
      <xdr:rowOff>47625</xdr:rowOff>
    </xdr:from>
    <xdr:ext cx="857250" cy="647700"/>
    <xdr:pic>
      <xdr:nvPicPr>
        <xdr:cNvPr id="1138" name="" descr=""/>
        <xdr:cNvPicPr>
          <a:picLocks noChangeAspect="1"/>
        </xdr:cNvPicPr>
      </xdr:nvPicPr>
      <xdr:blipFill>
        <a:blip xmlns:r="http://schemas.openxmlformats.org/officeDocument/2006/relationships" r:embed="rId1138"/>
        <a:stretch>
          <a:fillRect/>
        </a:stretch>
      </xdr:blipFill>
      <xdr:spPr>
        <a:xfrm rot="0"/>
        <a:prstGeom prst="rect">
          <a:avLst/>
        </a:prstGeom>
      </xdr:spPr>
    </xdr:pic>
    <xdr:clientData/>
  </xdr:oneCellAnchor>
  <xdr:oneCellAnchor>
    <xdr:from>
      <xdr:col>0</xdr:col>
      <xdr:colOff>47625</xdr:colOff>
      <xdr:row>1174</xdr:row>
      <xdr:rowOff>47625</xdr:rowOff>
    </xdr:from>
    <xdr:ext cx="857250" cy="647700"/>
    <xdr:pic>
      <xdr:nvPicPr>
        <xdr:cNvPr id="1139" name="" descr=""/>
        <xdr:cNvPicPr>
          <a:picLocks noChangeAspect="1"/>
        </xdr:cNvPicPr>
      </xdr:nvPicPr>
      <xdr:blipFill>
        <a:blip xmlns:r="http://schemas.openxmlformats.org/officeDocument/2006/relationships" r:embed="rId1139"/>
        <a:stretch>
          <a:fillRect/>
        </a:stretch>
      </xdr:blipFill>
      <xdr:spPr>
        <a:xfrm rot="0"/>
        <a:prstGeom prst="rect">
          <a:avLst/>
        </a:prstGeom>
      </xdr:spPr>
    </xdr:pic>
    <xdr:clientData/>
  </xdr:oneCellAnchor>
  <xdr:oneCellAnchor>
    <xdr:from>
      <xdr:col>0</xdr:col>
      <xdr:colOff>47625</xdr:colOff>
      <xdr:row>1175</xdr:row>
      <xdr:rowOff>47625</xdr:rowOff>
    </xdr:from>
    <xdr:ext cx="857250" cy="647700"/>
    <xdr:pic>
      <xdr:nvPicPr>
        <xdr:cNvPr id="1140" name="" descr=""/>
        <xdr:cNvPicPr>
          <a:picLocks noChangeAspect="1"/>
        </xdr:cNvPicPr>
      </xdr:nvPicPr>
      <xdr:blipFill>
        <a:blip xmlns:r="http://schemas.openxmlformats.org/officeDocument/2006/relationships" r:embed="rId1140"/>
        <a:stretch>
          <a:fillRect/>
        </a:stretch>
      </xdr:blipFill>
      <xdr:spPr>
        <a:xfrm rot="0"/>
        <a:prstGeom prst="rect">
          <a:avLst/>
        </a:prstGeom>
      </xdr:spPr>
    </xdr:pic>
    <xdr:clientData/>
  </xdr:oneCellAnchor>
  <xdr:oneCellAnchor>
    <xdr:from>
      <xdr:col>0</xdr:col>
      <xdr:colOff>47625</xdr:colOff>
      <xdr:row>1177</xdr:row>
      <xdr:rowOff>47625</xdr:rowOff>
    </xdr:from>
    <xdr:ext cx="857250" cy="647700"/>
    <xdr:pic>
      <xdr:nvPicPr>
        <xdr:cNvPr id="1141" name="" descr=""/>
        <xdr:cNvPicPr>
          <a:picLocks noChangeAspect="1"/>
        </xdr:cNvPicPr>
      </xdr:nvPicPr>
      <xdr:blipFill>
        <a:blip xmlns:r="http://schemas.openxmlformats.org/officeDocument/2006/relationships" r:embed="rId1141"/>
        <a:stretch>
          <a:fillRect/>
        </a:stretch>
      </xdr:blipFill>
      <xdr:spPr>
        <a:xfrm rot="0"/>
        <a:prstGeom prst="rect">
          <a:avLst/>
        </a:prstGeom>
      </xdr:spPr>
    </xdr:pic>
    <xdr:clientData/>
  </xdr:oneCellAnchor>
  <xdr:oneCellAnchor>
    <xdr:from>
      <xdr:col>0</xdr:col>
      <xdr:colOff>47625</xdr:colOff>
      <xdr:row>1178</xdr:row>
      <xdr:rowOff>47625</xdr:rowOff>
    </xdr:from>
    <xdr:ext cx="857250" cy="647700"/>
    <xdr:pic>
      <xdr:nvPicPr>
        <xdr:cNvPr id="1142" name="" descr=""/>
        <xdr:cNvPicPr>
          <a:picLocks noChangeAspect="1"/>
        </xdr:cNvPicPr>
      </xdr:nvPicPr>
      <xdr:blipFill>
        <a:blip xmlns:r="http://schemas.openxmlformats.org/officeDocument/2006/relationships" r:embed="rId1142"/>
        <a:stretch>
          <a:fillRect/>
        </a:stretch>
      </xdr:blipFill>
      <xdr:spPr>
        <a:xfrm rot="0"/>
        <a:prstGeom prst="rect">
          <a:avLst/>
        </a:prstGeom>
      </xdr:spPr>
    </xdr:pic>
    <xdr:clientData/>
  </xdr:oneCellAnchor>
  <xdr:oneCellAnchor>
    <xdr:from>
      <xdr:col>0</xdr:col>
      <xdr:colOff>47625</xdr:colOff>
      <xdr:row>1179</xdr:row>
      <xdr:rowOff>47625</xdr:rowOff>
    </xdr:from>
    <xdr:ext cx="857250" cy="647700"/>
    <xdr:pic>
      <xdr:nvPicPr>
        <xdr:cNvPr id="1143" name="" descr=""/>
        <xdr:cNvPicPr>
          <a:picLocks noChangeAspect="1"/>
        </xdr:cNvPicPr>
      </xdr:nvPicPr>
      <xdr:blipFill>
        <a:blip xmlns:r="http://schemas.openxmlformats.org/officeDocument/2006/relationships" r:embed="rId1143"/>
        <a:stretch>
          <a:fillRect/>
        </a:stretch>
      </xdr:blipFill>
      <xdr:spPr>
        <a:xfrm rot="0"/>
        <a:prstGeom prst="rect">
          <a:avLst/>
        </a:prstGeom>
      </xdr:spPr>
    </xdr:pic>
    <xdr:clientData/>
  </xdr:oneCellAnchor>
  <xdr:oneCellAnchor>
    <xdr:from>
      <xdr:col>0</xdr:col>
      <xdr:colOff>47625</xdr:colOff>
      <xdr:row>1180</xdr:row>
      <xdr:rowOff>47625</xdr:rowOff>
    </xdr:from>
    <xdr:ext cx="857250" cy="647700"/>
    <xdr:pic>
      <xdr:nvPicPr>
        <xdr:cNvPr id="1144" name="" descr=""/>
        <xdr:cNvPicPr>
          <a:picLocks noChangeAspect="1"/>
        </xdr:cNvPicPr>
      </xdr:nvPicPr>
      <xdr:blipFill>
        <a:blip xmlns:r="http://schemas.openxmlformats.org/officeDocument/2006/relationships" r:embed="rId1144"/>
        <a:stretch>
          <a:fillRect/>
        </a:stretch>
      </xdr:blipFill>
      <xdr:spPr>
        <a:xfrm rot="0"/>
        <a:prstGeom prst="rect">
          <a:avLst/>
        </a:prstGeom>
      </xdr:spPr>
    </xdr:pic>
    <xdr:clientData/>
  </xdr:oneCellAnchor>
  <xdr:oneCellAnchor>
    <xdr:from>
      <xdr:col>0</xdr:col>
      <xdr:colOff>47625</xdr:colOff>
      <xdr:row>1181</xdr:row>
      <xdr:rowOff>47625</xdr:rowOff>
    </xdr:from>
    <xdr:ext cx="857250" cy="647700"/>
    <xdr:pic>
      <xdr:nvPicPr>
        <xdr:cNvPr id="1145" name="" descr=""/>
        <xdr:cNvPicPr>
          <a:picLocks noChangeAspect="1"/>
        </xdr:cNvPicPr>
      </xdr:nvPicPr>
      <xdr:blipFill>
        <a:blip xmlns:r="http://schemas.openxmlformats.org/officeDocument/2006/relationships" r:embed="rId1145"/>
        <a:stretch>
          <a:fillRect/>
        </a:stretch>
      </xdr:blipFill>
      <xdr:spPr>
        <a:xfrm rot="0"/>
        <a:prstGeom prst="rect">
          <a:avLst/>
        </a:prstGeom>
      </xdr:spPr>
    </xdr:pic>
    <xdr:clientData/>
  </xdr:oneCellAnchor>
  <xdr:oneCellAnchor>
    <xdr:from>
      <xdr:col>0</xdr:col>
      <xdr:colOff>47625</xdr:colOff>
      <xdr:row>1182</xdr:row>
      <xdr:rowOff>47625</xdr:rowOff>
    </xdr:from>
    <xdr:ext cx="857250" cy="647700"/>
    <xdr:pic>
      <xdr:nvPicPr>
        <xdr:cNvPr id="1146" name="" descr=""/>
        <xdr:cNvPicPr>
          <a:picLocks noChangeAspect="1"/>
        </xdr:cNvPicPr>
      </xdr:nvPicPr>
      <xdr:blipFill>
        <a:blip xmlns:r="http://schemas.openxmlformats.org/officeDocument/2006/relationships" r:embed="rId1146"/>
        <a:stretch>
          <a:fillRect/>
        </a:stretch>
      </xdr:blipFill>
      <xdr:spPr>
        <a:xfrm rot="0"/>
        <a:prstGeom prst="rect">
          <a:avLst/>
        </a:prstGeom>
      </xdr:spPr>
    </xdr:pic>
    <xdr:clientData/>
  </xdr:oneCellAnchor>
  <xdr:oneCellAnchor>
    <xdr:from>
      <xdr:col>0</xdr:col>
      <xdr:colOff>47625</xdr:colOff>
      <xdr:row>1183</xdr:row>
      <xdr:rowOff>47625</xdr:rowOff>
    </xdr:from>
    <xdr:ext cx="857250" cy="647700"/>
    <xdr:pic>
      <xdr:nvPicPr>
        <xdr:cNvPr id="1147" name="" descr=""/>
        <xdr:cNvPicPr>
          <a:picLocks noChangeAspect="1"/>
        </xdr:cNvPicPr>
      </xdr:nvPicPr>
      <xdr:blipFill>
        <a:blip xmlns:r="http://schemas.openxmlformats.org/officeDocument/2006/relationships" r:embed="rId1147"/>
        <a:stretch>
          <a:fillRect/>
        </a:stretch>
      </xdr:blipFill>
      <xdr:spPr>
        <a:xfrm rot="0"/>
        <a:prstGeom prst="rect">
          <a:avLst/>
        </a:prstGeom>
      </xdr:spPr>
    </xdr:pic>
    <xdr:clientData/>
  </xdr:oneCellAnchor>
  <xdr:oneCellAnchor>
    <xdr:from>
      <xdr:col>0</xdr:col>
      <xdr:colOff>47625</xdr:colOff>
      <xdr:row>1184</xdr:row>
      <xdr:rowOff>47625</xdr:rowOff>
    </xdr:from>
    <xdr:ext cx="857250" cy="647700"/>
    <xdr:pic>
      <xdr:nvPicPr>
        <xdr:cNvPr id="1148" name="" descr=""/>
        <xdr:cNvPicPr>
          <a:picLocks noChangeAspect="1"/>
        </xdr:cNvPicPr>
      </xdr:nvPicPr>
      <xdr:blipFill>
        <a:blip xmlns:r="http://schemas.openxmlformats.org/officeDocument/2006/relationships" r:embed="rId1148"/>
        <a:stretch>
          <a:fillRect/>
        </a:stretch>
      </xdr:blipFill>
      <xdr:spPr>
        <a:xfrm rot="0"/>
        <a:prstGeom prst="rect">
          <a:avLst/>
        </a:prstGeom>
      </xdr:spPr>
    </xdr:pic>
    <xdr:clientData/>
  </xdr:oneCellAnchor>
  <xdr:oneCellAnchor>
    <xdr:from>
      <xdr:col>0</xdr:col>
      <xdr:colOff>47625</xdr:colOff>
      <xdr:row>1185</xdr:row>
      <xdr:rowOff>47625</xdr:rowOff>
    </xdr:from>
    <xdr:ext cx="857250" cy="647700"/>
    <xdr:pic>
      <xdr:nvPicPr>
        <xdr:cNvPr id="1149" name="" descr=""/>
        <xdr:cNvPicPr>
          <a:picLocks noChangeAspect="1"/>
        </xdr:cNvPicPr>
      </xdr:nvPicPr>
      <xdr:blipFill>
        <a:blip xmlns:r="http://schemas.openxmlformats.org/officeDocument/2006/relationships" r:embed="rId1149"/>
        <a:stretch>
          <a:fillRect/>
        </a:stretch>
      </xdr:blipFill>
      <xdr:spPr>
        <a:xfrm rot="0"/>
        <a:prstGeom prst="rect">
          <a:avLst/>
        </a:prstGeom>
      </xdr:spPr>
    </xdr:pic>
    <xdr:clientData/>
  </xdr:oneCellAnchor>
  <xdr:oneCellAnchor>
    <xdr:from>
      <xdr:col>0</xdr:col>
      <xdr:colOff>47625</xdr:colOff>
      <xdr:row>1186</xdr:row>
      <xdr:rowOff>47625</xdr:rowOff>
    </xdr:from>
    <xdr:ext cx="857250" cy="647700"/>
    <xdr:pic>
      <xdr:nvPicPr>
        <xdr:cNvPr id="1150" name="" descr=""/>
        <xdr:cNvPicPr>
          <a:picLocks noChangeAspect="1"/>
        </xdr:cNvPicPr>
      </xdr:nvPicPr>
      <xdr:blipFill>
        <a:blip xmlns:r="http://schemas.openxmlformats.org/officeDocument/2006/relationships" r:embed="rId1150"/>
        <a:stretch>
          <a:fillRect/>
        </a:stretch>
      </xdr:blipFill>
      <xdr:spPr>
        <a:xfrm rot="0"/>
        <a:prstGeom prst="rect">
          <a:avLst/>
        </a:prstGeom>
      </xdr:spPr>
    </xdr:pic>
    <xdr:clientData/>
  </xdr:oneCellAnchor>
  <xdr:oneCellAnchor>
    <xdr:from>
      <xdr:col>0</xdr:col>
      <xdr:colOff>47625</xdr:colOff>
      <xdr:row>1187</xdr:row>
      <xdr:rowOff>47625</xdr:rowOff>
    </xdr:from>
    <xdr:ext cx="857250" cy="647700"/>
    <xdr:pic>
      <xdr:nvPicPr>
        <xdr:cNvPr id="1151" name="" descr=""/>
        <xdr:cNvPicPr>
          <a:picLocks noChangeAspect="1"/>
        </xdr:cNvPicPr>
      </xdr:nvPicPr>
      <xdr:blipFill>
        <a:blip xmlns:r="http://schemas.openxmlformats.org/officeDocument/2006/relationships" r:embed="rId1151"/>
        <a:stretch>
          <a:fillRect/>
        </a:stretch>
      </xdr:blipFill>
      <xdr:spPr>
        <a:xfrm rot="0"/>
        <a:prstGeom prst="rect">
          <a:avLst/>
        </a:prstGeom>
      </xdr:spPr>
    </xdr:pic>
    <xdr:clientData/>
  </xdr:oneCellAnchor>
  <xdr:oneCellAnchor>
    <xdr:from>
      <xdr:col>0</xdr:col>
      <xdr:colOff>47625</xdr:colOff>
      <xdr:row>1188</xdr:row>
      <xdr:rowOff>47625</xdr:rowOff>
    </xdr:from>
    <xdr:ext cx="857250" cy="647700"/>
    <xdr:pic>
      <xdr:nvPicPr>
        <xdr:cNvPr id="1152" name="" descr=""/>
        <xdr:cNvPicPr>
          <a:picLocks noChangeAspect="1"/>
        </xdr:cNvPicPr>
      </xdr:nvPicPr>
      <xdr:blipFill>
        <a:blip xmlns:r="http://schemas.openxmlformats.org/officeDocument/2006/relationships" r:embed="rId1152"/>
        <a:stretch>
          <a:fillRect/>
        </a:stretch>
      </xdr:blipFill>
      <xdr:spPr>
        <a:xfrm rot="0"/>
        <a:prstGeom prst="rect">
          <a:avLst/>
        </a:prstGeom>
      </xdr:spPr>
    </xdr:pic>
    <xdr:clientData/>
  </xdr:oneCellAnchor>
  <xdr:oneCellAnchor>
    <xdr:from>
      <xdr:col>0</xdr:col>
      <xdr:colOff>47625</xdr:colOff>
      <xdr:row>1189</xdr:row>
      <xdr:rowOff>47625</xdr:rowOff>
    </xdr:from>
    <xdr:ext cx="857250" cy="647700"/>
    <xdr:pic>
      <xdr:nvPicPr>
        <xdr:cNvPr id="1153" name="" descr=""/>
        <xdr:cNvPicPr>
          <a:picLocks noChangeAspect="1"/>
        </xdr:cNvPicPr>
      </xdr:nvPicPr>
      <xdr:blipFill>
        <a:blip xmlns:r="http://schemas.openxmlformats.org/officeDocument/2006/relationships" r:embed="rId1153"/>
        <a:stretch>
          <a:fillRect/>
        </a:stretch>
      </xdr:blipFill>
      <xdr:spPr>
        <a:xfrm rot="0"/>
        <a:prstGeom prst="rect">
          <a:avLst/>
        </a:prstGeom>
      </xdr:spPr>
    </xdr:pic>
    <xdr:clientData/>
  </xdr:oneCellAnchor>
  <xdr:oneCellAnchor>
    <xdr:from>
      <xdr:col>0</xdr:col>
      <xdr:colOff>47625</xdr:colOff>
      <xdr:row>1190</xdr:row>
      <xdr:rowOff>47625</xdr:rowOff>
    </xdr:from>
    <xdr:ext cx="857250" cy="647700"/>
    <xdr:pic>
      <xdr:nvPicPr>
        <xdr:cNvPr id="1154" name="" descr=""/>
        <xdr:cNvPicPr>
          <a:picLocks noChangeAspect="1"/>
        </xdr:cNvPicPr>
      </xdr:nvPicPr>
      <xdr:blipFill>
        <a:blip xmlns:r="http://schemas.openxmlformats.org/officeDocument/2006/relationships" r:embed="rId1154"/>
        <a:stretch>
          <a:fillRect/>
        </a:stretch>
      </xdr:blipFill>
      <xdr:spPr>
        <a:xfrm rot="0"/>
        <a:prstGeom prst="rect">
          <a:avLst/>
        </a:prstGeom>
      </xdr:spPr>
    </xdr:pic>
    <xdr:clientData/>
  </xdr:oneCellAnchor>
  <xdr:oneCellAnchor>
    <xdr:from>
      <xdr:col>0</xdr:col>
      <xdr:colOff>47625</xdr:colOff>
      <xdr:row>1191</xdr:row>
      <xdr:rowOff>47625</xdr:rowOff>
    </xdr:from>
    <xdr:ext cx="857250" cy="647700"/>
    <xdr:pic>
      <xdr:nvPicPr>
        <xdr:cNvPr id="1155" name="" descr=""/>
        <xdr:cNvPicPr>
          <a:picLocks noChangeAspect="1"/>
        </xdr:cNvPicPr>
      </xdr:nvPicPr>
      <xdr:blipFill>
        <a:blip xmlns:r="http://schemas.openxmlformats.org/officeDocument/2006/relationships" r:embed="rId1155"/>
        <a:stretch>
          <a:fillRect/>
        </a:stretch>
      </xdr:blipFill>
      <xdr:spPr>
        <a:xfrm rot="0"/>
        <a:prstGeom prst="rect">
          <a:avLst/>
        </a:prstGeom>
      </xdr:spPr>
    </xdr:pic>
    <xdr:clientData/>
  </xdr:oneCellAnchor>
  <xdr:oneCellAnchor>
    <xdr:from>
      <xdr:col>0</xdr:col>
      <xdr:colOff>47625</xdr:colOff>
      <xdr:row>1192</xdr:row>
      <xdr:rowOff>47625</xdr:rowOff>
    </xdr:from>
    <xdr:ext cx="857250" cy="647700"/>
    <xdr:pic>
      <xdr:nvPicPr>
        <xdr:cNvPr id="1156" name="" descr=""/>
        <xdr:cNvPicPr>
          <a:picLocks noChangeAspect="1"/>
        </xdr:cNvPicPr>
      </xdr:nvPicPr>
      <xdr:blipFill>
        <a:blip xmlns:r="http://schemas.openxmlformats.org/officeDocument/2006/relationships" r:embed="rId1156"/>
        <a:stretch>
          <a:fillRect/>
        </a:stretch>
      </xdr:blipFill>
      <xdr:spPr>
        <a:xfrm rot="0"/>
        <a:prstGeom prst="rect">
          <a:avLst/>
        </a:prstGeom>
      </xdr:spPr>
    </xdr:pic>
    <xdr:clientData/>
  </xdr:oneCellAnchor>
  <xdr:oneCellAnchor>
    <xdr:from>
      <xdr:col>0</xdr:col>
      <xdr:colOff>47625</xdr:colOff>
      <xdr:row>1194</xdr:row>
      <xdr:rowOff>47625</xdr:rowOff>
    </xdr:from>
    <xdr:ext cx="857250" cy="647700"/>
    <xdr:pic>
      <xdr:nvPicPr>
        <xdr:cNvPr id="1157" name="" descr=""/>
        <xdr:cNvPicPr>
          <a:picLocks noChangeAspect="1"/>
        </xdr:cNvPicPr>
      </xdr:nvPicPr>
      <xdr:blipFill>
        <a:blip xmlns:r="http://schemas.openxmlformats.org/officeDocument/2006/relationships" r:embed="rId1157"/>
        <a:stretch>
          <a:fillRect/>
        </a:stretch>
      </xdr:blipFill>
      <xdr:spPr>
        <a:xfrm rot="0"/>
        <a:prstGeom prst="rect">
          <a:avLst/>
        </a:prstGeom>
      </xdr:spPr>
    </xdr:pic>
    <xdr:clientData/>
  </xdr:oneCellAnchor>
  <xdr:oneCellAnchor>
    <xdr:from>
      <xdr:col>0</xdr:col>
      <xdr:colOff>47625</xdr:colOff>
      <xdr:row>1195</xdr:row>
      <xdr:rowOff>47625</xdr:rowOff>
    </xdr:from>
    <xdr:ext cx="857250" cy="647700"/>
    <xdr:pic>
      <xdr:nvPicPr>
        <xdr:cNvPr id="1158" name="" descr=""/>
        <xdr:cNvPicPr>
          <a:picLocks noChangeAspect="1"/>
        </xdr:cNvPicPr>
      </xdr:nvPicPr>
      <xdr:blipFill>
        <a:blip xmlns:r="http://schemas.openxmlformats.org/officeDocument/2006/relationships" r:embed="rId1158"/>
        <a:stretch>
          <a:fillRect/>
        </a:stretch>
      </xdr:blipFill>
      <xdr:spPr>
        <a:xfrm rot="0"/>
        <a:prstGeom prst="rect">
          <a:avLst/>
        </a:prstGeom>
      </xdr:spPr>
    </xdr:pic>
    <xdr:clientData/>
  </xdr:oneCellAnchor>
  <xdr:oneCellAnchor>
    <xdr:from>
      <xdr:col>0</xdr:col>
      <xdr:colOff>47625</xdr:colOff>
      <xdr:row>1196</xdr:row>
      <xdr:rowOff>47625</xdr:rowOff>
    </xdr:from>
    <xdr:ext cx="857250" cy="647700"/>
    <xdr:pic>
      <xdr:nvPicPr>
        <xdr:cNvPr id="1159" name="" descr=""/>
        <xdr:cNvPicPr>
          <a:picLocks noChangeAspect="1"/>
        </xdr:cNvPicPr>
      </xdr:nvPicPr>
      <xdr:blipFill>
        <a:blip xmlns:r="http://schemas.openxmlformats.org/officeDocument/2006/relationships" r:embed="rId1159"/>
        <a:stretch>
          <a:fillRect/>
        </a:stretch>
      </xdr:blipFill>
      <xdr:spPr>
        <a:xfrm rot="0"/>
        <a:prstGeom prst="rect">
          <a:avLst/>
        </a:prstGeom>
      </xdr:spPr>
    </xdr:pic>
    <xdr:clientData/>
  </xdr:oneCellAnchor>
  <xdr:oneCellAnchor>
    <xdr:from>
      <xdr:col>0</xdr:col>
      <xdr:colOff>47625</xdr:colOff>
      <xdr:row>1197</xdr:row>
      <xdr:rowOff>47625</xdr:rowOff>
    </xdr:from>
    <xdr:ext cx="857250" cy="647700"/>
    <xdr:pic>
      <xdr:nvPicPr>
        <xdr:cNvPr id="1160" name="" descr=""/>
        <xdr:cNvPicPr>
          <a:picLocks noChangeAspect="1"/>
        </xdr:cNvPicPr>
      </xdr:nvPicPr>
      <xdr:blipFill>
        <a:blip xmlns:r="http://schemas.openxmlformats.org/officeDocument/2006/relationships" r:embed="rId1160"/>
        <a:stretch>
          <a:fillRect/>
        </a:stretch>
      </xdr:blipFill>
      <xdr:spPr>
        <a:xfrm rot="0"/>
        <a:prstGeom prst="rect">
          <a:avLst/>
        </a:prstGeom>
      </xdr:spPr>
    </xdr:pic>
    <xdr:clientData/>
  </xdr:oneCellAnchor>
  <xdr:oneCellAnchor>
    <xdr:from>
      <xdr:col>0</xdr:col>
      <xdr:colOff>47625</xdr:colOff>
      <xdr:row>1198</xdr:row>
      <xdr:rowOff>47625</xdr:rowOff>
    </xdr:from>
    <xdr:ext cx="857250" cy="647700"/>
    <xdr:pic>
      <xdr:nvPicPr>
        <xdr:cNvPr id="1161" name="" descr=""/>
        <xdr:cNvPicPr>
          <a:picLocks noChangeAspect="1"/>
        </xdr:cNvPicPr>
      </xdr:nvPicPr>
      <xdr:blipFill>
        <a:blip xmlns:r="http://schemas.openxmlformats.org/officeDocument/2006/relationships" r:embed="rId1161"/>
        <a:stretch>
          <a:fillRect/>
        </a:stretch>
      </xdr:blipFill>
      <xdr:spPr>
        <a:xfrm rot="0"/>
        <a:prstGeom prst="rect">
          <a:avLst/>
        </a:prstGeom>
      </xdr:spPr>
    </xdr:pic>
    <xdr:clientData/>
  </xdr:oneCellAnchor>
  <xdr:oneCellAnchor>
    <xdr:from>
      <xdr:col>0</xdr:col>
      <xdr:colOff>47625</xdr:colOff>
      <xdr:row>1200</xdr:row>
      <xdr:rowOff>47625</xdr:rowOff>
    </xdr:from>
    <xdr:ext cx="857250" cy="647700"/>
    <xdr:pic>
      <xdr:nvPicPr>
        <xdr:cNvPr id="1162" name="" descr=""/>
        <xdr:cNvPicPr>
          <a:picLocks noChangeAspect="1"/>
        </xdr:cNvPicPr>
      </xdr:nvPicPr>
      <xdr:blipFill>
        <a:blip xmlns:r="http://schemas.openxmlformats.org/officeDocument/2006/relationships" r:embed="rId1162"/>
        <a:stretch>
          <a:fillRect/>
        </a:stretch>
      </xdr:blipFill>
      <xdr:spPr>
        <a:xfrm rot="0"/>
        <a:prstGeom prst="rect">
          <a:avLst/>
        </a:prstGeom>
      </xdr:spPr>
    </xdr:pic>
    <xdr:clientData/>
  </xdr:oneCellAnchor>
  <xdr:oneCellAnchor>
    <xdr:from>
      <xdr:col>0</xdr:col>
      <xdr:colOff>47625</xdr:colOff>
      <xdr:row>1201</xdr:row>
      <xdr:rowOff>47625</xdr:rowOff>
    </xdr:from>
    <xdr:ext cx="857250" cy="647700"/>
    <xdr:pic>
      <xdr:nvPicPr>
        <xdr:cNvPr id="1163" name="" descr=""/>
        <xdr:cNvPicPr>
          <a:picLocks noChangeAspect="1"/>
        </xdr:cNvPicPr>
      </xdr:nvPicPr>
      <xdr:blipFill>
        <a:blip xmlns:r="http://schemas.openxmlformats.org/officeDocument/2006/relationships" r:embed="rId1163"/>
        <a:stretch>
          <a:fillRect/>
        </a:stretch>
      </xdr:blipFill>
      <xdr:spPr>
        <a:xfrm rot="0"/>
        <a:prstGeom prst="rect">
          <a:avLst/>
        </a:prstGeom>
      </xdr:spPr>
    </xdr:pic>
    <xdr:clientData/>
  </xdr:oneCellAnchor>
  <xdr:oneCellAnchor>
    <xdr:from>
      <xdr:col>0</xdr:col>
      <xdr:colOff>47625</xdr:colOff>
      <xdr:row>1202</xdr:row>
      <xdr:rowOff>47625</xdr:rowOff>
    </xdr:from>
    <xdr:ext cx="857250" cy="647700"/>
    <xdr:pic>
      <xdr:nvPicPr>
        <xdr:cNvPr id="1164" name="" descr=""/>
        <xdr:cNvPicPr>
          <a:picLocks noChangeAspect="1"/>
        </xdr:cNvPicPr>
      </xdr:nvPicPr>
      <xdr:blipFill>
        <a:blip xmlns:r="http://schemas.openxmlformats.org/officeDocument/2006/relationships" r:embed="rId1164"/>
        <a:stretch>
          <a:fillRect/>
        </a:stretch>
      </xdr:blipFill>
      <xdr:spPr>
        <a:xfrm rot="0"/>
        <a:prstGeom prst="rect">
          <a:avLst/>
        </a:prstGeom>
      </xdr:spPr>
    </xdr:pic>
    <xdr:clientData/>
  </xdr:oneCellAnchor>
  <xdr:oneCellAnchor>
    <xdr:from>
      <xdr:col>0</xdr:col>
      <xdr:colOff>47625</xdr:colOff>
      <xdr:row>1203</xdr:row>
      <xdr:rowOff>47625</xdr:rowOff>
    </xdr:from>
    <xdr:ext cx="857250" cy="647700"/>
    <xdr:pic>
      <xdr:nvPicPr>
        <xdr:cNvPr id="1165" name="" descr=""/>
        <xdr:cNvPicPr>
          <a:picLocks noChangeAspect="1"/>
        </xdr:cNvPicPr>
      </xdr:nvPicPr>
      <xdr:blipFill>
        <a:blip xmlns:r="http://schemas.openxmlformats.org/officeDocument/2006/relationships" r:embed="rId1165"/>
        <a:stretch>
          <a:fillRect/>
        </a:stretch>
      </xdr:blipFill>
      <xdr:spPr>
        <a:xfrm rot="0"/>
        <a:prstGeom prst="rect">
          <a:avLst/>
        </a:prstGeom>
      </xdr:spPr>
    </xdr:pic>
    <xdr:clientData/>
  </xdr:oneCellAnchor>
  <xdr:oneCellAnchor>
    <xdr:from>
      <xdr:col>0</xdr:col>
      <xdr:colOff>47625</xdr:colOff>
      <xdr:row>1204</xdr:row>
      <xdr:rowOff>47625</xdr:rowOff>
    </xdr:from>
    <xdr:ext cx="857250" cy="647700"/>
    <xdr:pic>
      <xdr:nvPicPr>
        <xdr:cNvPr id="1166" name="" descr=""/>
        <xdr:cNvPicPr>
          <a:picLocks noChangeAspect="1"/>
        </xdr:cNvPicPr>
      </xdr:nvPicPr>
      <xdr:blipFill>
        <a:blip xmlns:r="http://schemas.openxmlformats.org/officeDocument/2006/relationships" r:embed="rId1166"/>
        <a:stretch>
          <a:fillRect/>
        </a:stretch>
      </xdr:blipFill>
      <xdr:spPr>
        <a:xfrm rot="0"/>
        <a:prstGeom prst="rect">
          <a:avLst/>
        </a:prstGeom>
      </xdr:spPr>
    </xdr:pic>
    <xdr:clientData/>
  </xdr:oneCellAnchor>
  <xdr:oneCellAnchor>
    <xdr:from>
      <xdr:col>0</xdr:col>
      <xdr:colOff>47625</xdr:colOff>
      <xdr:row>1205</xdr:row>
      <xdr:rowOff>47625</xdr:rowOff>
    </xdr:from>
    <xdr:ext cx="857250" cy="647700"/>
    <xdr:pic>
      <xdr:nvPicPr>
        <xdr:cNvPr id="1167" name="" descr=""/>
        <xdr:cNvPicPr>
          <a:picLocks noChangeAspect="1"/>
        </xdr:cNvPicPr>
      </xdr:nvPicPr>
      <xdr:blipFill>
        <a:blip xmlns:r="http://schemas.openxmlformats.org/officeDocument/2006/relationships" r:embed="rId1167"/>
        <a:stretch>
          <a:fillRect/>
        </a:stretch>
      </xdr:blipFill>
      <xdr:spPr>
        <a:xfrm rot="0"/>
        <a:prstGeom prst="rect">
          <a:avLst/>
        </a:prstGeom>
      </xdr:spPr>
    </xdr:pic>
    <xdr:clientData/>
  </xdr:oneCellAnchor>
  <xdr:oneCellAnchor>
    <xdr:from>
      <xdr:col>0</xdr:col>
      <xdr:colOff>47625</xdr:colOff>
      <xdr:row>1206</xdr:row>
      <xdr:rowOff>47625</xdr:rowOff>
    </xdr:from>
    <xdr:ext cx="857250" cy="647700"/>
    <xdr:pic>
      <xdr:nvPicPr>
        <xdr:cNvPr id="1168" name="" descr=""/>
        <xdr:cNvPicPr>
          <a:picLocks noChangeAspect="1"/>
        </xdr:cNvPicPr>
      </xdr:nvPicPr>
      <xdr:blipFill>
        <a:blip xmlns:r="http://schemas.openxmlformats.org/officeDocument/2006/relationships" r:embed="rId1168"/>
        <a:stretch>
          <a:fillRect/>
        </a:stretch>
      </xdr:blipFill>
      <xdr:spPr>
        <a:xfrm rot="0"/>
        <a:prstGeom prst="rect">
          <a:avLst/>
        </a:prstGeom>
      </xdr:spPr>
    </xdr:pic>
    <xdr:clientData/>
  </xdr:oneCellAnchor>
  <xdr:oneCellAnchor>
    <xdr:from>
      <xdr:col>0</xdr:col>
      <xdr:colOff>47625</xdr:colOff>
      <xdr:row>1207</xdr:row>
      <xdr:rowOff>47625</xdr:rowOff>
    </xdr:from>
    <xdr:ext cx="857250" cy="647700"/>
    <xdr:pic>
      <xdr:nvPicPr>
        <xdr:cNvPr id="1169" name="" descr=""/>
        <xdr:cNvPicPr>
          <a:picLocks noChangeAspect="1"/>
        </xdr:cNvPicPr>
      </xdr:nvPicPr>
      <xdr:blipFill>
        <a:blip xmlns:r="http://schemas.openxmlformats.org/officeDocument/2006/relationships" r:embed="rId1169"/>
        <a:stretch>
          <a:fillRect/>
        </a:stretch>
      </xdr:blipFill>
      <xdr:spPr>
        <a:xfrm rot="0"/>
        <a:prstGeom prst="rect">
          <a:avLst/>
        </a:prstGeom>
      </xdr:spPr>
    </xdr:pic>
    <xdr:clientData/>
  </xdr:oneCellAnchor>
  <xdr:oneCellAnchor>
    <xdr:from>
      <xdr:col>0</xdr:col>
      <xdr:colOff>47625</xdr:colOff>
      <xdr:row>1208</xdr:row>
      <xdr:rowOff>47625</xdr:rowOff>
    </xdr:from>
    <xdr:ext cx="857250" cy="647700"/>
    <xdr:pic>
      <xdr:nvPicPr>
        <xdr:cNvPr id="1170" name="" descr=""/>
        <xdr:cNvPicPr>
          <a:picLocks noChangeAspect="1"/>
        </xdr:cNvPicPr>
      </xdr:nvPicPr>
      <xdr:blipFill>
        <a:blip xmlns:r="http://schemas.openxmlformats.org/officeDocument/2006/relationships" r:embed="rId1170"/>
        <a:stretch>
          <a:fillRect/>
        </a:stretch>
      </xdr:blipFill>
      <xdr:spPr>
        <a:xfrm rot="0"/>
        <a:prstGeom prst="rect">
          <a:avLst/>
        </a:prstGeom>
      </xdr:spPr>
    </xdr:pic>
    <xdr:clientData/>
  </xdr:oneCellAnchor>
  <xdr:oneCellAnchor>
    <xdr:from>
      <xdr:col>0</xdr:col>
      <xdr:colOff>47625</xdr:colOff>
      <xdr:row>1209</xdr:row>
      <xdr:rowOff>47625</xdr:rowOff>
    </xdr:from>
    <xdr:ext cx="857250" cy="647700"/>
    <xdr:pic>
      <xdr:nvPicPr>
        <xdr:cNvPr id="1171" name="" descr=""/>
        <xdr:cNvPicPr>
          <a:picLocks noChangeAspect="1"/>
        </xdr:cNvPicPr>
      </xdr:nvPicPr>
      <xdr:blipFill>
        <a:blip xmlns:r="http://schemas.openxmlformats.org/officeDocument/2006/relationships" r:embed="rId1171"/>
        <a:stretch>
          <a:fillRect/>
        </a:stretch>
      </xdr:blipFill>
      <xdr:spPr>
        <a:xfrm rot="0"/>
        <a:prstGeom prst="rect">
          <a:avLst/>
        </a:prstGeom>
      </xdr:spPr>
    </xdr:pic>
    <xdr:clientData/>
  </xdr:oneCellAnchor>
  <xdr:oneCellAnchor>
    <xdr:from>
      <xdr:col>0</xdr:col>
      <xdr:colOff>47625</xdr:colOff>
      <xdr:row>1210</xdr:row>
      <xdr:rowOff>47625</xdr:rowOff>
    </xdr:from>
    <xdr:ext cx="857250" cy="647700"/>
    <xdr:pic>
      <xdr:nvPicPr>
        <xdr:cNvPr id="1172" name="" descr=""/>
        <xdr:cNvPicPr>
          <a:picLocks noChangeAspect="1"/>
        </xdr:cNvPicPr>
      </xdr:nvPicPr>
      <xdr:blipFill>
        <a:blip xmlns:r="http://schemas.openxmlformats.org/officeDocument/2006/relationships" r:embed="rId1172"/>
        <a:stretch>
          <a:fillRect/>
        </a:stretch>
      </xdr:blipFill>
      <xdr:spPr>
        <a:xfrm rot="0"/>
        <a:prstGeom prst="rect">
          <a:avLst/>
        </a:prstGeom>
      </xdr:spPr>
    </xdr:pic>
    <xdr:clientData/>
  </xdr:oneCellAnchor>
  <xdr:oneCellAnchor>
    <xdr:from>
      <xdr:col>0</xdr:col>
      <xdr:colOff>47625</xdr:colOff>
      <xdr:row>1211</xdr:row>
      <xdr:rowOff>47625</xdr:rowOff>
    </xdr:from>
    <xdr:ext cx="857250" cy="647700"/>
    <xdr:pic>
      <xdr:nvPicPr>
        <xdr:cNvPr id="1173" name="" descr=""/>
        <xdr:cNvPicPr>
          <a:picLocks noChangeAspect="1"/>
        </xdr:cNvPicPr>
      </xdr:nvPicPr>
      <xdr:blipFill>
        <a:blip xmlns:r="http://schemas.openxmlformats.org/officeDocument/2006/relationships" r:embed="rId1173"/>
        <a:stretch>
          <a:fillRect/>
        </a:stretch>
      </xdr:blipFill>
      <xdr:spPr>
        <a:xfrm rot="0"/>
        <a:prstGeom prst="rect">
          <a:avLst/>
        </a:prstGeom>
      </xdr:spPr>
    </xdr:pic>
    <xdr:clientData/>
  </xdr:oneCellAnchor>
  <xdr:oneCellAnchor>
    <xdr:from>
      <xdr:col>0</xdr:col>
      <xdr:colOff>47625</xdr:colOff>
      <xdr:row>1212</xdr:row>
      <xdr:rowOff>47625</xdr:rowOff>
    </xdr:from>
    <xdr:ext cx="857250" cy="647700"/>
    <xdr:pic>
      <xdr:nvPicPr>
        <xdr:cNvPr id="1174" name="" descr=""/>
        <xdr:cNvPicPr>
          <a:picLocks noChangeAspect="1"/>
        </xdr:cNvPicPr>
      </xdr:nvPicPr>
      <xdr:blipFill>
        <a:blip xmlns:r="http://schemas.openxmlformats.org/officeDocument/2006/relationships" r:embed="rId1174"/>
        <a:stretch>
          <a:fillRect/>
        </a:stretch>
      </xdr:blipFill>
      <xdr:spPr>
        <a:xfrm rot="0"/>
        <a:prstGeom prst="rect">
          <a:avLst/>
        </a:prstGeom>
      </xdr:spPr>
    </xdr:pic>
    <xdr:clientData/>
  </xdr:oneCellAnchor>
  <xdr:oneCellAnchor>
    <xdr:from>
      <xdr:col>0</xdr:col>
      <xdr:colOff>47625</xdr:colOff>
      <xdr:row>1213</xdr:row>
      <xdr:rowOff>47625</xdr:rowOff>
    </xdr:from>
    <xdr:ext cx="857250" cy="647700"/>
    <xdr:pic>
      <xdr:nvPicPr>
        <xdr:cNvPr id="1175" name="" descr=""/>
        <xdr:cNvPicPr>
          <a:picLocks noChangeAspect="1"/>
        </xdr:cNvPicPr>
      </xdr:nvPicPr>
      <xdr:blipFill>
        <a:blip xmlns:r="http://schemas.openxmlformats.org/officeDocument/2006/relationships" r:embed="rId1175"/>
        <a:stretch>
          <a:fillRect/>
        </a:stretch>
      </xdr:blipFill>
      <xdr:spPr>
        <a:xfrm rot="0"/>
        <a:prstGeom prst="rect">
          <a:avLst/>
        </a:prstGeom>
      </xdr:spPr>
    </xdr:pic>
    <xdr:clientData/>
  </xdr:oneCellAnchor>
  <xdr:oneCellAnchor>
    <xdr:from>
      <xdr:col>0</xdr:col>
      <xdr:colOff>47625</xdr:colOff>
      <xdr:row>1214</xdr:row>
      <xdr:rowOff>47625</xdr:rowOff>
    </xdr:from>
    <xdr:ext cx="857250" cy="647700"/>
    <xdr:pic>
      <xdr:nvPicPr>
        <xdr:cNvPr id="1176" name="" descr=""/>
        <xdr:cNvPicPr>
          <a:picLocks noChangeAspect="1"/>
        </xdr:cNvPicPr>
      </xdr:nvPicPr>
      <xdr:blipFill>
        <a:blip xmlns:r="http://schemas.openxmlformats.org/officeDocument/2006/relationships" r:embed="rId1176"/>
        <a:stretch>
          <a:fillRect/>
        </a:stretch>
      </xdr:blipFill>
      <xdr:spPr>
        <a:xfrm rot="0"/>
        <a:prstGeom prst="rect">
          <a:avLst/>
        </a:prstGeom>
      </xdr:spPr>
    </xdr:pic>
    <xdr:clientData/>
  </xdr:oneCellAnchor>
  <xdr:oneCellAnchor>
    <xdr:from>
      <xdr:col>0</xdr:col>
      <xdr:colOff>47625</xdr:colOff>
      <xdr:row>1215</xdr:row>
      <xdr:rowOff>47625</xdr:rowOff>
    </xdr:from>
    <xdr:ext cx="857250" cy="647700"/>
    <xdr:pic>
      <xdr:nvPicPr>
        <xdr:cNvPr id="1177" name="" descr=""/>
        <xdr:cNvPicPr>
          <a:picLocks noChangeAspect="1"/>
        </xdr:cNvPicPr>
      </xdr:nvPicPr>
      <xdr:blipFill>
        <a:blip xmlns:r="http://schemas.openxmlformats.org/officeDocument/2006/relationships" r:embed="rId1177"/>
        <a:stretch>
          <a:fillRect/>
        </a:stretch>
      </xdr:blipFill>
      <xdr:spPr>
        <a:xfrm rot="0"/>
        <a:prstGeom prst="rect">
          <a:avLst/>
        </a:prstGeom>
      </xdr:spPr>
    </xdr:pic>
    <xdr:clientData/>
  </xdr:oneCellAnchor>
  <xdr:oneCellAnchor>
    <xdr:from>
      <xdr:col>0</xdr:col>
      <xdr:colOff>47625</xdr:colOff>
      <xdr:row>1216</xdr:row>
      <xdr:rowOff>47625</xdr:rowOff>
    </xdr:from>
    <xdr:ext cx="857250" cy="647700"/>
    <xdr:pic>
      <xdr:nvPicPr>
        <xdr:cNvPr id="1178" name="" descr=""/>
        <xdr:cNvPicPr>
          <a:picLocks noChangeAspect="1"/>
        </xdr:cNvPicPr>
      </xdr:nvPicPr>
      <xdr:blipFill>
        <a:blip xmlns:r="http://schemas.openxmlformats.org/officeDocument/2006/relationships" r:embed="rId1178"/>
        <a:stretch>
          <a:fillRect/>
        </a:stretch>
      </xdr:blipFill>
      <xdr:spPr>
        <a:xfrm rot="0"/>
        <a:prstGeom prst="rect">
          <a:avLst/>
        </a:prstGeom>
      </xdr:spPr>
    </xdr:pic>
    <xdr:clientData/>
  </xdr:oneCellAnchor>
  <xdr:oneCellAnchor>
    <xdr:from>
      <xdr:col>0</xdr:col>
      <xdr:colOff>47625</xdr:colOff>
      <xdr:row>1217</xdr:row>
      <xdr:rowOff>47625</xdr:rowOff>
    </xdr:from>
    <xdr:ext cx="857250" cy="647700"/>
    <xdr:pic>
      <xdr:nvPicPr>
        <xdr:cNvPr id="1179" name="" descr=""/>
        <xdr:cNvPicPr>
          <a:picLocks noChangeAspect="1"/>
        </xdr:cNvPicPr>
      </xdr:nvPicPr>
      <xdr:blipFill>
        <a:blip xmlns:r="http://schemas.openxmlformats.org/officeDocument/2006/relationships" r:embed="rId1179"/>
        <a:stretch>
          <a:fillRect/>
        </a:stretch>
      </xdr:blipFill>
      <xdr:spPr>
        <a:xfrm rot="0"/>
        <a:prstGeom prst="rect">
          <a:avLst/>
        </a:prstGeom>
      </xdr:spPr>
    </xdr:pic>
    <xdr:clientData/>
  </xdr:oneCellAnchor>
  <xdr:oneCellAnchor>
    <xdr:from>
      <xdr:col>0</xdr:col>
      <xdr:colOff>47625</xdr:colOff>
      <xdr:row>1218</xdr:row>
      <xdr:rowOff>47625</xdr:rowOff>
    </xdr:from>
    <xdr:ext cx="857250" cy="647700"/>
    <xdr:pic>
      <xdr:nvPicPr>
        <xdr:cNvPr id="1180" name="" descr=""/>
        <xdr:cNvPicPr>
          <a:picLocks noChangeAspect="1"/>
        </xdr:cNvPicPr>
      </xdr:nvPicPr>
      <xdr:blipFill>
        <a:blip xmlns:r="http://schemas.openxmlformats.org/officeDocument/2006/relationships" r:embed="rId1180"/>
        <a:stretch>
          <a:fillRect/>
        </a:stretch>
      </xdr:blipFill>
      <xdr:spPr>
        <a:xfrm rot="0"/>
        <a:prstGeom prst="rect">
          <a:avLst/>
        </a:prstGeom>
      </xdr:spPr>
    </xdr:pic>
    <xdr:clientData/>
  </xdr:oneCellAnchor>
  <xdr:oneCellAnchor>
    <xdr:from>
      <xdr:col>0</xdr:col>
      <xdr:colOff>47625</xdr:colOff>
      <xdr:row>1219</xdr:row>
      <xdr:rowOff>47625</xdr:rowOff>
    </xdr:from>
    <xdr:ext cx="857250" cy="647700"/>
    <xdr:pic>
      <xdr:nvPicPr>
        <xdr:cNvPr id="1181" name="" descr=""/>
        <xdr:cNvPicPr>
          <a:picLocks noChangeAspect="1"/>
        </xdr:cNvPicPr>
      </xdr:nvPicPr>
      <xdr:blipFill>
        <a:blip xmlns:r="http://schemas.openxmlformats.org/officeDocument/2006/relationships" r:embed="rId1181"/>
        <a:stretch>
          <a:fillRect/>
        </a:stretch>
      </xdr:blipFill>
      <xdr:spPr>
        <a:xfrm rot="0"/>
        <a:prstGeom prst="rect">
          <a:avLst/>
        </a:prstGeom>
      </xdr:spPr>
    </xdr:pic>
    <xdr:clientData/>
  </xdr:oneCellAnchor>
  <xdr:oneCellAnchor>
    <xdr:from>
      <xdr:col>0</xdr:col>
      <xdr:colOff>47625</xdr:colOff>
      <xdr:row>1220</xdr:row>
      <xdr:rowOff>47625</xdr:rowOff>
    </xdr:from>
    <xdr:ext cx="857250" cy="647700"/>
    <xdr:pic>
      <xdr:nvPicPr>
        <xdr:cNvPr id="1182" name="" descr=""/>
        <xdr:cNvPicPr>
          <a:picLocks noChangeAspect="1"/>
        </xdr:cNvPicPr>
      </xdr:nvPicPr>
      <xdr:blipFill>
        <a:blip xmlns:r="http://schemas.openxmlformats.org/officeDocument/2006/relationships" r:embed="rId1182"/>
        <a:stretch>
          <a:fillRect/>
        </a:stretch>
      </xdr:blipFill>
      <xdr:spPr>
        <a:xfrm rot="0"/>
        <a:prstGeom prst="rect">
          <a:avLst/>
        </a:prstGeom>
      </xdr:spPr>
    </xdr:pic>
    <xdr:clientData/>
  </xdr:oneCellAnchor>
  <xdr:oneCellAnchor>
    <xdr:from>
      <xdr:col>0</xdr:col>
      <xdr:colOff>47625</xdr:colOff>
      <xdr:row>1221</xdr:row>
      <xdr:rowOff>47625</xdr:rowOff>
    </xdr:from>
    <xdr:ext cx="857250" cy="647700"/>
    <xdr:pic>
      <xdr:nvPicPr>
        <xdr:cNvPr id="1183" name="" descr=""/>
        <xdr:cNvPicPr>
          <a:picLocks noChangeAspect="1"/>
        </xdr:cNvPicPr>
      </xdr:nvPicPr>
      <xdr:blipFill>
        <a:blip xmlns:r="http://schemas.openxmlformats.org/officeDocument/2006/relationships" r:embed="rId1183"/>
        <a:stretch>
          <a:fillRect/>
        </a:stretch>
      </xdr:blipFill>
      <xdr:spPr>
        <a:xfrm rot="0"/>
        <a:prstGeom prst="rect">
          <a:avLst/>
        </a:prstGeom>
      </xdr:spPr>
    </xdr:pic>
    <xdr:clientData/>
  </xdr:oneCellAnchor>
  <xdr:oneCellAnchor>
    <xdr:from>
      <xdr:col>0</xdr:col>
      <xdr:colOff>47625</xdr:colOff>
      <xdr:row>1222</xdr:row>
      <xdr:rowOff>47625</xdr:rowOff>
    </xdr:from>
    <xdr:ext cx="857250" cy="647700"/>
    <xdr:pic>
      <xdr:nvPicPr>
        <xdr:cNvPr id="1184" name="" descr=""/>
        <xdr:cNvPicPr>
          <a:picLocks noChangeAspect="1"/>
        </xdr:cNvPicPr>
      </xdr:nvPicPr>
      <xdr:blipFill>
        <a:blip xmlns:r="http://schemas.openxmlformats.org/officeDocument/2006/relationships" r:embed="rId1184"/>
        <a:stretch>
          <a:fillRect/>
        </a:stretch>
      </xdr:blipFill>
      <xdr:spPr>
        <a:xfrm rot="0"/>
        <a:prstGeom prst="rect">
          <a:avLst/>
        </a:prstGeom>
      </xdr:spPr>
    </xdr:pic>
    <xdr:clientData/>
  </xdr:oneCellAnchor>
  <xdr:oneCellAnchor>
    <xdr:from>
      <xdr:col>0</xdr:col>
      <xdr:colOff>47625</xdr:colOff>
      <xdr:row>1223</xdr:row>
      <xdr:rowOff>47625</xdr:rowOff>
    </xdr:from>
    <xdr:ext cx="857250" cy="647700"/>
    <xdr:pic>
      <xdr:nvPicPr>
        <xdr:cNvPr id="1185" name="" descr=""/>
        <xdr:cNvPicPr>
          <a:picLocks noChangeAspect="1"/>
        </xdr:cNvPicPr>
      </xdr:nvPicPr>
      <xdr:blipFill>
        <a:blip xmlns:r="http://schemas.openxmlformats.org/officeDocument/2006/relationships" r:embed="rId1185"/>
        <a:stretch>
          <a:fillRect/>
        </a:stretch>
      </xdr:blipFill>
      <xdr:spPr>
        <a:xfrm rot="0"/>
        <a:prstGeom prst="rect">
          <a:avLst/>
        </a:prstGeom>
      </xdr:spPr>
    </xdr:pic>
    <xdr:clientData/>
  </xdr:oneCellAnchor>
  <xdr:oneCellAnchor>
    <xdr:from>
      <xdr:col>0</xdr:col>
      <xdr:colOff>47625</xdr:colOff>
      <xdr:row>1224</xdr:row>
      <xdr:rowOff>47625</xdr:rowOff>
    </xdr:from>
    <xdr:ext cx="857250" cy="647700"/>
    <xdr:pic>
      <xdr:nvPicPr>
        <xdr:cNvPr id="1186" name="" descr=""/>
        <xdr:cNvPicPr>
          <a:picLocks noChangeAspect="1"/>
        </xdr:cNvPicPr>
      </xdr:nvPicPr>
      <xdr:blipFill>
        <a:blip xmlns:r="http://schemas.openxmlformats.org/officeDocument/2006/relationships" r:embed="rId1186"/>
        <a:stretch>
          <a:fillRect/>
        </a:stretch>
      </xdr:blipFill>
      <xdr:spPr>
        <a:xfrm rot="0"/>
        <a:prstGeom prst="rect">
          <a:avLst/>
        </a:prstGeom>
      </xdr:spPr>
    </xdr:pic>
    <xdr:clientData/>
  </xdr:oneCellAnchor>
  <xdr:oneCellAnchor>
    <xdr:from>
      <xdr:col>0</xdr:col>
      <xdr:colOff>47625</xdr:colOff>
      <xdr:row>1225</xdr:row>
      <xdr:rowOff>47625</xdr:rowOff>
    </xdr:from>
    <xdr:ext cx="857250" cy="647700"/>
    <xdr:pic>
      <xdr:nvPicPr>
        <xdr:cNvPr id="1187" name="" descr=""/>
        <xdr:cNvPicPr>
          <a:picLocks noChangeAspect="1"/>
        </xdr:cNvPicPr>
      </xdr:nvPicPr>
      <xdr:blipFill>
        <a:blip xmlns:r="http://schemas.openxmlformats.org/officeDocument/2006/relationships" r:embed="rId1187"/>
        <a:stretch>
          <a:fillRect/>
        </a:stretch>
      </xdr:blipFill>
      <xdr:spPr>
        <a:xfrm rot="0"/>
        <a:prstGeom prst="rect">
          <a:avLst/>
        </a:prstGeom>
      </xdr:spPr>
    </xdr:pic>
    <xdr:clientData/>
  </xdr:oneCellAnchor>
  <xdr:oneCellAnchor>
    <xdr:from>
      <xdr:col>0</xdr:col>
      <xdr:colOff>47625</xdr:colOff>
      <xdr:row>1226</xdr:row>
      <xdr:rowOff>47625</xdr:rowOff>
    </xdr:from>
    <xdr:ext cx="857250" cy="647700"/>
    <xdr:pic>
      <xdr:nvPicPr>
        <xdr:cNvPr id="1188" name="" descr=""/>
        <xdr:cNvPicPr>
          <a:picLocks noChangeAspect="1"/>
        </xdr:cNvPicPr>
      </xdr:nvPicPr>
      <xdr:blipFill>
        <a:blip xmlns:r="http://schemas.openxmlformats.org/officeDocument/2006/relationships" r:embed="rId1188"/>
        <a:stretch>
          <a:fillRect/>
        </a:stretch>
      </xdr:blipFill>
      <xdr:spPr>
        <a:xfrm rot="0"/>
        <a:prstGeom prst="rect">
          <a:avLst/>
        </a:prstGeom>
      </xdr:spPr>
    </xdr:pic>
    <xdr:clientData/>
  </xdr:oneCellAnchor>
  <xdr:oneCellAnchor>
    <xdr:from>
      <xdr:col>0</xdr:col>
      <xdr:colOff>47625</xdr:colOff>
      <xdr:row>1227</xdr:row>
      <xdr:rowOff>47625</xdr:rowOff>
    </xdr:from>
    <xdr:ext cx="857250" cy="647700"/>
    <xdr:pic>
      <xdr:nvPicPr>
        <xdr:cNvPr id="1189" name="" descr=""/>
        <xdr:cNvPicPr>
          <a:picLocks noChangeAspect="1"/>
        </xdr:cNvPicPr>
      </xdr:nvPicPr>
      <xdr:blipFill>
        <a:blip xmlns:r="http://schemas.openxmlformats.org/officeDocument/2006/relationships" r:embed="rId1189"/>
        <a:stretch>
          <a:fillRect/>
        </a:stretch>
      </xdr:blipFill>
      <xdr:spPr>
        <a:xfrm rot="0"/>
        <a:prstGeom prst="rect">
          <a:avLst/>
        </a:prstGeom>
      </xdr:spPr>
    </xdr:pic>
    <xdr:clientData/>
  </xdr:oneCellAnchor>
  <xdr:oneCellAnchor>
    <xdr:from>
      <xdr:col>0</xdr:col>
      <xdr:colOff>47625</xdr:colOff>
      <xdr:row>1228</xdr:row>
      <xdr:rowOff>47625</xdr:rowOff>
    </xdr:from>
    <xdr:ext cx="857250" cy="647700"/>
    <xdr:pic>
      <xdr:nvPicPr>
        <xdr:cNvPr id="1190" name="" descr=""/>
        <xdr:cNvPicPr>
          <a:picLocks noChangeAspect="1"/>
        </xdr:cNvPicPr>
      </xdr:nvPicPr>
      <xdr:blipFill>
        <a:blip xmlns:r="http://schemas.openxmlformats.org/officeDocument/2006/relationships" r:embed="rId1190"/>
        <a:stretch>
          <a:fillRect/>
        </a:stretch>
      </xdr:blipFill>
      <xdr:spPr>
        <a:xfrm rot="0"/>
        <a:prstGeom prst="rect">
          <a:avLst/>
        </a:prstGeom>
      </xdr:spPr>
    </xdr:pic>
    <xdr:clientData/>
  </xdr:oneCellAnchor>
  <xdr:oneCellAnchor>
    <xdr:from>
      <xdr:col>0</xdr:col>
      <xdr:colOff>47625</xdr:colOff>
      <xdr:row>1229</xdr:row>
      <xdr:rowOff>47625</xdr:rowOff>
    </xdr:from>
    <xdr:ext cx="857250" cy="647700"/>
    <xdr:pic>
      <xdr:nvPicPr>
        <xdr:cNvPr id="1191" name="" descr=""/>
        <xdr:cNvPicPr>
          <a:picLocks noChangeAspect="1"/>
        </xdr:cNvPicPr>
      </xdr:nvPicPr>
      <xdr:blipFill>
        <a:blip xmlns:r="http://schemas.openxmlformats.org/officeDocument/2006/relationships" r:embed="rId1191"/>
        <a:stretch>
          <a:fillRect/>
        </a:stretch>
      </xdr:blipFill>
      <xdr:spPr>
        <a:xfrm rot="0"/>
        <a:prstGeom prst="rect">
          <a:avLst/>
        </a:prstGeom>
      </xdr:spPr>
    </xdr:pic>
    <xdr:clientData/>
  </xdr:oneCellAnchor>
  <xdr:oneCellAnchor>
    <xdr:from>
      <xdr:col>0</xdr:col>
      <xdr:colOff>47625</xdr:colOff>
      <xdr:row>1230</xdr:row>
      <xdr:rowOff>47625</xdr:rowOff>
    </xdr:from>
    <xdr:ext cx="857250" cy="647700"/>
    <xdr:pic>
      <xdr:nvPicPr>
        <xdr:cNvPr id="1192" name="" descr=""/>
        <xdr:cNvPicPr>
          <a:picLocks noChangeAspect="1"/>
        </xdr:cNvPicPr>
      </xdr:nvPicPr>
      <xdr:blipFill>
        <a:blip xmlns:r="http://schemas.openxmlformats.org/officeDocument/2006/relationships" r:embed="rId1192"/>
        <a:stretch>
          <a:fillRect/>
        </a:stretch>
      </xdr:blipFill>
      <xdr:spPr>
        <a:xfrm rot="0"/>
        <a:prstGeom prst="rect">
          <a:avLst/>
        </a:prstGeom>
      </xdr:spPr>
    </xdr:pic>
    <xdr:clientData/>
  </xdr:oneCellAnchor>
  <xdr:oneCellAnchor>
    <xdr:from>
      <xdr:col>0</xdr:col>
      <xdr:colOff>47625</xdr:colOff>
      <xdr:row>1231</xdr:row>
      <xdr:rowOff>47625</xdr:rowOff>
    </xdr:from>
    <xdr:ext cx="857250" cy="647700"/>
    <xdr:pic>
      <xdr:nvPicPr>
        <xdr:cNvPr id="1193" name="" descr=""/>
        <xdr:cNvPicPr>
          <a:picLocks noChangeAspect="1"/>
        </xdr:cNvPicPr>
      </xdr:nvPicPr>
      <xdr:blipFill>
        <a:blip xmlns:r="http://schemas.openxmlformats.org/officeDocument/2006/relationships" r:embed="rId1193"/>
        <a:stretch>
          <a:fillRect/>
        </a:stretch>
      </xdr:blipFill>
      <xdr:spPr>
        <a:xfrm rot="0"/>
        <a:prstGeom prst="rect">
          <a:avLst/>
        </a:prstGeom>
      </xdr:spPr>
    </xdr:pic>
    <xdr:clientData/>
  </xdr:oneCellAnchor>
  <xdr:oneCellAnchor>
    <xdr:from>
      <xdr:col>0</xdr:col>
      <xdr:colOff>47625</xdr:colOff>
      <xdr:row>1232</xdr:row>
      <xdr:rowOff>47625</xdr:rowOff>
    </xdr:from>
    <xdr:ext cx="857250" cy="647700"/>
    <xdr:pic>
      <xdr:nvPicPr>
        <xdr:cNvPr id="1194" name="" descr=""/>
        <xdr:cNvPicPr>
          <a:picLocks noChangeAspect="1"/>
        </xdr:cNvPicPr>
      </xdr:nvPicPr>
      <xdr:blipFill>
        <a:blip xmlns:r="http://schemas.openxmlformats.org/officeDocument/2006/relationships" r:embed="rId1194"/>
        <a:stretch>
          <a:fillRect/>
        </a:stretch>
      </xdr:blipFill>
      <xdr:spPr>
        <a:xfrm rot="0"/>
        <a:prstGeom prst="rect">
          <a:avLst/>
        </a:prstGeom>
      </xdr:spPr>
    </xdr:pic>
    <xdr:clientData/>
  </xdr:oneCellAnchor>
  <xdr:oneCellAnchor>
    <xdr:from>
      <xdr:col>0</xdr:col>
      <xdr:colOff>47625</xdr:colOff>
      <xdr:row>1233</xdr:row>
      <xdr:rowOff>47625</xdr:rowOff>
    </xdr:from>
    <xdr:ext cx="857250" cy="647700"/>
    <xdr:pic>
      <xdr:nvPicPr>
        <xdr:cNvPr id="1195" name="" descr=""/>
        <xdr:cNvPicPr>
          <a:picLocks noChangeAspect="1"/>
        </xdr:cNvPicPr>
      </xdr:nvPicPr>
      <xdr:blipFill>
        <a:blip xmlns:r="http://schemas.openxmlformats.org/officeDocument/2006/relationships" r:embed="rId1195"/>
        <a:stretch>
          <a:fillRect/>
        </a:stretch>
      </xdr:blipFill>
      <xdr:spPr>
        <a:xfrm rot="0"/>
        <a:prstGeom prst="rect">
          <a:avLst/>
        </a:prstGeom>
      </xdr:spPr>
    </xdr:pic>
    <xdr:clientData/>
  </xdr:oneCellAnchor>
  <xdr:oneCellAnchor>
    <xdr:from>
      <xdr:col>0</xdr:col>
      <xdr:colOff>47625</xdr:colOff>
      <xdr:row>1234</xdr:row>
      <xdr:rowOff>47625</xdr:rowOff>
    </xdr:from>
    <xdr:ext cx="857250" cy="647700"/>
    <xdr:pic>
      <xdr:nvPicPr>
        <xdr:cNvPr id="1196" name="" descr=""/>
        <xdr:cNvPicPr>
          <a:picLocks noChangeAspect="1"/>
        </xdr:cNvPicPr>
      </xdr:nvPicPr>
      <xdr:blipFill>
        <a:blip xmlns:r="http://schemas.openxmlformats.org/officeDocument/2006/relationships" r:embed="rId1196"/>
        <a:stretch>
          <a:fillRect/>
        </a:stretch>
      </xdr:blipFill>
      <xdr:spPr>
        <a:xfrm rot="0"/>
        <a:prstGeom prst="rect">
          <a:avLst/>
        </a:prstGeom>
      </xdr:spPr>
    </xdr:pic>
    <xdr:clientData/>
  </xdr:oneCellAnchor>
  <xdr:oneCellAnchor>
    <xdr:from>
      <xdr:col>0</xdr:col>
      <xdr:colOff>47625</xdr:colOff>
      <xdr:row>1235</xdr:row>
      <xdr:rowOff>47625</xdr:rowOff>
    </xdr:from>
    <xdr:ext cx="857250" cy="647700"/>
    <xdr:pic>
      <xdr:nvPicPr>
        <xdr:cNvPr id="1197" name="" descr=""/>
        <xdr:cNvPicPr>
          <a:picLocks noChangeAspect="1"/>
        </xdr:cNvPicPr>
      </xdr:nvPicPr>
      <xdr:blipFill>
        <a:blip xmlns:r="http://schemas.openxmlformats.org/officeDocument/2006/relationships" r:embed="rId1197"/>
        <a:stretch>
          <a:fillRect/>
        </a:stretch>
      </xdr:blipFill>
      <xdr:spPr>
        <a:xfrm rot="0"/>
        <a:prstGeom prst="rect">
          <a:avLst/>
        </a:prstGeom>
      </xdr:spPr>
    </xdr:pic>
    <xdr:clientData/>
  </xdr:oneCellAnchor>
  <xdr:oneCellAnchor>
    <xdr:from>
      <xdr:col>0</xdr:col>
      <xdr:colOff>47625</xdr:colOff>
      <xdr:row>1236</xdr:row>
      <xdr:rowOff>47625</xdr:rowOff>
    </xdr:from>
    <xdr:ext cx="857250" cy="647700"/>
    <xdr:pic>
      <xdr:nvPicPr>
        <xdr:cNvPr id="1198" name="" descr=""/>
        <xdr:cNvPicPr>
          <a:picLocks noChangeAspect="1"/>
        </xdr:cNvPicPr>
      </xdr:nvPicPr>
      <xdr:blipFill>
        <a:blip xmlns:r="http://schemas.openxmlformats.org/officeDocument/2006/relationships" r:embed="rId1198"/>
        <a:stretch>
          <a:fillRect/>
        </a:stretch>
      </xdr:blipFill>
      <xdr:spPr>
        <a:xfrm rot="0"/>
        <a:prstGeom prst="rect">
          <a:avLst/>
        </a:prstGeom>
      </xdr:spPr>
    </xdr:pic>
    <xdr:clientData/>
  </xdr:oneCellAnchor>
  <xdr:oneCellAnchor>
    <xdr:from>
      <xdr:col>0</xdr:col>
      <xdr:colOff>47625</xdr:colOff>
      <xdr:row>1237</xdr:row>
      <xdr:rowOff>47625</xdr:rowOff>
    </xdr:from>
    <xdr:ext cx="857250" cy="647700"/>
    <xdr:pic>
      <xdr:nvPicPr>
        <xdr:cNvPr id="1199" name="" descr=""/>
        <xdr:cNvPicPr>
          <a:picLocks noChangeAspect="1"/>
        </xdr:cNvPicPr>
      </xdr:nvPicPr>
      <xdr:blipFill>
        <a:blip xmlns:r="http://schemas.openxmlformats.org/officeDocument/2006/relationships" r:embed="rId1199"/>
        <a:stretch>
          <a:fillRect/>
        </a:stretch>
      </xdr:blipFill>
      <xdr:spPr>
        <a:xfrm rot="0"/>
        <a:prstGeom prst="rect">
          <a:avLst/>
        </a:prstGeom>
      </xdr:spPr>
    </xdr:pic>
    <xdr:clientData/>
  </xdr:oneCellAnchor>
  <xdr:oneCellAnchor>
    <xdr:from>
      <xdr:col>0</xdr:col>
      <xdr:colOff>47625</xdr:colOff>
      <xdr:row>1238</xdr:row>
      <xdr:rowOff>47625</xdr:rowOff>
    </xdr:from>
    <xdr:ext cx="857250" cy="647700"/>
    <xdr:pic>
      <xdr:nvPicPr>
        <xdr:cNvPr id="1200" name="" descr=""/>
        <xdr:cNvPicPr>
          <a:picLocks noChangeAspect="1"/>
        </xdr:cNvPicPr>
      </xdr:nvPicPr>
      <xdr:blipFill>
        <a:blip xmlns:r="http://schemas.openxmlformats.org/officeDocument/2006/relationships" r:embed="rId1200"/>
        <a:stretch>
          <a:fillRect/>
        </a:stretch>
      </xdr:blipFill>
      <xdr:spPr>
        <a:xfrm rot="0"/>
        <a:prstGeom prst="rect">
          <a:avLst/>
        </a:prstGeom>
      </xdr:spPr>
    </xdr:pic>
    <xdr:clientData/>
  </xdr:oneCellAnchor>
  <xdr:oneCellAnchor>
    <xdr:from>
      <xdr:col>0</xdr:col>
      <xdr:colOff>47625</xdr:colOff>
      <xdr:row>1239</xdr:row>
      <xdr:rowOff>47625</xdr:rowOff>
    </xdr:from>
    <xdr:ext cx="857250" cy="647700"/>
    <xdr:pic>
      <xdr:nvPicPr>
        <xdr:cNvPr id="1201" name="" descr=""/>
        <xdr:cNvPicPr>
          <a:picLocks noChangeAspect="1"/>
        </xdr:cNvPicPr>
      </xdr:nvPicPr>
      <xdr:blipFill>
        <a:blip xmlns:r="http://schemas.openxmlformats.org/officeDocument/2006/relationships" r:embed="rId1201"/>
        <a:stretch>
          <a:fillRect/>
        </a:stretch>
      </xdr:blipFill>
      <xdr:spPr>
        <a:xfrm rot="0"/>
        <a:prstGeom prst="rect">
          <a:avLst/>
        </a:prstGeom>
      </xdr:spPr>
    </xdr:pic>
    <xdr:clientData/>
  </xdr:oneCellAnchor>
  <xdr:oneCellAnchor>
    <xdr:from>
      <xdr:col>0</xdr:col>
      <xdr:colOff>47625</xdr:colOff>
      <xdr:row>1240</xdr:row>
      <xdr:rowOff>47625</xdr:rowOff>
    </xdr:from>
    <xdr:ext cx="857250" cy="647700"/>
    <xdr:pic>
      <xdr:nvPicPr>
        <xdr:cNvPr id="1202" name="" descr=""/>
        <xdr:cNvPicPr>
          <a:picLocks noChangeAspect="1"/>
        </xdr:cNvPicPr>
      </xdr:nvPicPr>
      <xdr:blipFill>
        <a:blip xmlns:r="http://schemas.openxmlformats.org/officeDocument/2006/relationships" r:embed="rId1202"/>
        <a:stretch>
          <a:fillRect/>
        </a:stretch>
      </xdr:blipFill>
      <xdr:spPr>
        <a:xfrm rot="0"/>
        <a:prstGeom prst="rect">
          <a:avLst/>
        </a:prstGeom>
      </xdr:spPr>
    </xdr:pic>
    <xdr:clientData/>
  </xdr:oneCellAnchor>
  <xdr:oneCellAnchor>
    <xdr:from>
      <xdr:col>0</xdr:col>
      <xdr:colOff>47625</xdr:colOff>
      <xdr:row>1241</xdr:row>
      <xdr:rowOff>47625</xdr:rowOff>
    </xdr:from>
    <xdr:ext cx="857250" cy="647700"/>
    <xdr:pic>
      <xdr:nvPicPr>
        <xdr:cNvPr id="1203" name="" descr=""/>
        <xdr:cNvPicPr>
          <a:picLocks noChangeAspect="1"/>
        </xdr:cNvPicPr>
      </xdr:nvPicPr>
      <xdr:blipFill>
        <a:blip xmlns:r="http://schemas.openxmlformats.org/officeDocument/2006/relationships" r:embed="rId1203"/>
        <a:stretch>
          <a:fillRect/>
        </a:stretch>
      </xdr:blipFill>
      <xdr:spPr>
        <a:xfrm rot="0"/>
        <a:prstGeom prst="rect">
          <a:avLst/>
        </a:prstGeom>
      </xdr:spPr>
    </xdr:pic>
    <xdr:clientData/>
  </xdr:oneCellAnchor>
  <xdr:oneCellAnchor>
    <xdr:from>
      <xdr:col>0</xdr:col>
      <xdr:colOff>47625</xdr:colOff>
      <xdr:row>1242</xdr:row>
      <xdr:rowOff>47625</xdr:rowOff>
    </xdr:from>
    <xdr:ext cx="857250" cy="647700"/>
    <xdr:pic>
      <xdr:nvPicPr>
        <xdr:cNvPr id="1204" name="" descr=""/>
        <xdr:cNvPicPr>
          <a:picLocks noChangeAspect="1"/>
        </xdr:cNvPicPr>
      </xdr:nvPicPr>
      <xdr:blipFill>
        <a:blip xmlns:r="http://schemas.openxmlformats.org/officeDocument/2006/relationships" r:embed="rId1204"/>
        <a:stretch>
          <a:fillRect/>
        </a:stretch>
      </xdr:blipFill>
      <xdr:spPr>
        <a:xfrm rot="0"/>
        <a:prstGeom prst="rect">
          <a:avLst/>
        </a:prstGeom>
      </xdr:spPr>
    </xdr:pic>
    <xdr:clientData/>
  </xdr:oneCellAnchor>
  <xdr:oneCellAnchor>
    <xdr:from>
      <xdr:col>0</xdr:col>
      <xdr:colOff>47625</xdr:colOff>
      <xdr:row>1243</xdr:row>
      <xdr:rowOff>47625</xdr:rowOff>
    </xdr:from>
    <xdr:ext cx="857250" cy="647700"/>
    <xdr:pic>
      <xdr:nvPicPr>
        <xdr:cNvPr id="1205" name="" descr=""/>
        <xdr:cNvPicPr>
          <a:picLocks noChangeAspect="1"/>
        </xdr:cNvPicPr>
      </xdr:nvPicPr>
      <xdr:blipFill>
        <a:blip xmlns:r="http://schemas.openxmlformats.org/officeDocument/2006/relationships" r:embed="rId1205"/>
        <a:stretch>
          <a:fillRect/>
        </a:stretch>
      </xdr:blipFill>
      <xdr:spPr>
        <a:xfrm rot="0"/>
        <a:prstGeom prst="rect">
          <a:avLst/>
        </a:prstGeom>
      </xdr:spPr>
    </xdr:pic>
    <xdr:clientData/>
  </xdr:oneCellAnchor>
  <xdr:oneCellAnchor>
    <xdr:from>
      <xdr:col>0</xdr:col>
      <xdr:colOff>47625</xdr:colOff>
      <xdr:row>1244</xdr:row>
      <xdr:rowOff>47625</xdr:rowOff>
    </xdr:from>
    <xdr:ext cx="857250" cy="647700"/>
    <xdr:pic>
      <xdr:nvPicPr>
        <xdr:cNvPr id="1206" name="" descr=""/>
        <xdr:cNvPicPr>
          <a:picLocks noChangeAspect="1"/>
        </xdr:cNvPicPr>
      </xdr:nvPicPr>
      <xdr:blipFill>
        <a:blip xmlns:r="http://schemas.openxmlformats.org/officeDocument/2006/relationships" r:embed="rId1206"/>
        <a:stretch>
          <a:fillRect/>
        </a:stretch>
      </xdr:blipFill>
      <xdr:spPr>
        <a:xfrm rot="0"/>
        <a:prstGeom prst="rect">
          <a:avLst/>
        </a:prstGeom>
      </xdr:spPr>
    </xdr:pic>
    <xdr:clientData/>
  </xdr:oneCellAnchor>
  <xdr:oneCellAnchor>
    <xdr:from>
      <xdr:col>0</xdr:col>
      <xdr:colOff>47625</xdr:colOff>
      <xdr:row>1245</xdr:row>
      <xdr:rowOff>47625</xdr:rowOff>
    </xdr:from>
    <xdr:ext cx="857250" cy="647700"/>
    <xdr:pic>
      <xdr:nvPicPr>
        <xdr:cNvPr id="1207" name="" descr=""/>
        <xdr:cNvPicPr>
          <a:picLocks noChangeAspect="1"/>
        </xdr:cNvPicPr>
      </xdr:nvPicPr>
      <xdr:blipFill>
        <a:blip xmlns:r="http://schemas.openxmlformats.org/officeDocument/2006/relationships" r:embed="rId1207"/>
        <a:stretch>
          <a:fillRect/>
        </a:stretch>
      </xdr:blipFill>
      <xdr:spPr>
        <a:xfrm rot="0"/>
        <a:prstGeom prst="rect">
          <a:avLst/>
        </a:prstGeom>
      </xdr:spPr>
    </xdr:pic>
    <xdr:clientData/>
  </xdr:oneCellAnchor>
  <xdr:oneCellAnchor>
    <xdr:from>
      <xdr:col>0</xdr:col>
      <xdr:colOff>47625</xdr:colOff>
      <xdr:row>1246</xdr:row>
      <xdr:rowOff>47625</xdr:rowOff>
    </xdr:from>
    <xdr:ext cx="857250" cy="647700"/>
    <xdr:pic>
      <xdr:nvPicPr>
        <xdr:cNvPr id="1208" name="" descr=""/>
        <xdr:cNvPicPr>
          <a:picLocks noChangeAspect="1"/>
        </xdr:cNvPicPr>
      </xdr:nvPicPr>
      <xdr:blipFill>
        <a:blip xmlns:r="http://schemas.openxmlformats.org/officeDocument/2006/relationships" r:embed="rId1208"/>
        <a:stretch>
          <a:fillRect/>
        </a:stretch>
      </xdr:blipFill>
      <xdr:spPr>
        <a:xfrm rot="0"/>
        <a:prstGeom prst="rect">
          <a:avLst/>
        </a:prstGeom>
      </xdr:spPr>
    </xdr:pic>
    <xdr:clientData/>
  </xdr:oneCellAnchor>
  <xdr:oneCellAnchor>
    <xdr:from>
      <xdr:col>0</xdr:col>
      <xdr:colOff>47625</xdr:colOff>
      <xdr:row>1247</xdr:row>
      <xdr:rowOff>47625</xdr:rowOff>
    </xdr:from>
    <xdr:ext cx="857250" cy="647700"/>
    <xdr:pic>
      <xdr:nvPicPr>
        <xdr:cNvPr id="1209" name="" descr=""/>
        <xdr:cNvPicPr>
          <a:picLocks noChangeAspect="1"/>
        </xdr:cNvPicPr>
      </xdr:nvPicPr>
      <xdr:blipFill>
        <a:blip xmlns:r="http://schemas.openxmlformats.org/officeDocument/2006/relationships" r:embed="rId1209"/>
        <a:stretch>
          <a:fillRect/>
        </a:stretch>
      </xdr:blipFill>
      <xdr:spPr>
        <a:xfrm rot="0"/>
        <a:prstGeom prst="rect">
          <a:avLst/>
        </a:prstGeom>
      </xdr:spPr>
    </xdr:pic>
    <xdr:clientData/>
  </xdr:oneCellAnchor>
  <xdr:oneCellAnchor>
    <xdr:from>
      <xdr:col>0</xdr:col>
      <xdr:colOff>47625</xdr:colOff>
      <xdr:row>1248</xdr:row>
      <xdr:rowOff>47625</xdr:rowOff>
    </xdr:from>
    <xdr:ext cx="857250" cy="647700"/>
    <xdr:pic>
      <xdr:nvPicPr>
        <xdr:cNvPr id="1210" name="" descr=""/>
        <xdr:cNvPicPr>
          <a:picLocks noChangeAspect="1"/>
        </xdr:cNvPicPr>
      </xdr:nvPicPr>
      <xdr:blipFill>
        <a:blip xmlns:r="http://schemas.openxmlformats.org/officeDocument/2006/relationships" r:embed="rId1210"/>
        <a:stretch>
          <a:fillRect/>
        </a:stretch>
      </xdr:blipFill>
      <xdr:spPr>
        <a:xfrm rot="0"/>
        <a:prstGeom prst="rect">
          <a:avLst/>
        </a:prstGeom>
      </xdr:spPr>
    </xdr:pic>
    <xdr:clientData/>
  </xdr:oneCellAnchor>
  <xdr:oneCellAnchor>
    <xdr:from>
      <xdr:col>0</xdr:col>
      <xdr:colOff>47625</xdr:colOff>
      <xdr:row>1249</xdr:row>
      <xdr:rowOff>47625</xdr:rowOff>
    </xdr:from>
    <xdr:ext cx="857250" cy="647700"/>
    <xdr:pic>
      <xdr:nvPicPr>
        <xdr:cNvPr id="1211" name="" descr=""/>
        <xdr:cNvPicPr>
          <a:picLocks noChangeAspect="1"/>
        </xdr:cNvPicPr>
      </xdr:nvPicPr>
      <xdr:blipFill>
        <a:blip xmlns:r="http://schemas.openxmlformats.org/officeDocument/2006/relationships" r:embed="rId1211"/>
        <a:stretch>
          <a:fillRect/>
        </a:stretch>
      </xdr:blipFill>
      <xdr:spPr>
        <a:xfrm rot="0"/>
        <a:prstGeom prst="rect">
          <a:avLst/>
        </a:prstGeom>
      </xdr:spPr>
    </xdr:pic>
    <xdr:clientData/>
  </xdr:oneCellAnchor>
  <xdr:oneCellAnchor>
    <xdr:from>
      <xdr:col>0</xdr:col>
      <xdr:colOff>47625</xdr:colOff>
      <xdr:row>1250</xdr:row>
      <xdr:rowOff>47625</xdr:rowOff>
    </xdr:from>
    <xdr:ext cx="857250" cy="647700"/>
    <xdr:pic>
      <xdr:nvPicPr>
        <xdr:cNvPr id="1212" name="" descr=""/>
        <xdr:cNvPicPr>
          <a:picLocks noChangeAspect="1"/>
        </xdr:cNvPicPr>
      </xdr:nvPicPr>
      <xdr:blipFill>
        <a:blip xmlns:r="http://schemas.openxmlformats.org/officeDocument/2006/relationships" r:embed="rId1212"/>
        <a:stretch>
          <a:fillRect/>
        </a:stretch>
      </xdr:blipFill>
      <xdr:spPr>
        <a:xfrm rot="0"/>
        <a:prstGeom prst="rect">
          <a:avLst/>
        </a:prstGeom>
      </xdr:spPr>
    </xdr:pic>
    <xdr:clientData/>
  </xdr:oneCellAnchor>
  <xdr:oneCellAnchor>
    <xdr:from>
      <xdr:col>0</xdr:col>
      <xdr:colOff>47625</xdr:colOff>
      <xdr:row>1251</xdr:row>
      <xdr:rowOff>47625</xdr:rowOff>
    </xdr:from>
    <xdr:ext cx="857250" cy="647700"/>
    <xdr:pic>
      <xdr:nvPicPr>
        <xdr:cNvPr id="1213" name="" descr=""/>
        <xdr:cNvPicPr>
          <a:picLocks noChangeAspect="1"/>
        </xdr:cNvPicPr>
      </xdr:nvPicPr>
      <xdr:blipFill>
        <a:blip xmlns:r="http://schemas.openxmlformats.org/officeDocument/2006/relationships" r:embed="rId1213"/>
        <a:stretch>
          <a:fillRect/>
        </a:stretch>
      </xdr:blipFill>
      <xdr:spPr>
        <a:xfrm rot="0"/>
        <a:prstGeom prst="rect">
          <a:avLst/>
        </a:prstGeom>
      </xdr:spPr>
    </xdr:pic>
    <xdr:clientData/>
  </xdr:oneCellAnchor>
  <xdr:oneCellAnchor>
    <xdr:from>
      <xdr:col>0</xdr:col>
      <xdr:colOff>47625</xdr:colOff>
      <xdr:row>1252</xdr:row>
      <xdr:rowOff>47625</xdr:rowOff>
    </xdr:from>
    <xdr:ext cx="857250" cy="647700"/>
    <xdr:pic>
      <xdr:nvPicPr>
        <xdr:cNvPr id="1214" name="" descr=""/>
        <xdr:cNvPicPr>
          <a:picLocks noChangeAspect="1"/>
        </xdr:cNvPicPr>
      </xdr:nvPicPr>
      <xdr:blipFill>
        <a:blip xmlns:r="http://schemas.openxmlformats.org/officeDocument/2006/relationships" r:embed="rId1214"/>
        <a:stretch>
          <a:fillRect/>
        </a:stretch>
      </xdr:blipFill>
      <xdr:spPr>
        <a:xfrm rot="0"/>
        <a:prstGeom prst="rect">
          <a:avLst/>
        </a:prstGeom>
      </xdr:spPr>
    </xdr:pic>
    <xdr:clientData/>
  </xdr:oneCellAnchor>
  <xdr:oneCellAnchor>
    <xdr:from>
      <xdr:col>0</xdr:col>
      <xdr:colOff>47625</xdr:colOff>
      <xdr:row>1253</xdr:row>
      <xdr:rowOff>47625</xdr:rowOff>
    </xdr:from>
    <xdr:ext cx="857250" cy="647700"/>
    <xdr:pic>
      <xdr:nvPicPr>
        <xdr:cNvPr id="1215" name="" descr=""/>
        <xdr:cNvPicPr>
          <a:picLocks noChangeAspect="1"/>
        </xdr:cNvPicPr>
      </xdr:nvPicPr>
      <xdr:blipFill>
        <a:blip xmlns:r="http://schemas.openxmlformats.org/officeDocument/2006/relationships" r:embed="rId1215"/>
        <a:stretch>
          <a:fillRect/>
        </a:stretch>
      </xdr:blipFill>
      <xdr:spPr>
        <a:xfrm rot="0"/>
        <a:prstGeom prst="rect">
          <a:avLst/>
        </a:prstGeom>
      </xdr:spPr>
    </xdr:pic>
    <xdr:clientData/>
  </xdr:oneCellAnchor>
  <xdr:oneCellAnchor>
    <xdr:from>
      <xdr:col>0</xdr:col>
      <xdr:colOff>47625</xdr:colOff>
      <xdr:row>1254</xdr:row>
      <xdr:rowOff>47625</xdr:rowOff>
    </xdr:from>
    <xdr:ext cx="857250" cy="647700"/>
    <xdr:pic>
      <xdr:nvPicPr>
        <xdr:cNvPr id="1216" name="" descr=""/>
        <xdr:cNvPicPr>
          <a:picLocks noChangeAspect="1"/>
        </xdr:cNvPicPr>
      </xdr:nvPicPr>
      <xdr:blipFill>
        <a:blip xmlns:r="http://schemas.openxmlformats.org/officeDocument/2006/relationships" r:embed="rId1216"/>
        <a:stretch>
          <a:fillRect/>
        </a:stretch>
      </xdr:blipFill>
      <xdr:spPr>
        <a:xfrm rot="0"/>
        <a:prstGeom prst="rect">
          <a:avLst/>
        </a:prstGeom>
      </xdr:spPr>
    </xdr:pic>
    <xdr:clientData/>
  </xdr:oneCellAnchor>
  <xdr:oneCellAnchor>
    <xdr:from>
      <xdr:col>0</xdr:col>
      <xdr:colOff>47625</xdr:colOff>
      <xdr:row>1255</xdr:row>
      <xdr:rowOff>47625</xdr:rowOff>
    </xdr:from>
    <xdr:ext cx="857250" cy="647700"/>
    <xdr:pic>
      <xdr:nvPicPr>
        <xdr:cNvPr id="1217" name="" descr=""/>
        <xdr:cNvPicPr>
          <a:picLocks noChangeAspect="1"/>
        </xdr:cNvPicPr>
      </xdr:nvPicPr>
      <xdr:blipFill>
        <a:blip xmlns:r="http://schemas.openxmlformats.org/officeDocument/2006/relationships" r:embed="rId1217"/>
        <a:stretch>
          <a:fillRect/>
        </a:stretch>
      </xdr:blipFill>
      <xdr:spPr>
        <a:xfrm rot="0"/>
        <a:prstGeom prst="rect">
          <a:avLst/>
        </a:prstGeom>
      </xdr:spPr>
    </xdr:pic>
    <xdr:clientData/>
  </xdr:oneCellAnchor>
  <xdr:oneCellAnchor>
    <xdr:from>
      <xdr:col>0</xdr:col>
      <xdr:colOff>47625</xdr:colOff>
      <xdr:row>1256</xdr:row>
      <xdr:rowOff>47625</xdr:rowOff>
    </xdr:from>
    <xdr:ext cx="857250" cy="647700"/>
    <xdr:pic>
      <xdr:nvPicPr>
        <xdr:cNvPr id="1218" name="" descr=""/>
        <xdr:cNvPicPr>
          <a:picLocks noChangeAspect="1"/>
        </xdr:cNvPicPr>
      </xdr:nvPicPr>
      <xdr:blipFill>
        <a:blip xmlns:r="http://schemas.openxmlformats.org/officeDocument/2006/relationships" r:embed="rId1218"/>
        <a:stretch>
          <a:fillRect/>
        </a:stretch>
      </xdr:blipFill>
      <xdr:spPr>
        <a:xfrm rot="0"/>
        <a:prstGeom prst="rect">
          <a:avLst/>
        </a:prstGeom>
      </xdr:spPr>
    </xdr:pic>
    <xdr:clientData/>
  </xdr:oneCellAnchor>
  <xdr:oneCellAnchor>
    <xdr:from>
      <xdr:col>0</xdr:col>
      <xdr:colOff>47625</xdr:colOff>
      <xdr:row>1257</xdr:row>
      <xdr:rowOff>47625</xdr:rowOff>
    </xdr:from>
    <xdr:ext cx="857250" cy="647700"/>
    <xdr:pic>
      <xdr:nvPicPr>
        <xdr:cNvPr id="1219" name="" descr=""/>
        <xdr:cNvPicPr>
          <a:picLocks noChangeAspect="1"/>
        </xdr:cNvPicPr>
      </xdr:nvPicPr>
      <xdr:blipFill>
        <a:blip xmlns:r="http://schemas.openxmlformats.org/officeDocument/2006/relationships" r:embed="rId1219"/>
        <a:stretch>
          <a:fillRect/>
        </a:stretch>
      </xdr:blipFill>
      <xdr:spPr>
        <a:xfrm rot="0"/>
        <a:prstGeom prst="rect">
          <a:avLst/>
        </a:prstGeom>
      </xdr:spPr>
    </xdr:pic>
    <xdr:clientData/>
  </xdr:oneCellAnchor>
  <xdr:oneCellAnchor>
    <xdr:from>
      <xdr:col>0</xdr:col>
      <xdr:colOff>47625</xdr:colOff>
      <xdr:row>1258</xdr:row>
      <xdr:rowOff>47625</xdr:rowOff>
    </xdr:from>
    <xdr:ext cx="857250" cy="647700"/>
    <xdr:pic>
      <xdr:nvPicPr>
        <xdr:cNvPr id="1220" name="" descr=""/>
        <xdr:cNvPicPr>
          <a:picLocks noChangeAspect="1"/>
        </xdr:cNvPicPr>
      </xdr:nvPicPr>
      <xdr:blipFill>
        <a:blip xmlns:r="http://schemas.openxmlformats.org/officeDocument/2006/relationships" r:embed="rId1220"/>
        <a:stretch>
          <a:fillRect/>
        </a:stretch>
      </xdr:blipFill>
      <xdr:spPr>
        <a:xfrm rot="0"/>
        <a:prstGeom prst="rect">
          <a:avLst/>
        </a:prstGeom>
      </xdr:spPr>
    </xdr:pic>
    <xdr:clientData/>
  </xdr:oneCellAnchor>
  <xdr:oneCellAnchor>
    <xdr:from>
      <xdr:col>0</xdr:col>
      <xdr:colOff>47625</xdr:colOff>
      <xdr:row>1259</xdr:row>
      <xdr:rowOff>47625</xdr:rowOff>
    </xdr:from>
    <xdr:ext cx="857250" cy="647700"/>
    <xdr:pic>
      <xdr:nvPicPr>
        <xdr:cNvPr id="1221" name="" descr=""/>
        <xdr:cNvPicPr>
          <a:picLocks noChangeAspect="1"/>
        </xdr:cNvPicPr>
      </xdr:nvPicPr>
      <xdr:blipFill>
        <a:blip xmlns:r="http://schemas.openxmlformats.org/officeDocument/2006/relationships" r:embed="rId1221"/>
        <a:stretch>
          <a:fillRect/>
        </a:stretch>
      </xdr:blipFill>
      <xdr:spPr>
        <a:xfrm rot="0"/>
        <a:prstGeom prst="rect">
          <a:avLst/>
        </a:prstGeom>
      </xdr:spPr>
    </xdr:pic>
    <xdr:clientData/>
  </xdr:oneCellAnchor>
  <xdr:oneCellAnchor>
    <xdr:from>
      <xdr:col>0</xdr:col>
      <xdr:colOff>47625</xdr:colOff>
      <xdr:row>1260</xdr:row>
      <xdr:rowOff>47625</xdr:rowOff>
    </xdr:from>
    <xdr:ext cx="857250" cy="647700"/>
    <xdr:pic>
      <xdr:nvPicPr>
        <xdr:cNvPr id="1222" name="" descr=""/>
        <xdr:cNvPicPr>
          <a:picLocks noChangeAspect="1"/>
        </xdr:cNvPicPr>
      </xdr:nvPicPr>
      <xdr:blipFill>
        <a:blip xmlns:r="http://schemas.openxmlformats.org/officeDocument/2006/relationships" r:embed="rId1222"/>
        <a:stretch>
          <a:fillRect/>
        </a:stretch>
      </xdr:blipFill>
      <xdr:spPr>
        <a:xfrm rot="0"/>
        <a:prstGeom prst="rect">
          <a:avLst/>
        </a:prstGeom>
      </xdr:spPr>
    </xdr:pic>
    <xdr:clientData/>
  </xdr:oneCellAnchor>
  <xdr:oneCellAnchor>
    <xdr:from>
      <xdr:col>0</xdr:col>
      <xdr:colOff>47625</xdr:colOff>
      <xdr:row>1261</xdr:row>
      <xdr:rowOff>47625</xdr:rowOff>
    </xdr:from>
    <xdr:ext cx="857250" cy="647700"/>
    <xdr:pic>
      <xdr:nvPicPr>
        <xdr:cNvPr id="1223" name="" descr=""/>
        <xdr:cNvPicPr>
          <a:picLocks noChangeAspect="1"/>
        </xdr:cNvPicPr>
      </xdr:nvPicPr>
      <xdr:blipFill>
        <a:blip xmlns:r="http://schemas.openxmlformats.org/officeDocument/2006/relationships" r:embed="rId1223"/>
        <a:stretch>
          <a:fillRect/>
        </a:stretch>
      </xdr:blipFill>
      <xdr:spPr>
        <a:xfrm rot="0"/>
        <a:prstGeom prst="rect">
          <a:avLst/>
        </a:prstGeom>
      </xdr:spPr>
    </xdr:pic>
    <xdr:clientData/>
  </xdr:oneCellAnchor>
  <xdr:oneCellAnchor>
    <xdr:from>
      <xdr:col>0</xdr:col>
      <xdr:colOff>47625</xdr:colOff>
      <xdr:row>1262</xdr:row>
      <xdr:rowOff>47625</xdr:rowOff>
    </xdr:from>
    <xdr:ext cx="857250" cy="647700"/>
    <xdr:pic>
      <xdr:nvPicPr>
        <xdr:cNvPr id="1224" name="" descr=""/>
        <xdr:cNvPicPr>
          <a:picLocks noChangeAspect="1"/>
        </xdr:cNvPicPr>
      </xdr:nvPicPr>
      <xdr:blipFill>
        <a:blip xmlns:r="http://schemas.openxmlformats.org/officeDocument/2006/relationships" r:embed="rId1224"/>
        <a:stretch>
          <a:fillRect/>
        </a:stretch>
      </xdr:blipFill>
      <xdr:spPr>
        <a:xfrm rot="0"/>
        <a:prstGeom prst="rect">
          <a:avLst/>
        </a:prstGeom>
      </xdr:spPr>
    </xdr:pic>
    <xdr:clientData/>
  </xdr:oneCellAnchor>
  <xdr:oneCellAnchor>
    <xdr:from>
      <xdr:col>0</xdr:col>
      <xdr:colOff>47625</xdr:colOff>
      <xdr:row>1263</xdr:row>
      <xdr:rowOff>47625</xdr:rowOff>
    </xdr:from>
    <xdr:ext cx="857250" cy="647700"/>
    <xdr:pic>
      <xdr:nvPicPr>
        <xdr:cNvPr id="1225" name="" descr=""/>
        <xdr:cNvPicPr>
          <a:picLocks noChangeAspect="1"/>
        </xdr:cNvPicPr>
      </xdr:nvPicPr>
      <xdr:blipFill>
        <a:blip xmlns:r="http://schemas.openxmlformats.org/officeDocument/2006/relationships" r:embed="rId1225"/>
        <a:stretch>
          <a:fillRect/>
        </a:stretch>
      </xdr:blipFill>
      <xdr:spPr>
        <a:xfrm rot="0"/>
        <a:prstGeom prst="rect">
          <a:avLst/>
        </a:prstGeom>
      </xdr:spPr>
    </xdr:pic>
    <xdr:clientData/>
  </xdr:oneCellAnchor>
  <xdr:oneCellAnchor>
    <xdr:from>
      <xdr:col>0</xdr:col>
      <xdr:colOff>47625</xdr:colOff>
      <xdr:row>1264</xdr:row>
      <xdr:rowOff>47625</xdr:rowOff>
    </xdr:from>
    <xdr:ext cx="857250" cy="647700"/>
    <xdr:pic>
      <xdr:nvPicPr>
        <xdr:cNvPr id="1226" name="" descr=""/>
        <xdr:cNvPicPr>
          <a:picLocks noChangeAspect="1"/>
        </xdr:cNvPicPr>
      </xdr:nvPicPr>
      <xdr:blipFill>
        <a:blip xmlns:r="http://schemas.openxmlformats.org/officeDocument/2006/relationships" r:embed="rId1226"/>
        <a:stretch>
          <a:fillRect/>
        </a:stretch>
      </xdr:blipFill>
      <xdr:spPr>
        <a:xfrm rot="0"/>
        <a:prstGeom prst="rect">
          <a:avLst/>
        </a:prstGeom>
      </xdr:spPr>
    </xdr:pic>
    <xdr:clientData/>
  </xdr:oneCellAnchor>
  <xdr:oneCellAnchor>
    <xdr:from>
      <xdr:col>0</xdr:col>
      <xdr:colOff>47625</xdr:colOff>
      <xdr:row>1265</xdr:row>
      <xdr:rowOff>47625</xdr:rowOff>
    </xdr:from>
    <xdr:ext cx="857250" cy="647700"/>
    <xdr:pic>
      <xdr:nvPicPr>
        <xdr:cNvPr id="1227" name="" descr=""/>
        <xdr:cNvPicPr>
          <a:picLocks noChangeAspect="1"/>
        </xdr:cNvPicPr>
      </xdr:nvPicPr>
      <xdr:blipFill>
        <a:blip xmlns:r="http://schemas.openxmlformats.org/officeDocument/2006/relationships" r:embed="rId1227"/>
        <a:stretch>
          <a:fillRect/>
        </a:stretch>
      </xdr:blipFill>
      <xdr:spPr>
        <a:xfrm rot="0"/>
        <a:prstGeom prst="rect">
          <a:avLst/>
        </a:prstGeom>
      </xdr:spPr>
    </xdr:pic>
    <xdr:clientData/>
  </xdr:oneCellAnchor>
  <xdr:oneCellAnchor>
    <xdr:from>
      <xdr:col>0</xdr:col>
      <xdr:colOff>47625</xdr:colOff>
      <xdr:row>1266</xdr:row>
      <xdr:rowOff>47625</xdr:rowOff>
    </xdr:from>
    <xdr:ext cx="857250" cy="647700"/>
    <xdr:pic>
      <xdr:nvPicPr>
        <xdr:cNvPr id="1228" name="" descr=""/>
        <xdr:cNvPicPr>
          <a:picLocks noChangeAspect="1"/>
        </xdr:cNvPicPr>
      </xdr:nvPicPr>
      <xdr:blipFill>
        <a:blip xmlns:r="http://schemas.openxmlformats.org/officeDocument/2006/relationships" r:embed="rId1228"/>
        <a:stretch>
          <a:fillRect/>
        </a:stretch>
      </xdr:blipFill>
      <xdr:spPr>
        <a:xfrm rot="0"/>
        <a:prstGeom prst="rect">
          <a:avLst/>
        </a:prstGeom>
      </xdr:spPr>
    </xdr:pic>
    <xdr:clientData/>
  </xdr:oneCellAnchor>
  <xdr:oneCellAnchor>
    <xdr:from>
      <xdr:col>0</xdr:col>
      <xdr:colOff>47625</xdr:colOff>
      <xdr:row>1267</xdr:row>
      <xdr:rowOff>47625</xdr:rowOff>
    </xdr:from>
    <xdr:ext cx="857250" cy="647700"/>
    <xdr:pic>
      <xdr:nvPicPr>
        <xdr:cNvPr id="1229" name="" descr=""/>
        <xdr:cNvPicPr>
          <a:picLocks noChangeAspect="1"/>
        </xdr:cNvPicPr>
      </xdr:nvPicPr>
      <xdr:blipFill>
        <a:blip xmlns:r="http://schemas.openxmlformats.org/officeDocument/2006/relationships" r:embed="rId1229"/>
        <a:stretch>
          <a:fillRect/>
        </a:stretch>
      </xdr:blipFill>
      <xdr:spPr>
        <a:xfrm rot="0"/>
        <a:prstGeom prst="rect">
          <a:avLst/>
        </a:prstGeom>
      </xdr:spPr>
    </xdr:pic>
    <xdr:clientData/>
  </xdr:oneCellAnchor>
  <xdr:oneCellAnchor>
    <xdr:from>
      <xdr:col>0</xdr:col>
      <xdr:colOff>47625</xdr:colOff>
      <xdr:row>1268</xdr:row>
      <xdr:rowOff>47625</xdr:rowOff>
    </xdr:from>
    <xdr:ext cx="857250" cy="647700"/>
    <xdr:pic>
      <xdr:nvPicPr>
        <xdr:cNvPr id="1230" name="" descr=""/>
        <xdr:cNvPicPr>
          <a:picLocks noChangeAspect="1"/>
        </xdr:cNvPicPr>
      </xdr:nvPicPr>
      <xdr:blipFill>
        <a:blip xmlns:r="http://schemas.openxmlformats.org/officeDocument/2006/relationships" r:embed="rId1230"/>
        <a:stretch>
          <a:fillRect/>
        </a:stretch>
      </xdr:blipFill>
      <xdr:spPr>
        <a:xfrm rot="0"/>
        <a:prstGeom prst="rect">
          <a:avLst/>
        </a:prstGeom>
      </xdr:spPr>
    </xdr:pic>
    <xdr:clientData/>
  </xdr:oneCellAnchor>
  <xdr:oneCellAnchor>
    <xdr:from>
      <xdr:col>0</xdr:col>
      <xdr:colOff>47625</xdr:colOff>
      <xdr:row>1269</xdr:row>
      <xdr:rowOff>47625</xdr:rowOff>
    </xdr:from>
    <xdr:ext cx="857250" cy="647700"/>
    <xdr:pic>
      <xdr:nvPicPr>
        <xdr:cNvPr id="1231" name="" descr=""/>
        <xdr:cNvPicPr>
          <a:picLocks noChangeAspect="1"/>
        </xdr:cNvPicPr>
      </xdr:nvPicPr>
      <xdr:blipFill>
        <a:blip xmlns:r="http://schemas.openxmlformats.org/officeDocument/2006/relationships" r:embed="rId1231"/>
        <a:stretch>
          <a:fillRect/>
        </a:stretch>
      </xdr:blipFill>
      <xdr:spPr>
        <a:xfrm rot="0"/>
        <a:prstGeom prst="rect">
          <a:avLst/>
        </a:prstGeom>
      </xdr:spPr>
    </xdr:pic>
    <xdr:clientData/>
  </xdr:oneCellAnchor>
  <xdr:oneCellAnchor>
    <xdr:from>
      <xdr:col>0</xdr:col>
      <xdr:colOff>47625</xdr:colOff>
      <xdr:row>1270</xdr:row>
      <xdr:rowOff>47625</xdr:rowOff>
    </xdr:from>
    <xdr:ext cx="857250" cy="647700"/>
    <xdr:pic>
      <xdr:nvPicPr>
        <xdr:cNvPr id="1232" name="" descr=""/>
        <xdr:cNvPicPr>
          <a:picLocks noChangeAspect="1"/>
        </xdr:cNvPicPr>
      </xdr:nvPicPr>
      <xdr:blipFill>
        <a:blip xmlns:r="http://schemas.openxmlformats.org/officeDocument/2006/relationships" r:embed="rId1232"/>
        <a:stretch>
          <a:fillRect/>
        </a:stretch>
      </xdr:blipFill>
      <xdr:spPr>
        <a:xfrm rot="0"/>
        <a:prstGeom prst="rect">
          <a:avLst/>
        </a:prstGeom>
      </xdr:spPr>
    </xdr:pic>
    <xdr:clientData/>
  </xdr:oneCellAnchor>
  <xdr:oneCellAnchor>
    <xdr:from>
      <xdr:col>0</xdr:col>
      <xdr:colOff>47625</xdr:colOff>
      <xdr:row>1271</xdr:row>
      <xdr:rowOff>47625</xdr:rowOff>
    </xdr:from>
    <xdr:ext cx="857250" cy="647700"/>
    <xdr:pic>
      <xdr:nvPicPr>
        <xdr:cNvPr id="1233" name="" descr=""/>
        <xdr:cNvPicPr>
          <a:picLocks noChangeAspect="1"/>
        </xdr:cNvPicPr>
      </xdr:nvPicPr>
      <xdr:blipFill>
        <a:blip xmlns:r="http://schemas.openxmlformats.org/officeDocument/2006/relationships" r:embed="rId1233"/>
        <a:stretch>
          <a:fillRect/>
        </a:stretch>
      </xdr:blipFill>
      <xdr:spPr>
        <a:xfrm rot="0"/>
        <a:prstGeom prst="rect">
          <a:avLst/>
        </a:prstGeom>
      </xdr:spPr>
    </xdr:pic>
    <xdr:clientData/>
  </xdr:oneCellAnchor>
  <xdr:oneCellAnchor>
    <xdr:from>
      <xdr:col>0</xdr:col>
      <xdr:colOff>47625</xdr:colOff>
      <xdr:row>1272</xdr:row>
      <xdr:rowOff>47625</xdr:rowOff>
    </xdr:from>
    <xdr:ext cx="857250" cy="647700"/>
    <xdr:pic>
      <xdr:nvPicPr>
        <xdr:cNvPr id="1234" name="" descr=""/>
        <xdr:cNvPicPr>
          <a:picLocks noChangeAspect="1"/>
        </xdr:cNvPicPr>
      </xdr:nvPicPr>
      <xdr:blipFill>
        <a:blip xmlns:r="http://schemas.openxmlformats.org/officeDocument/2006/relationships" r:embed="rId1234"/>
        <a:stretch>
          <a:fillRect/>
        </a:stretch>
      </xdr:blipFill>
      <xdr:spPr>
        <a:xfrm rot="0"/>
        <a:prstGeom prst="rect">
          <a:avLst/>
        </a:prstGeom>
      </xdr:spPr>
    </xdr:pic>
    <xdr:clientData/>
  </xdr:oneCellAnchor>
  <xdr:oneCellAnchor>
    <xdr:from>
      <xdr:col>0</xdr:col>
      <xdr:colOff>47625</xdr:colOff>
      <xdr:row>1273</xdr:row>
      <xdr:rowOff>47625</xdr:rowOff>
    </xdr:from>
    <xdr:ext cx="857250" cy="647700"/>
    <xdr:pic>
      <xdr:nvPicPr>
        <xdr:cNvPr id="1235" name="" descr=""/>
        <xdr:cNvPicPr>
          <a:picLocks noChangeAspect="1"/>
        </xdr:cNvPicPr>
      </xdr:nvPicPr>
      <xdr:blipFill>
        <a:blip xmlns:r="http://schemas.openxmlformats.org/officeDocument/2006/relationships" r:embed="rId1235"/>
        <a:stretch>
          <a:fillRect/>
        </a:stretch>
      </xdr:blipFill>
      <xdr:spPr>
        <a:xfrm rot="0"/>
        <a:prstGeom prst="rect">
          <a:avLst/>
        </a:prstGeom>
      </xdr:spPr>
    </xdr:pic>
    <xdr:clientData/>
  </xdr:oneCellAnchor>
  <xdr:oneCellAnchor>
    <xdr:from>
      <xdr:col>0</xdr:col>
      <xdr:colOff>47625</xdr:colOff>
      <xdr:row>1274</xdr:row>
      <xdr:rowOff>47625</xdr:rowOff>
    </xdr:from>
    <xdr:ext cx="857250" cy="647700"/>
    <xdr:pic>
      <xdr:nvPicPr>
        <xdr:cNvPr id="1236" name="" descr=""/>
        <xdr:cNvPicPr>
          <a:picLocks noChangeAspect="1"/>
        </xdr:cNvPicPr>
      </xdr:nvPicPr>
      <xdr:blipFill>
        <a:blip xmlns:r="http://schemas.openxmlformats.org/officeDocument/2006/relationships" r:embed="rId1236"/>
        <a:stretch>
          <a:fillRect/>
        </a:stretch>
      </xdr:blipFill>
      <xdr:spPr>
        <a:xfrm rot="0"/>
        <a:prstGeom prst="rect">
          <a:avLst/>
        </a:prstGeom>
      </xdr:spPr>
    </xdr:pic>
    <xdr:clientData/>
  </xdr:oneCellAnchor>
  <xdr:oneCellAnchor>
    <xdr:from>
      <xdr:col>0</xdr:col>
      <xdr:colOff>47625</xdr:colOff>
      <xdr:row>1275</xdr:row>
      <xdr:rowOff>47625</xdr:rowOff>
    </xdr:from>
    <xdr:ext cx="857250" cy="647700"/>
    <xdr:pic>
      <xdr:nvPicPr>
        <xdr:cNvPr id="1237" name="" descr=""/>
        <xdr:cNvPicPr>
          <a:picLocks noChangeAspect="1"/>
        </xdr:cNvPicPr>
      </xdr:nvPicPr>
      <xdr:blipFill>
        <a:blip xmlns:r="http://schemas.openxmlformats.org/officeDocument/2006/relationships" r:embed="rId1237"/>
        <a:stretch>
          <a:fillRect/>
        </a:stretch>
      </xdr:blipFill>
      <xdr:spPr>
        <a:xfrm rot="0"/>
        <a:prstGeom prst="rect">
          <a:avLst/>
        </a:prstGeom>
      </xdr:spPr>
    </xdr:pic>
    <xdr:clientData/>
  </xdr:oneCellAnchor>
  <xdr:oneCellAnchor>
    <xdr:from>
      <xdr:col>0</xdr:col>
      <xdr:colOff>47625</xdr:colOff>
      <xdr:row>1276</xdr:row>
      <xdr:rowOff>47625</xdr:rowOff>
    </xdr:from>
    <xdr:ext cx="857250" cy="647700"/>
    <xdr:pic>
      <xdr:nvPicPr>
        <xdr:cNvPr id="1238" name="" descr=""/>
        <xdr:cNvPicPr>
          <a:picLocks noChangeAspect="1"/>
        </xdr:cNvPicPr>
      </xdr:nvPicPr>
      <xdr:blipFill>
        <a:blip xmlns:r="http://schemas.openxmlformats.org/officeDocument/2006/relationships" r:embed="rId1238"/>
        <a:stretch>
          <a:fillRect/>
        </a:stretch>
      </xdr:blipFill>
      <xdr:spPr>
        <a:xfrm rot="0"/>
        <a:prstGeom prst="rect">
          <a:avLst/>
        </a:prstGeom>
      </xdr:spPr>
    </xdr:pic>
    <xdr:clientData/>
  </xdr:oneCellAnchor>
  <xdr:oneCellAnchor>
    <xdr:from>
      <xdr:col>0</xdr:col>
      <xdr:colOff>47625</xdr:colOff>
      <xdr:row>1277</xdr:row>
      <xdr:rowOff>47625</xdr:rowOff>
    </xdr:from>
    <xdr:ext cx="857250" cy="647700"/>
    <xdr:pic>
      <xdr:nvPicPr>
        <xdr:cNvPr id="1239" name="" descr=""/>
        <xdr:cNvPicPr>
          <a:picLocks noChangeAspect="1"/>
        </xdr:cNvPicPr>
      </xdr:nvPicPr>
      <xdr:blipFill>
        <a:blip xmlns:r="http://schemas.openxmlformats.org/officeDocument/2006/relationships" r:embed="rId1239"/>
        <a:stretch>
          <a:fillRect/>
        </a:stretch>
      </xdr:blipFill>
      <xdr:spPr>
        <a:xfrm rot="0"/>
        <a:prstGeom prst="rect">
          <a:avLst/>
        </a:prstGeom>
      </xdr:spPr>
    </xdr:pic>
    <xdr:clientData/>
  </xdr:oneCellAnchor>
  <xdr:oneCellAnchor>
    <xdr:from>
      <xdr:col>0</xdr:col>
      <xdr:colOff>47625</xdr:colOff>
      <xdr:row>1278</xdr:row>
      <xdr:rowOff>47625</xdr:rowOff>
    </xdr:from>
    <xdr:ext cx="857250" cy="647700"/>
    <xdr:pic>
      <xdr:nvPicPr>
        <xdr:cNvPr id="1240" name="" descr=""/>
        <xdr:cNvPicPr>
          <a:picLocks noChangeAspect="1"/>
        </xdr:cNvPicPr>
      </xdr:nvPicPr>
      <xdr:blipFill>
        <a:blip xmlns:r="http://schemas.openxmlformats.org/officeDocument/2006/relationships" r:embed="rId1240"/>
        <a:stretch>
          <a:fillRect/>
        </a:stretch>
      </xdr:blipFill>
      <xdr:spPr>
        <a:xfrm rot="0"/>
        <a:prstGeom prst="rect">
          <a:avLst/>
        </a:prstGeom>
      </xdr:spPr>
    </xdr:pic>
    <xdr:clientData/>
  </xdr:oneCellAnchor>
  <xdr:oneCellAnchor>
    <xdr:from>
      <xdr:col>0</xdr:col>
      <xdr:colOff>47625</xdr:colOff>
      <xdr:row>1279</xdr:row>
      <xdr:rowOff>47625</xdr:rowOff>
    </xdr:from>
    <xdr:ext cx="857250" cy="647700"/>
    <xdr:pic>
      <xdr:nvPicPr>
        <xdr:cNvPr id="1241" name="" descr=""/>
        <xdr:cNvPicPr>
          <a:picLocks noChangeAspect="1"/>
        </xdr:cNvPicPr>
      </xdr:nvPicPr>
      <xdr:blipFill>
        <a:blip xmlns:r="http://schemas.openxmlformats.org/officeDocument/2006/relationships" r:embed="rId1241"/>
        <a:stretch>
          <a:fillRect/>
        </a:stretch>
      </xdr:blipFill>
      <xdr:spPr>
        <a:xfrm rot="0"/>
        <a:prstGeom prst="rect">
          <a:avLst/>
        </a:prstGeom>
      </xdr:spPr>
    </xdr:pic>
    <xdr:clientData/>
  </xdr:oneCellAnchor>
  <xdr:oneCellAnchor>
    <xdr:from>
      <xdr:col>0</xdr:col>
      <xdr:colOff>47625</xdr:colOff>
      <xdr:row>1280</xdr:row>
      <xdr:rowOff>47625</xdr:rowOff>
    </xdr:from>
    <xdr:ext cx="857250" cy="647700"/>
    <xdr:pic>
      <xdr:nvPicPr>
        <xdr:cNvPr id="1242" name="" descr=""/>
        <xdr:cNvPicPr>
          <a:picLocks noChangeAspect="1"/>
        </xdr:cNvPicPr>
      </xdr:nvPicPr>
      <xdr:blipFill>
        <a:blip xmlns:r="http://schemas.openxmlformats.org/officeDocument/2006/relationships" r:embed="rId1242"/>
        <a:stretch>
          <a:fillRect/>
        </a:stretch>
      </xdr:blipFill>
      <xdr:spPr>
        <a:xfrm rot="0"/>
        <a:prstGeom prst="rect">
          <a:avLst/>
        </a:prstGeom>
      </xdr:spPr>
    </xdr:pic>
    <xdr:clientData/>
  </xdr:oneCellAnchor>
  <xdr:oneCellAnchor>
    <xdr:from>
      <xdr:col>0</xdr:col>
      <xdr:colOff>47625</xdr:colOff>
      <xdr:row>1281</xdr:row>
      <xdr:rowOff>47625</xdr:rowOff>
    </xdr:from>
    <xdr:ext cx="857250" cy="647700"/>
    <xdr:pic>
      <xdr:nvPicPr>
        <xdr:cNvPr id="1243" name="" descr=""/>
        <xdr:cNvPicPr>
          <a:picLocks noChangeAspect="1"/>
        </xdr:cNvPicPr>
      </xdr:nvPicPr>
      <xdr:blipFill>
        <a:blip xmlns:r="http://schemas.openxmlformats.org/officeDocument/2006/relationships" r:embed="rId1243"/>
        <a:stretch>
          <a:fillRect/>
        </a:stretch>
      </xdr:blipFill>
      <xdr:spPr>
        <a:xfrm rot="0"/>
        <a:prstGeom prst="rect">
          <a:avLst/>
        </a:prstGeom>
      </xdr:spPr>
    </xdr:pic>
    <xdr:clientData/>
  </xdr:oneCellAnchor>
  <xdr:oneCellAnchor>
    <xdr:from>
      <xdr:col>0</xdr:col>
      <xdr:colOff>47625</xdr:colOff>
      <xdr:row>1282</xdr:row>
      <xdr:rowOff>47625</xdr:rowOff>
    </xdr:from>
    <xdr:ext cx="857250" cy="647700"/>
    <xdr:pic>
      <xdr:nvPicPr>
        <xdr:cNvPr id="1244" name="" descr=""/>
        <xdr:cNvPicPr>
          <a:picLocks noChangeAspect="1"/>
        </xdr:cNvPicPr>
      </xdr:nvPicPr>
      <xdr:blipFill>
        <a:blip xmlns:r="http://schemas.openxmlformats.org/officeDocument/2006/relationships" r:embed="rId1244"/>
        <a:stretch>
          <a:fillRect/>
        </a:stretch>
      </xdr:blipFill>
      <xdr:spPr>
        <a:xfrm rot="0"/>
        <a:prstGeom prst="rect">
          <a:avLst/>
        </a:prstGeom>
      </xdr:spPr>
    </xdr:pic>
    <xdr:clientData/>
  </xdr:oneCellAnchor>
  <xdr:oneCellAnchor>
    <xdr:from>
      <xdr:col>0</xdr:col>
      <xdr:colOff>47625</xdr:colOff>
      <xdr:row>1283</xdr:row>
      <xdr:rowOff>47625</xdr:rowOff>
    </xdr:from>
    <xdr:ext cx="857250" cy="647700"/>
    <xdr:pic>
      <xdr:nvPicPr>
        <xdr:cNvPr id="1245" name="" descr=""/>
        <xdr:cNvPicPr>
          <a:picLocks noChangeAspect="1"/>
        </xdr:cNvPicPr>
      </xdr:nvPicPr>
      <xdr:blipFill>
        <a:blip xmlns:r="http://schemas.openxmlformats.org/officeDocument/2006/relationships" r:embed="rId1245"/>
        <a:stretch>
          <a:fillRect/>
        </a:stretch>
      </xdr:blipFill>
      <xdr:spPr>
        <a:xfrm rot="0"/>
        <a:prstGeom prst="rect">
          <a:avLst/>
        </a:prstGeom>
      </xdr:spPr>
    </xdr:pic>
    <xdr:clientData/>
  </xdr:oneCellAnchor>
  <xdr:oneCellAnchor>
    <xdr:from>
      <xdr:col>0</xdr:col>
      <xdr:colOff>47625</xdr:colOff>
      <xdr:row>1284</xdr:row>
      <xdr:rowOff>47625</xdr:rowOff>
    </xdr:from>
    <xdr:ext cx="857250" cy="647700"/>
    <xdr:pic>
      <xdr:nvPicPr>
        <xdr:cNvPr id="1246" name="" descr=""/>
        <xdr:cNvPicPr>
          <a:picLocks noChangeAspect="1"/>
        </xdr:cNvPicPr>
      </xdr:nvPicPr>
      <xdr:blipFill>
        <a:blip xmlns:r="http://schemas.openxmlformats.org/officeDocument/2006/relationships" r:embed="rId1246"/>
        <a:stretch>
          <a:fillRect/>
        </a:stretch>
      </xdr:blipFill>
      <xdr:spPr>
        <a:xfrm rot="0"/>
        <a:prstGeom prst="rect">
          <a:avLst/>
        </a:prstGeom>
      </xdr:spPr>
    </xdr:pic>
    <xdr:clientData/>
  </xdr:oneCellAnchor>
  <xdr:oneCellAnchor>
    <xdr:from>
      <xdr:col>0</xdr:col>
      <xdr:colOff>47625</xdr:colOff>
      <xdr:row>1285</xdr:row>
      <xdr:rowOff>47625</xdr:rowOff>
    </xdr:from>
    <xdr:ext cx="857250" cy="647700"/>
    <xdr:pic>
      <xdr:nvPicPr>
        <xdr:cNvPr id="1247" name="" descr=""/>
        <xdr:cNvPicPr>
          <a:picLocks noChangeAspect="1"/>
        </xdr:cNvPicPr>
      </xdr:nvPicPr>
      <xdr:blipFill>
        <a:blip xmlns:r="http://schemas.openxmlformats.org/officeDocument/2006/relationships" r:embed="rId1247"/>
        <a:stretch>
          <a:fillRect/>
        </a:stretch>
      </xdr:blipFill>
      <xdr:spPr>
        <a:xfrm rot="0"/>
        <a:prstGeom prst="rect">
          <a:avLst/>
        </a:prstGeom>
      </xdr:spPr>
    </xdr:pic>
    <xdr:clientData/>
  </xdr:oneCellAnchor>
  <xdr:oneCellAnchor>
    <xdr:from>
      <xdr:col>0</xdr:col>
      <xdr:colOff>47625</xdr:colOff>
      <xdr:row>1286</xdr:row>
      <xdr:rowOff>47625</xdr:rowOff>
    </xdr:from>
    <xdr:ext cx="857250" cy="647700"/>
    <xdr:pic>
      <xdr:nvPicPr>
        <xdr:cNvPr id="1248" name="" descr=""/>
        <xdr:cNvPicPr>
          <a:picLocks noChangeAspect="1"/>
        </xdr:cNvPicPr>
      </xdr:nvPicPr>
      <xdr:blipFill>
        <a:blip xmlns:r="http://schemas.openxmlformats.org/officeDocument/2006/relationships" r:embed="rId1248"/>
        <a:stretch>
          <a:fillRect/>
        </a:stretch>
      </xdr:blipFill>
      <xdr:spPr>
        <a:xfrm rot="0"/>
        <a:prstGeom prst="rect">
          <a:avLst/>
        </a:prstGeom>
      </xdr:spPr>
    </xdr:pic>
    <xdr:clientData/>
  </xdr:oneCellAnchor>
  <xdr:oneCellAnchor>
    <xdr:from>
      <xdr:col>0</xdr:col>
      <xdr:colOff>47625</xdr:colOff>
      <xdr:row>1287</xdr:row>
      <xdr:rowOff>47625</xdr:rowOff>
    </xdr:from>
    <xdr:ext cx="857250" cy="647700"/>
    <xdr:pic>
      <xdr:nvPicPr>
        <xdr:cNvPr id="1249" name="" descr=""/>
        <xdr:cNvPicPr>
          <a:picLocks noChangeAspect="1"/>
        </xdr:cNvPicPr>
      </xdr:nvPicPr>
      <xdr:blipFill>
        <a:blip xmlns:r="http://schemas.openxmlformats.org/officeDocument/2006/relationships" r:embed="rId1249"/>
        <a:stretch>
          <a:fillRect/>
        </a:stretch>
      </xdr:blipFill>
      <xdr:spPr>
        <a:xfrm rot="0"/>
        <a:prstGeom prst="rect">
          <a:avLst/>
        </a:prstGeom>
      </xdr:spPr>
    </xdr:pic>
    <xdr:clientData/>
  </xdr:oneCellAnchor>
  <xdr:oneCellAnchor>
    <xdr:from>
      <xdr:col>0</xdr:col>
      <xdr:colOff>47625</xdr:colOff>
      <xdr:row>1288</xdr:row>
      <xdr:rowOff>47625</xdr:rowOff>
    </xdr:from>
    <xdr:ext cx="857250" cy="647700"/>
    <xdr:pic>
      <xdr:nvPicPr>
        <xdr:cNvPr id="1250" name="" descr=""/>
        <xdr:cNvPicPr>
          <a:picLocks noChangeAspect="1"/>
        </xdr:cNvPicPr>
      </xdr:nvPicPr>
      <xdr:blipFill>
        <a:blip xmlns:r="http://schemas.openxmlformats.org/officeDocument/2006/relationships" r:embed="rId1250"/>
        <a:stretch>
          <a:fillRect/>
        </a:stretch>
      </xdr:blipFill>
      <xdr:spPr>
        <a:xfrm rot="0"/>
        <a:prstGeom prst="rect">
          <a:avLst/>
        </a:prstGeom>
      </xdr:spPr>
    </xdr:pic>
    <xdr:clientData/>
  </xdr:oneCellAnchor>
  <xdr:oneCellAnchor>
    <xdr:from>
      <xdr:col>0</xdr:col>
      <xdr:colOff>47625</xdr:colOff>
      <xdr:row>1289</xdr:row>
      <xdr:rowOff>47625</xdr:rowOff>
    </xdr:from>
    <xdr:ext cx="857250" cy="647700"/>
    <xdr:pic>
      <xdr:nvPicPr>
        <xdr:cNvPr id="1251" name="" descr=""/>
        <xdr:cNvPicPr>
          <a:picLocks noChangeAspect="1"/>
        </xdr:cNvPicPr>
      </xdr:nvPicPr>
      <xdr:blipFill>
        <a:blip xmlns:r="http://schemas.openxmlformats.org/officeDocument/2006/relationships" r:embed="rId1251"/>
        <a:stretch>
          <a:fillRect/>
        </a:stretch>
      </xdr:blipFill>
      <xdr:spPr>
        <a:xfrm rot="0"/>
        <a:prstGeom prst="rect">
          <a:avLst/>
        </a:prstGeom>
      </xdr:spPr>
    </xdr:pic>
    <xdr:clientData/>
  </xdr:oneCellAnchor>
  <xdr:oneCellAnchor>
    <xdr:from>
      <xdr:col>0</xdr:col>
      <xdr:colOff>47625</xdr:colOff>
      <xdr:row>1290</xdr:row>
      <xdr:rowOff>47625</xdr:rowOff>
    </xdr:from>
    <xdr:ext cx="857250" cy="647700"/>
    <xdr:pic>
      <xdr:nvPicPr>
        <xdr:cNvPr id="1252" name="" descr=""/>
        <xdr:cNvPicPr>
          <a:picLocks noChangeAspect="1"/>
        </xdr:cNvPicPr>
      </xdr:nvPicPr>
      <xdr:blipFill>
        <a:blip xmlns:r="http://schemas.openxmlformats.org/officeDocument/2006/relationships" r:embed="rId1252"/>
        <a:stretch>
          <a:fillRect/>
        </a:stretch>
      </xdr:blipFill>
      <xdr:spPr>
        <a:xfrm rot="0"/>
        <a:prstGeom prst="rect">
          <a:avLst/>
        </a:prstGeom>
      </xdr:spPr>
    </xdr:pic>
    <xdr:clientData/>
  </xdr:oneCellAnchor>
  <xdr:oneCellAnchor>
    <xdr:from>
      <xdr:col>0</xdr:col>
      <xdr:colOff>47625</xdr:colOff>
      <xdr:row>1291</xdr:row>
      <xdr:rowOff>47625</xdr:rowOff>
    </xdr:from>
    <xdr:ext cx="857250" cy="647700"/>
    <xdr:pic>
      <xdr:nvPicPr>
        <xdr:cNvPr id="1253" name="" descr=""/>
        <xdr:cNvPicPr>
          <a:picLocks noChangeAspect="1"/>
        </xdr:cNvPicPr>
      </xdr:nvPicPr>
      <xdr:blipFill>
        <a:blip xmlns:r="http://schemas.openxmlformats.org/officeDocument/2006/relationships" r:embed="rId1253"/>
        <a:stretch>
          <a:fillRect/>
        </a:stretch>
      </xdr:blipFill>
      <xdr:spPr>
        <a:xfrm rot="0"/>
        <a:prstGeom prst="rect">
          <a:avLst/>
        </a:prstGeom>
      </xdr:spPr>
    </xdr:pic>
    <xdr:clientData/>
  </xdr:oneCellAnchor>
  <xdr:oneCellAnchor>
    <xdr:from>
      <xdr:col>0</xdr:col>
      <xdr:colOff>47625</xdr:colOff>
      <xdr:row>1292</xdr:row>
      <xdr:rowOff>47625</xdr:rowOff>
    </xdr:from>
    <xdr:ext cx="857250" cy="647700"/>
    <xdr:pic>
      <xdr:nvPicPr>
        <xdr:cNvPr id="1254" name="" descr=""/>
        <xdr:cNvPicPr>
          <a:picLocks noChangeAspect="1"/>
        </xdr:cNvPicPr>
      </xdr:nvPicPr>
      <xdr:blipFill>
        <a:blip xmlns:r="http://schemas.openxmlformats.org/officeDocument/2006/relationships" r:embed="rId1254"/>
        <a:stretch>
          <a:fillRect/>
        </a:stretch>
      </xdr:blipFill>
      <xdr:spPr>
        <a:xfrm rot="0"/>
        <a:prstGeom prst="rect">
          <a:avLst/>
        </a:prstGeom>
      </xdr:spPr>
    </xdr:pic>
    <xdr:clientData/>
  </xdr:oneCellAnchor>
  <xdr:oneCellAnchor>
    <xdr:from>
      <xdr:col>0</xdr:col>
      <xdr:colOff>47625</xdr:colOff>
      <xdr:row>1293</xdr:row>
      <xdr:rowOff>47625</xdr:rowOff>
    </xdr:from>
    <xdr:ext cx="857250" cy="647700"/>
    <xdr:pic>
      <xdr:nvPicPr>
        <xdr:cNvPr id="1255" name="" descr=""/>
        <xdr:cNvPicPr>
          <a:picLocks noChangeAspect="1"/>
        </xdr:cNvPicPr>
      </xdr:nvPicPr>
      <xdr:blipFill>
        <a:blip xmlns:r="http://schemas.openxmlformats.org/officeDocument/2006/relationships" r:embed="rId1255"/>
        <a:stretch>
          <a:fillRect/>
        </a:stretch>
      </xdr:blipFill>
      <xdr:spPr>
        <a:xfrm rot="0"/>
        <a:prstGeom prst="rect">
          <a:avLst/>
        </a:prstGeom>
      </xdr:spPr>
    </xdr:pic>
    <xdr:clientData/>
  </xdr:oneCellAnchor>
  <xdr:oneCellAnchor>
    <xdr:from>
      <xdr:col>0</xdr:col>
      <xdr:colOff>47625</xdr:colOff>
      <xdr:row>1294</xdr:row>
      <xdr:rowOff>47625</xdr:rowOff>
    </xdr:from>
    <xdr:ext cx="857250" cy="647700"/>
    <xdr:pic>
      <xdr:nvPicPr>
        <xdr:cNvPr id="1256" name="" descr=""/>
        <xdr:cNvPicPr>
          <a:picLocks noChangeAspect="1"/>
        </xdr:cNvPicPr>
      </xdr:nvPicPr>
      <xdr:blipFill>
        <a:blip xmlns:r="http://schemas.openxmlformats.org/officeDocument/2006/relationships" r:embed="rId1256"/>
        <a:stretch>
          <a:fillRect/>
        </a:stretch>
      </xdr:blipFill>
      <xdr:spPr>
        <a:xfrm rot="0"/>
        <a:prstGeom prst="rect">
          <a:avLst/>
        </a:prstGeom>
      </xdr:spPr>
    </xdr:pic>
    <xdr:clientData/>
  </xdr:oneCellAnchor>
  <xdr:oneCellAnchor>
    <xdr:from>
      <xdr:col>0</xdr:col>
      <xdr:colOff>47625</xdr:colOff>
      <xdr:row>1295</xdr:row>
      <xdr:rowOff>47625</xdr:rowOff>
    </xdr:from>
    <xdr:ext cx="857250" cy="647700"/>
    <xdr:pic>
      <xdr:nvPicPr>
        <xdr:cNvPr id="1257" name="" descr=""/>
        <xdr:cNvPicPr>
          <a:picLocks noChangeAspect="1"/>
        </xdr:cNvPicPr>
      </xdr:nvPicPr>
      <xdr:blipFill>
        <a:blip xmlns:r="http://schemas.openxmlformats.org/officeDocument/2006/relationships" r:embed="rId1257"/>
        <a:stretch>
          <a:fillRect/>
        </a:stretch>
      </xdr:blipFill>
      <xdr:spPr>
        <a:xfrm rot="0"/>
        <a:prstGeom prst="rect">
          <a:avLst/>
        </a:prstGeom>
      </xdr:spPr>
    </xdr:pic>
    <xdr:clientData/>
  </xdr:oneCellAnchor>
  <xdr:oneCellAnchor>
    <xdr:from>
      <xdr:col>0</xdr:col>
      <xdr:colOff>47625</xdr:colOff>
      <xdr:row>1296</xdr:row>
      <xdr:rowOff>47625</xdr:rowOff>
    </xdr:from>
    <xdr:ext cx="857250" cy="647700"/>
    <xdr:pic>
      <xdr:nvPicPr>
        <xdr:cNvPr id="1258" name="" descr=""/>
        <xdr:cNvPicPr>
          <a:picLocks noChangeAspect="1"/>
        </xdr:cNvPicPr>
      </xdr:nvPicPr>
      <xdr:blipFill>
        <a:blip xmlns:r="http://schemas.openxmlformats.org/officeDocument/2006/relationships" r:embed="rId1258"/>
        <a:stretch>
          <a:fillRect/>
        </a:stretch>
      </xdr:blipFill>
      <xdr:spPr>
        <a:xfrm rot="0"/>
        <a:prstGeom prst="rect">
          <a:avLst/>
        </a:prstGeom>
      </xdr:spPr>
    </xdr:pic>
    <xdr:clientData/>
  </xdr:oneCellAnchor>
  <xdr:oneCellAnchor>
    <xdr:from>
      <xdr:col>0</xdr:col>
      <xdr:colOff>47625</xdr:colOff>
      <xdr:row>1297</xdr:row>
      <xdr:rowOff>47625</xdr:rowOff>
    </xdr:from>
    <xdr:ext cx="857250" cy="647700"/>
    <xdr:pic>
      <xdr:nvPicPr>
        <xdr:cNvPr id="1259" name="" descr=""/>
        <xdr:cNvPicPr>
          <a:picLocks noChangeAspect="1"/>
        </xdr:cNvPicPr>
      </xdr:nvPicPr>
      <xdr:blipFill>
        <a:blip xmlns:r="http://schemas.openxmlformats.org/officeDocument/2006/relationships" r:embed="rId1259"/>
        <a:stretch>
          <a:fillRect/>
        </a:stretch>
      </xdr:blipFill>
      <xdr:spPr>
        <a:xfrm rot="0"/>
        <a:prstGeom prst="rect">
          <a:avLst/>
        </a:prstGeom>
      </xdr:spPr>
    </xdr:pic>
    <xdr:clientData/>
  </xdr:oneCellAnchor>
  <xdr:oneCellAnchor>
    <xdr:from>
      <xdr:col>0</xdr:col>
      <xdr:colOff>47625</xdr:colOff>
      <xdr:row>1298</xdr:row>
      <xdr:rowOff>47625</xdr:rowOff>
    </xdr:from>
    <xdr:ext cx="857250" cy="647700"/>
    <xdr:pic>
      <xdr:nvPicPr>
        <xdr:cNvPr id="1260" name="" descr=""/>
        <xdr:cNvPicPr>
          <a:picLocks noChangeAspect="1"/>
        </xdr:cNvPicPr>
      </xdr:nvPicPr>
      <xdr:blipFill>
        <a:blip xmlns:r="http://schemas.openxmlformats.org/officeDocument/2006/relationships" r:embed="rId1260"/>
        <a:stretch>
          <a:fillRect/>
        </a:stretch>
      </xdr:blipFill>
      <xdr:spPr>
        <a:xfrm rot="0"/>
        <a:prstGeom prst="rect">
          <a:avLst/>
        </a:prstGeom>
      </xdr:spPr>
    </xdr:pic>
    <xdr:clientData/>
  </xdr:oneCellAnchor>
  <xdr:oneCellAnchor>
    <xdr:from>
      <xdr:col>0</xdr:col>
      <xdr:colOff>47625</xdr:colOff>
      <xdr:row>1299</xdr:row>
      <xdr:rowOff>47625</xdr:rowOff>
    </xdr:from>
    <xdr:ext cx="857250" cy="647700"/>
    <xdr:pic>
      <xdr:nvPicPr>
        <xdr:cNvPr id="1261" name="" descr=""/>
        <xdr:cNvPicPr>
          <a:picLocks noChangeAspect="1"/>
        </xdr:cNvPicPr>
      </xdr:nvPicPr>
      <xdr:blipFill>
        <a:blip xmlns:r="http://schemas.openxmlformats.org/officeDocument/2006/relationships" r:embed="rId1261"/>
        <a:stretch>
          <a:fillRect/>
        </a:stretch>
      </xdr:blipFill>
      <xdr:spPr>
        <a:xfrm rot="0"/>
        <a:prstGeom prst="rect">
          <a:avLst/>
        </a:prstGeom>
      </xdr:spPr>
    </xdr:pic>
    <xdr:clientData/>
  </xdr:oneCellAnchor>
  <xdr:oneCellAnchor>
    <xdr:from>
      <xdr:col>0</xdr:col>
      <xdr:colOff>47625</xdr:colOff>
      <xdr:row>1300</xdr:row>
      <xdr:rowOff>47625</xdr:rowOff>
    </xdr:from>
    <xdr:ext cx="857250" cy="647700"/>
    <xdr:pic>
      <xdr:nvPicPr>
        <xdr:cNvPr id="1262" name="" descr=""/>
        <xdr:cNvPicPr>
          <a:picLocks noChangeAspect="1"/>
        </xdr:cNvPicPr>
      </xdr:nvPicPr>
      <xdr:blipFill>
        <a:blip xmlns:r="http://schemas.openxmlformats.org/officeDocument/2006/relationships" r:embed="rId1262"/>
        <a:stretch>
          <a:fillRect/>
        </a:stretch>
      </xdr:blipFill>
      <xdr:spPr>
        <a:xfrm rot="0"/>
        <a:prstGeom prst="rect">
          <a:avLst/>
        </a:prstGeom>
      </xdr:spPr>
    </xdr:pic>
    <xdr:clientData/>
  </xdr:oneCellAnchor>
  <xdr:oneCellAnchor>
    <xdr:from>
      <xdr:col>0</xdr:col>
      <xdr:colOff>47625</xdr:colOff>
      <xdr:row>1301</xdr:row>
      <xdr:rowOff>47625</xdr:rowOff>
    </xdr:from>
    <xdr:ext cx="857250" cy="647700"/>
    <xdr:pic>
      <xdr:nvPicPr>
        <xdr:cNvPr id="1263" name="" descr=""/>
        <xdr:cNvPicPr>
          <a:picLocks noChangeAspect="1"/>
        </xdr:cNvPicPr>
      </xdr:nvPicPr>
      <xdr:blipFill>
        <a:blip xmlns:r="http://schemas.openxmlformats.org/officeDocument/2006/relationships" r:embed="rId1263"/>
        <a:stretch>
          <a:fillRect/>
        </a:stretch>
      </xdr:blipFill>
      <xdr:spPr>
        <a:xfrm rot="0"/>
        <a:prstGeom prst="rect">
          <a:avLst/>
        </a:prstGeom>
      </xdr:spPr>
    </xdr:pic>
    <xdr:clientData/>
  </xdr:oneCellAnchor>
  <xdr:oneCellAnchor>
    <xdr:from>
      <xdr:col>0</xdr:col>
      <xdr:colOff>47625</xdr:colOff>
      <xdr:row>1302</xdr:row>
      <xdr:rowOff>47625</xdr:rowOff>
    </xdr:from>
    <xdr:ext cx="857250" cy="647700"/>
    <xdr:pic>
      <xdr:nvPicPr>
        <xdr:cNvPr id="1264" name="" descr=""/>
        <xdr:cNvPicPr>
          <a:picLocks noChangeAspect="1"/>
        </xdr:cNvPicPr>
      </xdr:nvPicPr>
      <xdr:blipFill>
        <a:blip xmlns:r="http://schemas.openxmlformats.org/officeDocument/2006/relationships" r:embed="rId1264"/>
        <a:stretch>
          <a:fillRect/>
        </a:stretch>
      </xdr:blipFill>
      <xdr:spPr>
        <a:xfrm rot="0"/>
        <a:prstGeom prst="rect">
          <a:avLst/>
        </a:prstGeom>
      </xdr:spPr>
    </xdr:pic>
    <xdr:clientData/>
  </xdr:oneCellAnchor>
  <xdr:oneCellAnchor>
    <xdr:from>
      <xdr:col>0</xdr:col>
      <xdr:colOff>47625</xdr:colOff>
      <xdr:row>1303</xdr:row>
      <xdr:rowOff>47625</xdr:rowOff>
    </xdr:from>
    <xdr:ext cx="857250" cy="647700"/>
    <xdr:pic>
      <xdr:nvPicPr>
        <xdr:cNvPr id="1265" name="" descr=""/>
        <xdr:cNvPicPr>
          <a:picLocks noChangeAspect="1"/>
        </xdr:cNvPicPr>
      </xdr:nvPicPr>
      <xdr:blipFill>
        <a:blip xmlns:r="http://schemas.openxmlformats.org/officeDocument/2006/relationships" r:embed="rId1265"/>
        <a:stretch>
          <a:fillRect/>
        </a:stretch>
      </xdr:blipFill>
      <xdr:spPr>
        <a:xfrm rot="0"/>
        <a:prstGeom prst="rect">
          <a:avLst/>
        </a:prstGeom>
      </xdr:spPr>
    </xdr:pic>
    <xdr:clientData/>
  </xdr:oneCellAnchor>
  <xdr:oneCellAnchor>
    <xdr:from>
      <xdr:col>0</xdr:col>
      <xdr:colOff>47625</xdr:colOff>
      <xdr:row>1304</xdr:row>
      <xdr:rowOff>47625</xdr:rowOff>
    </xdr:from>
    <xdr:ext cx="857250" cy="647700"/>
    <xdr:pic>
      <xdr:nvPicPr>
        <xdr:cNvPr id="1266" name="" descr=""/>
        <xdr:cNvPicPr>
          <a:picLocks noChangeAspect="1"/>
        </xdr:cNvPicPr>
      </xdr:nvPicPr>
      <xdr:blipFill>
        <a:blip xmlns:r="http://schemas.openxmlformats.org/officeDocument/2006/relationships" r:embed="rId1266"/>
        <a:stretch>
          <a:fillRect/>
        </a:stretch>
      </xdr:blipFill>
      <xdr:spPr>
        <a:xfrm rot="0"/>
        <a:prstGeom prst="rect">
          <a:avLst/>
        </a:prstGeom>
      </xdr:spPr>
    </xdr:pic>
    <xdr:clientData/>
  </xdr:oneCellAnchor>
  <xdr:oneCellAnchor>
    <xdr:from>
      <xdr:col>0</xdr:col>
      <xdr:colOff>47625</xdr:colOff>
      <xdr:row>1305</xdr:row>
      <xdr:rowOff>47625</xdr:rowOff>
    </xdr:from>
    <xdr:ext cx="857250" cy="647700"/>
    <xdr:pic>
      <xdr:nvPicPr>
        <xdr:cNvPr id="1267" name="" descr=""/>
        <xdr:cNvPicPr>
          <a:picLocks noChangeAspect="1"/>
        </xdr:cNvPicPr>
      </xdr:nvPicPr>
      <xdr:blipFill>
        <a:blip xmlns:r="http://schemas.openxmlformats.org/officeDocument/2006/relationships" r:embed="rId1267"/>
        <a:stretch>
          <a:fillRect/>
        </a:stretch>
      </xdr:blipFill>
      <xdr:spPr>
        <a:xfrm rot="0"/>
        <a:prstGeom prst="rect">
          <a:avLst/>
        </a:prstGeom>
      </xdr:spPr>
    </xdr:pic>
    <xdr:clientData/>
  </xdr:oneCellAnchor>
  <xdr:oneCellAnchor>
    <xdr:from>
      <xdr:col>0</xdr:col>
      <xdr:colOff>47625</xdr:colOff>
      <xdr:row>1306</xdr:row>
      <xdr:rowOff>47625</xdr:rowOff>
    </xdr:from>
    <xdr:ext cx="857250" cy="647700"/>
    <xdr:pic>
      <xdr:nvPicPr>
        <xdr:cNvPr id="1268" name="" descr=""/>
        <xdr:cNvPicPr>
          <a:picLocks noChangeAspect="1"/>
        </xdr:cNvPicPr>
      </xdr:nvPicPr>
      <xdr:blipFill>
        <a:blip xmlns:r="http://schemas.openxmlformats.org/officeDocument/2006/relationships" r:embed="rId1268"/>
        <a:stretch>
          <a:fillRect/>
        </a:stretch>
      </xdr:blipFill>
      <xdr:spPr>
        <a:xfrm rot="0"/>
        <a:prstGeom prst="rect">
          <a:avLst/>
        </a:prstGeom>
      </xdr:spPr>
    </xdr:pic>
    <xdr:clientData/>
  </xdr:oneCellAnchor>
  <xdr:oneCellAnchor>
    <xdr:from>
      <xdr:col>0</xdr:col>
      <xdr:colOff>47625</xdr:colOff>
      <xdr:row>1307</xdr:row>
      <xdr:rowOff>47625</xdr:rowOff>
    </xdr:from>
    <xdr:ext cx="857250" cy="647700"/>
    <xdr:pic>
      <xdr:nvPicPr>
        <xdr:cNvPr id="1269" name="" descr=""/>
        <xdr:cNvPicPr>
          <a:picLocks noChangeAspect="1"/>
        </xdr:cNvPicPr>
      </xdr:nvPicPr>
      <xdr:blipFill>
        <a:blip xmlns:r="http://schemas.openxmlformats.org/officeDocument/2006/relationships" r:embed="rId1269"/>
        <a:stretch>
          <a:fillRect/>
        </a:stretch>
      </xdr:blipFill>
      <xdr:spPr>
        <a:xfrm rot="0"/>
        <a:prstGeom prst="rect">
          <a:avLst/>
        </a:prstGeom>
      </xdr:spPr>
    </xdr:pic>
    <xdr:clientData/>
  </xdr:oneCellAnchor>
  <xdr:oneCellAnchor>
    <xdr:from>
      <xdr:col>0</xdr:col>
      <xdr:colOff>47625</xdr:colOff>
      <xdr:row>1308</xdr:row>
      <xdr:rowOff>47625</xdr:rowOff>
    </xdr:from>
    <xdr:ext cx="857250" cy="647700"/>
    <xdr:pic>
      <xdr:nvPicPr>
        <xdr:cNvPr id="1270" name="" descr=""/>
        <xdr:cNvPicPr>
          <a:picLocks noChangeAspect="1"/>
        </xdr:cNvPicPr>
      </xdr:nvPicPr>
      <xdr:blipFill>
        <a:blip xmlns:r="http://schemas.openxmlformats.org/officeDocument/2006/relationships" r:embed="rId1270"/>
        <a:stretch>
          <a:fillRect/>
        </a:stretch>
      </xdr:blipFill>
      <xdr:spPr>
        <a:xfrm rot="0"/>
        <a:prstGeom prst="rect">
          <a:avLst/>
        </a:prstGeom>
      </xdr:spPr>
    </xdr:pic>
    <xdr:clientData/>
  </xdr:oneCellAnchor>
  <xdr:oneCellAnchor>
    <xdr:from>
      <xdr:col>0</xdr:col>
      <xdr:colOff>47625</xdr:colOff>
      <xdr:row>1309</xdr:row>
      <xdr:rowOff>47625</xdr:rowOff>
    </xdr:from>
    <xdr:ext cx="857250" cy="647700"/>
    <xdr:pic>
      <xdr:nvPicPr>
        <xdr:cNvPr id="1271" name="" descr=""/>
        <xdr:cNvPicPr>
          <a:picLocks noChangeAspect="1"/>
        </xdr:cNvPicPr>
      </xdr:nvPicPr>
      <xdr:blipFill>
        <a:blip xmlns:r="http://schemas.openxmlformats.org/officeDocument/2006/relationships" r:embed="rId1271"/>
        <a:stretch>
          <a:fillRect/>
        </a:stretch>
      </xdr:blipFill>
      <xdr:spPr>
        <a:xfrm rot="0"/>
        <a:prstGeom prst="rect">
          <a:avLst/>
        </a:prstGeom>
      </xdr:spPr>
    </xdr:pic>
    <xdr:clientData/>
  </xdr:oneCellAnchor>
  <xdr:oneCellAnchor>
    <xdr:from>
      <xdr:col>0</xdr:col>
      <xdr:colOff>47625</xdr:colOff>
      <xdr:row>1310</xdr:row>
      <xdr:rowOff>47625</xdr:rowOff>
    </xdr:from>
    <xdr:ext cx="857250" cy="647700"/>
    <xdr:pic>
      <xdr:nvPicPr>
        <xdr:cNvPr id="1272" name="" descr=""/>
        <xdr:cNvPicPr>
          <a:picLocks noChangeAspect="1"/>
        </xdr:cNvPicPr>
      </xdr:nvPicPr>
      <xdr:blipFill>
        <a:blip xmlns:r="http://schemas.openxmlformats.org/officeDocument/2006/relationships" r:embed="rId1272"/>
        <a:stretch>
          <a:fillRect/>
        </a:stretch>
      </xdr:blipFill>
      <xdr:spPr>
        <a:xfrm rot="0"/>
        <a:prstGeom prst="rect">
          <a:avLst/>
        </a:prstGeom>
      </xdr:spPr>
    </xdr:pic>
    <xdr:clientData/>
  </xdr:oneCellAnchor>
  <xdr:oneCellAnchor>
    <xdr:from>
      <xdr:col>0</xdr:col>
      <xdr:colOff>47625</xdr:colOff>
      <xdr:row>1311</xdr:row>
      <xdr:rowOff>47625</xdr:rowOff>
    </xdr:from>
    <xdr:ext cx="857250" cy="647700"/>
    <xdr:pic>
      <xdr:nvPicPr>
        <xdr:cNvPr id="1273" name="" descr=""/>
        <xdr:cNvPicPr>
          <a:picLocks noChangeAspect="1"/>
        </xdr:cNvPicPr>
      </xdr:nvPicPr>
      <xdr:blipFill>
        <a:blip xmlns:r="http://schemas.openxmlformats.org/officeDocument/2006/relationships" r:embed="rId1273"/>
        <a:stretch>
          <a:fillRect/>
        </a:stretch>
      </xdr:blipFill>
      <xdr:spPr>
        <a:xfrm rot="0"/>
        <a:prstGeom prst="rect">
          <a:avLst/>
        </a:prstGeom>
      </xdr:spPr>
    </xdr:pic>
    <xdr:clientData/>
  </xdr:oneCellAnchor>
  <xdr:oneCellAnchor>
    <xdr:from>
      <xdr:col>0</xdr:col>
      <xdr:colOff>47625</xdr:colOff>
      <xdr:row>1312</xdr:row>
      <xdr:rowOff>47625</xdr:rowOff>
    </xdr:from>
    <xdr:ext cx="857250" cy="647700"/>
    <xdr:pic>
      <xdr:nvPicPr>
        <xdr:cNvPr id="1274" name="" descr=""/>
        <xdr:cNvPicPr>
          <a:picLocks noChangeAspect="1"/>
        </xdr:cNvPicPr>
      </xdr:nvPicPr>
      <xdr:blipFill>
        <a:blip xmlns:r="http://schemas.openxmlformats.org/officeDocument/2006/relationships" r:embed="rId1274"/>
        <a:stretch>
          <a:fillRect/>
        </a:stretch>
      </xdr:blipFill>
      <xdr:spPr>
        <a:xfrm rot="0"/>
        <a:prstGeom prst="rect">
          <a:avLst/>
        </a:prstGeom>
      </xdr:spPr>
    </xdr:pic>
    <xdr:clientData/>
  </xdr:oneCellAnchor>
  <xdr:oneCellAnchor>
    <xdr:from>
      <xdr:col>0</xdr:col>
      <xdr:colOff>47625</xdr:colOff>
      <xdr:row>1313</xdr:row>
      <xdr:rowOff>47625</xdr:rowOff>
    </xdr:from>
    <xdr:ext cx="857250" cy="647700"/>
    <xdr:pic>
      <xdr:nvPicPr>
        <xdr:cNvPr id="1275" name="" descr=""/>
        <xdr:cNvPicPr>
          <a:picLocks noChangeAspect="1"/>
        </xdr:cNvPicPr>
      </xdr:nvPicPr>
      <xdr:blipFill>
        <a:blip xmlns:r="http://schemas.openxmlformats.org/officeDocument/2006/relationships" r:embed="rId1275"/>
        <a:stretch>
          <a:fillRect/>
        </a:stretch>
      </xdr:blipFill>
      <xdr:spPr>
        <a:xfrm rot="0"/>
        <a:prstGeom prst="rect">
          <a:avLst/>
        </a:prstGeom>
      </xdr:spPr>
    </xdr:pic>
    <xdr:clientData/>
  </xdr:oneCellAnchor>
  <xdr:oneCellAnchor>
    <xdr:from>
      <xdr:col>0</xdr:col>
      <xdr:colOff>47625</xdr:colOff>
      <xdr:row>1314</xdr:row>
      <xdr:rowOff>47625</xdr:rowOff>
    </xdr:from>
    <xdr:ext cx="857250" cy="647700"/>
    <xdr:pic>
      <xdr:nvPicPr>
        <xdr:cNvPr id="1276" name="" descr=""/>
        <xdr:cNvPicPr>
          <a:picLocks noChangeAspect="1"/>
        </xdr:cNvPicPr>
      </xdr:nvPicPr>
      <xdr:blipFill>
        <a:blip xmlns:r="http://schemas.openxmlformats.org/officeDocument/2006/relationships" r:embed="rId1276"/>
        <a:stretch>
          <a:fillRect/>
        </a:stretch>
      </xdr:blipFill>
      <xdr:spPr>
        <a:xfrm rot="0"/>
        <a:prstGeom prst="rect">
          <a:avLst/>
        </a:prstGeom>
      </xdr:spPr>
    </xdr:pic>
    <xdr:clientData/>
  </xdr:oneCellAnchor>
  <xdr:oneCellAnchor>
    <xdr:from>
      <xdr:col>0</xdr:col>
      <xdr:colOff>47625</xdr:colOff>
      <xdr:row>1315</xdr:row>
      <xdr:rowOff>47625</xdr:rowOff>
    </xdr:from>
    <xdr:ext cx="857250" cy="647700"/>
    <xdr:pic>
      <xdr:nvPicPr>
        <xdr:cNvPr id="1277" name="" descr=""/>
        <xdr:cNvPicPr>
          <a:picLocks noChangeAspect="1"/>
        </xdr:cNvPicPr>
      </xdr:nvPicPr>
      <xdr:blipFill>
        <a:blip xmlns:r="http://schemas.openxmlformats.org/officeDocument/2006/relationships" r:embed="rId1277"/>
        <a:stretch>
          <a:fillRect/>
        </a:stretch>
      </xdr:blipFill>
      <xdr:spPr>
        <a:xfrm rot="0"/>
        <a:prstGeom prst="rect">
          <a:avLst/>
        </a:prstGeom>
      </xdr:spPr>
    </xdr:pic>
    <xdr:clientData/>
  </xdr:oneCellAnchor>
  <xdr:oneCellAnchor>
    <xdr:from>
      <xdr:col>0</xdr:col>
      <xdr:colOff>47625</xdr:colOff>
      <xdr:row>1316</xdr:row>
      <xdr:rowOff>47625</xdr:rowOff>
    </xdr:from>
    <xdr:ext cx="857250" cy="647700"/>
    <xdr:pic>
      <xdr:nvPicPr>
        <xdr:cNvPr id="1278" name="" descr=""/>
        <xdr:cNvPicPr>
          <a:picLocks noChangeAspect="1"/>
        </xdr:cNvPicPr>
      </xdr:nvPicPr>
      <xdr:blipFill>
        <a:blip xmlns:r="http://schemas.openxmlformats.org/officeDocument/2006/relationships" r:embed="rId1278"/>
        <a:stretch>
          <a:fillRect/>
        </a:stretch>
      </xdr:blipFill>
      <xdr:spPr>
        <a:xfrm rot="0"/>
        <a:prstGeom prst="rect">
          <a:avLst/>
        </a:prstGeom>
      </xdr:spPr>
    </xdr:pic>
    <xdr:clientData/>
  </xdr:oneCellAnchor>
  <xdr:oneCellAnchor>
    <xdr:from>
      <xdr:col>0</xdr:col>
      <xdr:colOff>47625</xdr:colOff>
      <xdr:row>1317</xdr:row>
      <xdr:rowOff>47625</xdr:rowOff>
    </xdr:from>
    <xdr:ext cx="857250" cy="647700"/>
    <xdr:pic>
      <xdr:nvPicPr>
        <xdr:cNvPr id="1279" name="" descr=""/>
        <xdr:cNvPicPr>
          <a:picLocks noChangeAspect="1"/>
        </xdr:cNvPicPr>
      </xdr:nvPicPr>
      <xdr:blipFill>
        <a:blip xmlns:r="http://schemas.openxmlformats.org/officeDocument/2006/relationships" r:embed="rId1279"/>
        <a:stretch>
          <a:fillRect/>
        </a:stretch>
      </xdr:blipFill>
      <xdr:spPr>
        <a:xfrm rot="0"/>
        <a:prstGeom prst="rect">
          <a:avLst/>
        </a:prstGeom>
      </xdr:spPr>
    </xdr:pic>
    <xdr:clientData/>
  </xdr:oneCellAnchor>
  <xdr:oneCellAnchor>
    <xdr:from>
      <xdr:col>0</xdr:col>
      <xdr:colOff>47625</xdr:colOff>
      <xdr:row>1318</xdr:row>
      <xdr:rowOff>47625</xdr:rowOff>
    </xdr:from>
    <xdr:ext cx="857250" cy="647700"/>
    <xdr:pic>
      <xdr:nvPicPr>
        <xdr:cNvPr id="1280" name="" descr=""/>
        <xdr:cNvPicPr>
          <a:picLocks noChangeAspect="1"/>
        </xdr:cNvPicPr>
      </xdr:nvPicPr>
      <xdr:blipFill>
        <a:blip xmlns:r="http://schemas.openxmlformats.org/officeDocument/2006/relationships" r:embed="rId1280"/>
        <a:stretch>
          <a:fillRect/>
        </a:stretch>
      </xdr:blipFill>
      <xdr:spPr>
        <a:xfrm rot="0"/>
        <a:prstGeom prst="rect">
          <a:avLst/>
        </a:prstGeom>
      </xdr:spPr>
    </xdr:pic>
    <xdr:clientData/>
  </xdr:oneCellAnchor>
  <xdr:oneCellAnchor>
    <xdr:from>
      <xdr:col>0</xdr:col>
      <xdr:colOff>47625</xdr:colOff>
      <xdr:row>1319</xdr:row>
      <xdr:rowOff>47625</xdr:rowOff>
    </xdr:from>
    <xdr:ext cx="857250" cy="647700"/>
    <xdr:pic>
      <xdr:nvPicPr>
        <xdr:cNvPr id="1281" name="" descr=""/>
        <xdr:cNvPicPr>
          <a:picLocks noChangeAspect="1"/>
        </xdr:cNvPicPr>
      </xdr:nvPicPr>
      <xdr:blipFill>
        <a:blip xmlns:r="http://schemas.openxmlformats.org/officeDocument/2006/relationships" r:embed="rId1281"/>
        <a:stretch>
          <a:fillRect/>
        </a:stretch>
      </xdr:blipFill>
      <xdr:spPr>
        <a:xfrm rot="0"/>
        <a:prstGeom prst="rect">
          <a:avLst/>
        </a:prstGeom>
      </xdr:spPr>
    </xdr:pic>
    <xdr:clientData/>
  </xdr:oneCellAnchor>
  <xdr:oneCellAnchor>
    <xdr:from>
      <xdr:col>0</xdr:col>
      <xdr:colOff>47625</xdr:colOff>
      <xdr:row>1320</xdr:row>
      <xdr:rowOff>47625</xdr:rowOff>
    </xdr:from>
    <xdr:ext cx="857250" cy="647700"/>
    <xdr:pic>
      <xdr:nvPicPr>
        <xdr:cNvPr id="1282" name="" descr=""/>
        <xdr:cNvPicPr>
          <a:picLocks noChangeAspect="1"/>
        </xdr:cNvPicPr>
      </xdr:nvPicPr>
      <xdr:blipFill>
        <a:blip xmlns:r="http://schemas.openxmlformats.org/officeDocument/2006/relationships" r:embed="rId1282"/>
        <a:stretch>
          <a:fillRect/>
        </a:stretch>
      </xdr:blipFill>
      <xdr:spPr>
        <a:xfrm rot="0"/>
        <a:prstGeom prst="rect">
          <a:avLst/>
        </a:prstGeom>
      </xdr:spPr>
    </xdr:pic>
    <xdr:clientData/>
  </xdr:oneCellAnchor>
  <xdr:oneCellAnchor>
    <xdr:from>
      <xdr:col>0</xdr:col>
      <xdr:colOff>47625</xdr:colOff>
      <xdr:row>1321</xdr:row>
      <xdr:rowOff>47625</xdr:rowOff>
    </xdr:from>
    <xdr:ext cx="857250" cy="647700"/>
    <xdr:pic>
      <xdr:nvPicPr>
        <xdr:cNvPr id="1283" name="" descr=""/>
        <xdr:cNvPicPr>
          <a:picLocks noChangeAspect="1"/>
        </xdr:cNvPicPr>
      </xdr:nvPicPr>
      <xdr:blipFill>
        <a:blip xmlns:r="http://schemas.openxmlformats.org/officeDocument/2006/relationships" r:embed="rId1283"/>
        <a:stretch>
          <a:fillRect/>
        </a:stretch>
      </xdr:blipFill>
      <xdr:spPr>
        <a:xfrm rot="0"/>
        <a:prstGeom prst="rect">
          <a:avLst/>
        </a:prstGeom>
      </xdr:spPr>
    </xdr:pic>
    <xdr:clientData/>
  </xdr:oneCellAnchor>
  <xdr:oneCellAnchor>
    <xdr:from>
      <xdr:col>0</xdr:col>
      <xdr:colOff>47625</xdr:colOff>
      <xdr:row>1322</xdr:row>
      <xdr:rowOff>47625</xdr:rowOff>
    </xdr:from>
    <xdr:ext cx="857250" cy="647700"/>
    <xdr:pic>
      <xdr:nvPicPr>
        <xdr:cNvPr id="1284" name="" descr=""/>
        <xdr:cNvPicPr>
          <a:picLocks noChangeAspect="1"/>
        </xdr:cNvPicPr>
      </xdr:nvPicPr>
      <xdr:blipFill>
        <a:blip xmlns:r="http://schemas.openxmlformats.org/officeDocument/2006/relationships" r:embed="rId1284"/>
        <a:stretch>
          <a:fillRect/>
        </a:stretch>
      </xdr:blipFill>
      <xdr:spPr>
        <a:xfrm rot="0"/>
        <a:prstGeom prst="rect">
          <a:avLst/>
        </a:prstGeom>
      </xdr:spPr>
    </xdr:pic>
    <xdr:clientData/>
  </xdr:oneCellAnchor>
  <xdr:oneCellAnchor>
    <xdr:from>
      <xdr:col>0</xdr:col>
      <xdr:colOff>47625</xdr:colOff>
      <xdr:row>1323</xdr:row>
      <xdr:rowOff>47625</xdr:rowOff>
    </xdr:from>
    <xdr:ext cx="857250" cy="647700"/>
    <xdr:pic>
      <xdr:nvPicPr>
        <xdr:cNvPr id="1285" name="" descr=""/>
        <xdr:cNvPicPr>
          <a:picLocks noChangeAspect="1"/>
        </xdr:cNvPicPr>
      </xdr:nvPicPr>
      <xdr:blipFill>
        <a:blip xmlns:r="http://schemas.openxmlformats.org/officeDocument/2006/relationships" r:embed="rId1285"/>
        <a:stretch>
          <a:fillRect/>
        </a:stretch>
      </xdr:blipFill>
      <xdr:spPr>
        <a:xfrm rot="0"/>
        <a:prstGeom prst="rect">
          <a:avLst/>
        </a:prstGeom>
      </xdr:spPr>
    </xdr:pic>
    <xdr:clientData/>
  </xdr:oneCellAnchor>
  <xdr:oneCellAnchor>
    <xdr:from>
      <xdr:col>0</xdr:col>
      <xdr:colOff>47625</xdr:colOff>
      <xdr:row>1324</xdr:row>
      <xdr:rowOff>47625</xdr:rowOff>
    </xdr:from>
    <xdr:ext cx="857250" cy="647700"/>
    <xdr:pic>
      <xdr:nvPicPr>
        <xdr:cNvPr id="1286" name="" descr=""/>
        <xdr:cNvPicPr>
          <a:picLocks noChangeAspect="1"/>
        </xdr:cNvPicPr>
      </xdr:nvPicPr>
      <xdr:blipFill>
        <a:blip xmlns:r="http://schemas.openxmlformats.org/officeDocument/2006/relationships" r:embed="rId1286"/>
        <a:stretch>
          <a:fillRect/>
        </a:stretch>
      </xdr:blipFill>
      <xdr:spPr>
        <a:xfrm rot="0"/>
        <a:prstGeom prst="rect">
          <a:avLst/>
        </a:prstGeom>
      </xdr:spPr>
    </xdr:pic>
    <xdr:clientData/>
  </xdr:oneCellAnchor>
  <xdr:oneCellAnchor>
    <xdr:from>
      <xdr:col>0</xdr:col>
      <xdr:colOff>47625</xdr:colOff>
      <xdr:row>1325</xdr:row>
      <xdr:rowOff>47625</xdr:rowOff>
    </xdr:from>
    <xdr:ext cx="857250" cy="647700"/>
    <xdr:pic>
      <xdr:nvPicPr>
        <xdr:cNvPr id="1287" name="" descr=""/>
        <xdr:cNvPicPr>
          <a:picLocks noChangeAspect="1"/>
        </xdr:cNvPicPr>
      </xdr:nvPicPr>
      <xdr:blipFill>
        <a:blip xmlns:r="http://schemas.openxmlformats.org/officeDocument/2006/relationships" r:embed="rId1287"/>
        <a:stretch>
          <a:fillRect/>
        </a:stretch>
      </xdr:blipFill>
      <xdr:spPr>
        <a:xfrm rot="0"/>
        <a:prstGeom prst="rect">
          <a:avLst/>
        </a:prstGeom>
      </xdr:spPr>
    </xdr:pic>
    <xdr:clientData/>
  </xdr:oneCellAnchor>
  <xdr:oneCellAnchor>
    <xdr:from>
      <xdr:col>0</xdr:col>
      <xdr:colOff>47625</xdr:colOff>
      <xdr:row>1326</xdr:row>
      <xdr:rowOff>47625</xdr:rowOff>
    </xdr:from>
    <xdr:ext cx="857250" cy="647700"/>
    <xdr:pic>
      <xdr:nvPicPr>
        <xdr:cNvPr id="1288" name="" descr=""/>
        <xdr:cNvPicPr>
          <a:picLocks noChangeAspect="1"/>
        </xdr:cNvPicPr>
      </xdr:nvPicPr>
      <xdr:blipFill>
        <a:blip xmlns:r="http://schemas.openxmlformats.org/officeDocument/2006/relationships" r:embed="rId1288"/>
        <a:stretch>
          <a:fillRect/>
        </a:stretch>
      </xdr:blipFill>
      <xdr:spPr>
        <a:xfrm rot="0"/>
        <a:prstGeom prst="rect">
          <a:avLst/>
        </a:prstGeom>
      </xdr:spPr>
    </xdr:pic>
    <xdr:clientData/>
  </xdr:oneCellAnchor>
  <xdr:oneCellAnchor>
    <xdr:from>
      <xdr:col>0</xdr:col>
      <xdr:colOff>47625</xdr:colOff>
      <xdr:row>1327</xdr:row>
      <xdr:rowOff>47625</xdr:rowOff>
    </xdr:from>
    <xdr:ext cx="857250" cy="647700"/>
    <xdr:pic>
      <xdr:nvPicPr>
        <xdr:cNvPr id="1289" name="" descr=""/>
        <xdr:cNvPicPr>
          <a:picLocks noChangeAspect="1"/>
        </xdr:cNvPicPr>
      </xdr:nvPicPr>
      <xdr:blipFill>
        <a:blip xmlns:r="http://schemas.openxmlformats.org/officeDocument/2006/relationships" r:embed="rId1289"/>
        <a:stretch>
          <a:fillRect/>
        </a:stretch>
      </xdr:blipFill>
      <xdr:spPr>
        <a:xfrm rot="0"/>
        <a:prstGeom prst="rect">
          <a:avLst/>
        </a:prstGeom>
      </xdr:spPr>
    </xdr:pic>
    <xdr:clientData/>
  </xdr:oneCellAnchor>
  <xdr:oneCellAnchor>
    <xdr:from>
      <xdr:col>0</xdr:col>
      <xdr:colOff>47625</xdr:colOff>
      <xdr:row>1328</xdr:row>
      <xdr:rowOff>47625</xdr:rowOff>
    </xdr:from>
    <xdr:ext cx="857250" cy="647700"/>
    <xdr:pic>
      <xdr:nvPicPr>
        <xdr:cNvPr id="1290" name="" descr=""/>
        <xdr:cNvPicPr>
          <a:picLocks noChangeAspect="1"/>
        </xdr:cNvPicPr>
      </xdr:nvPicPr>
      <xdr:blipFill>
        <a:blip xmlns:r="http://schemas.openxmlformats.org/officeDocument/2006/relationships" r:embed="rId1290"/>
        <a:stretch>
          <a:fillRect/>
        </a:stretch>
      </xdr:blipFill>
      <xdr:spPr>
        <a:xfrm rot="0"/>
        <a:prstGeom prst="rect">
          <a:avLst/>
        </a:prstGeom>
      </xdr:spPr>
    </xdr:pic>
    <xdr:clientData/>
  </xdr:oneCellAnchor>
  <xdr:oneCellAnchor>
    <xdr:from>
      <xdr:col>0</xdr:col>
      <xdr:colOff>47625</xdr:colOff>
      <xdr:row>1329</xdr:row>
      <xdr:rowOff>47625</xdr:rowOff>
    </xdr:from>
    <xdr:ext cx="857250" cy="647700"/>
    <xdr:pic>
      <xdr:nvPicPr>
        <xdr:cNvPr id="1291" name="" descr=""/>
        <xdr:cNvPicPr>
          <a:picLocks noChangeAspect="1"/>
        </xdr:cNvPicPr>
      </xdr:nvPicPr>
      <xdr:blipFill>
        <a:blip xmlns:r="http://schemas.openxmlformats.org/officeDocument/2006/relationships" r:embed="rId1291"/>
        <a:stretch>
          <a:fillRect/>
        </a:stretch>
      </xdr:blipFill>
      <xdr:spPr>
        <a:xfrm rot="0"/>
        <a:prstGeom prst="rect">
          <a:avLst/>
        </a:prstGeom>
      </xdr:spPr>
    </xdr:pic>
    <xdr:clientData/>
  </xdr:oneCellAnchor>
  <xdr:oneCellAnchor>
    <xdr:from>
      <xdr:col>0</xdr:col>
      <xdr:colOff>47625</xdr:colOff>
      <xdr:row>1330</xdr:row>
      <xdr:rowOff>47625</xdr:rowOff>
    </xdr:from>
    <xdr:ext cx="857250" cy="647700"/>
    <xdr:pic>
      <xdr:nvPicPr>
        <xdr:cNvPr id="1292" name="" descr=""/>
        <xdr:cNvPicPr>
          <a:picLocks noChangeAspect="1"/>
        </xdr:cNvPicPr>
      </xdr:nvPicPr>
      <xdr:blipFill>
        <a:blip xmlns:r="http://schemas.openxmlformats.org/officeDocument/2006/relationships" r:embed="rId1292"/>
        <a:stretch>
          <a:fillRect/>
        </a:stretch>
      </xdr:blipFill>
      <xdr:spPr>
        <a:xfrm rot="0"/>
        <a:prstGeom prst="rect">
          <a:avLst/>
        </a:prstGeom>
      </xdr:spPr>
    </xdr:pic>
    <xdr:clientData/>
  </xdr:oneCellAnchor>
  <xdr:oneCellAnchor>
    <xdr:from>
      <xdr:col>0</xdr:col>
      <xdr:colOff>47625</xdr:colOff>
      <xdr:row>1331</xdr:row>
      <xdr:rowOff>47625</xdr:rowOff>
    </xdr:from>
    <xdr:ext cx="857250" cy="647700"/>
    <xdr:pic>
      <xdr:nvPicPr>
        <xdr:cNvPr id="1293" name="" descr=""/>
        <xdr:cNvPicPr>
          <a:picLocks noChangeAspect="1"/>
        </xdr:cNvPicPr>
      </xdr:nvPicPr>
      <xdr:blipFill>
        <a:blip xmlns:r="http://schemas.openxmlformats.org/officeDocument/2006/relationships" r:embed="rId1293"/>
        <a:stretch>
          <a:fillRect/>
        </a:stretch>
      </xdr:blipFill>
      <xdr:spPr>
        <a:xfrm rot="0"/>
        <a:prstGeom prst="rect">
          <a:avLst/>
        </a:prstGeom>
      </xdr:spPr>
    </xdr:pic>
    <xdr:clientData/>
  </xdr:oneCellAnchor>
  <xdr:oneCellAnchor>
    <xdr:from>
      <xdr:col>0</xdr:col>
      <xdr:colOff>47625</xdr:colOff>
      <xdr:row>1332</xdr:row>
      <xdr:rowOff>47625</xdr:rowOff>
    </xdr:from>
    <xdr:ext cx="857250" cy="647700"/>
    <xdr:pic>
      <xdr:nvPicPr>
        <xdr:cNvPr id="1294" name="" descr=""/>
        <xdr:cNvPicPr>
          <a:picLocks noChangeAspect="1"/>
        </xdr:cNvPicPr>
      </xdr:nvPicPr>
      <xdr:blipFill>
        <a:blip xmlns:r="http://schemas.openxmlformats.org/officeDocument/2006/relationships" r:embed="rId1294"/>
        <a:stretch>
          <a:fillRect/>
        </a:stretch>
      </xdr:blipFill>
      <xdr:spPr>
        <a:xfrm rot="0"/>
        <a:prstGeom prst="rect">
          <a:avLst/>
        </a:prstGeom>
      </xdr:spPr>
    </xdr:pic>
    <xdr:clientData/>
  </xdr:oneCellAnchor>
  <xdr:oneCellAnchor>
    <xdr:from>
      <xdr:col>0</xdr:col>
      <xdr:colOff>47625</xdr:colOff>
      <xdr:row>1333</xdr:row>
      <xdr:rowOff>47625</xdr:rowOff>
    </xdr:from>
    <xdr:ext cx="857250" cy="647700"/>
    <xdr:pic>
      <xdr:nvPicPr>
        <xdr:cNvPr id="1295" name="" descr=""/>
        <xdr:cNvPicPr>
          <a:picLocks noChangeAspect="1"/>
        </xdr:cNvPicPr>
      </xdr:nvPicPr>
      <xdr:blipFill>
        <a:blip xmlns:r="http://schemas.openxmlformats.org/officeDocument/2006/relationships" r:embed="rId1295"/>
        <a:stretch>
          <a:fillRect/>
        </a:stretch>
      </xdr:blipFill>
      <xdr:spPr>
        <a:xfrm rot="0"/>
        <a:prstGeom prst="rect">
          <a:avLst/>
        </a:prstGeom>
      </xdr:spPr>
    </xdr:pic>
    <xdr:clientData/>
  </xdr:oneCellAnchor>
  <xdr:oneCellAnchor>
    <xdr:from>
      <xdr:col>0</xdr:col>
      <xdr:colOff>47625</xdr:colOff>
      <xdr:row>1334</xdr:row>
      <xdr:rowOff>47625</xdr:rowOff>
    </xdr:from>
    <xdr:ext cx="857250" cy="647700"/>
    <xdr:pic>
      <xdr:nvPicPr>
        <xdr:cNvPr id="1296" name="" descr=""/>
        <xdr:cNvPicPr>
          <a:picLocks noChangeAspect="1"/>
        </xdr:cNvPicPr>
      </xdr:nvPicPr>
      <xdr:blipFill>
        <a:blip xmlns:r="http://schemas.openxmlformats.org/officeDocument/2006/relationships" r:embed="rId1296"/>
        <a:stretch>
          <a:fillRect/>
        </a:stretch>
      </xdr:blipFill>
      <xdr:spPr>
        <a:xfrm rot="0"/>
        <a:prstGeom prst="rect">
          <a:avLst/>
        </a:prstGeom>
      </xdr:spPr>
    </xdr:pic>
    <xdr:clientData/>
  </xdr:oneCellAnchor>
  <xdr:oneCellAnchor>
    <xdr:from>
      <xdr:col>0</xdr:col>
      <xdr:colOff>47625</xdr:colOff>
      <xdr:row>1335</xdr:row>
      <xdr:rowOff>47625</xdr:rowOff>
    </xdr:from>
    <xdr:ext cx="857250" cy="647700"/>
    <xdr:pic>
      <xdr:nvPicPr>
        <xdr:cNvPr id="1297" name="" descr=""/>
        <xdr:cNvPicPr>
          <a:picLocks noChangeAspect="1"/>
        </xdr:cNvPicPr>
      </xdr:nvPicPr>
      <xdr:blipFill>
        <a:blip xmlns:r="http://schemas.openxmlformats.org/officeDocument/2006/relationships" r:embed="rId1297"/>
        <a:stretch>
          <a:fillRect/>
        </a:stretch>
      </xdr:blipFill>
      <xdr:spPr>
        <a:xfrm rot="0"/>
        <a:prstGeom prst="rect">
          <a:avLst/>
        </a:prstGeom>
      </xdr:spPr>
    </xdr:pic>
    <xdr:clientData/>
  </xdr:oneCellAnchor>
  <xdr:oneCellAnchor>
    <xdr:from>
      <xdr:col>0</xdr:col>
      <xdr:colOff>47625</xdr:colOff>
      <xdr:row>1336</xdr:row>
      <xdr:rowOff>47625</xdr:rowOff>
    </xdr:from>
    <xdr:ext cx="857250" cy="647700"/>
    <xdr:pic>
      <xdr:nvPicPr>
        <xdr:cNvPr id="1298" name="" descr=""/>
        <xdr:cNvPicPr>
          <a:picLocks noChangeAspect="1"/>
        </xdr:cNvPicPr>
      </xdr:nvPicPr>
      <xdr:blipFill>
        <a:blip xmlns:r="http://schemas.openxmlformats.org/officeDocument/2006/relationships" r:embed="rId1298"/>
        <a:stretch>
          <a:fillRect/>
        </a:stretch>
      </xdr:blipFill>
      <xdr:spPr>
        <a:xfrm rot="0"/>
        <a:prstGeom prst="rect">
          <a:avLst/>
        </a:prstGeom>
      </xdr:spPr>
    </xdr:pic>
    <xdr:clientData/>
  </xdr:oneCellAnchor>
  <xdr:oneCellAnchor>
    <xdr:from>
      <xdr:col>0</xdr:col>
      <xdr:colOff>47625</xdr:colOff>
      <xdr:row>1337</xdr:row>
      <xdr:rowOff>47625</xdr:rowOff>
    </xdr:from>
    <xdr:ext cx="857250" cy="647700"/>
    <xdr:pic>
      <xdr:nvPicPr>
        <xdr:cNvPr id="1299" name="" descr=""/>
        <xdr:cNvPicPr>
          <a:picLocks noChangeAspect="1"/>
        </xdr:cNvPicPr>
      </xdr:nvPicPr>
      <xdr:blipFill>
        <a:blip xmlns:r="http://schemas.openxmlformats.org/officeDocument/2006/relationships" r:embed="rId1299"/>
        <a:stretch>
          <a:fillRect/>
        </a:stretch>
      </xdr:blipFill>
      <xdr:spPr>
        <a:xfrm rot="0"/>
        <a:prstGeom prst="rect">
          <a:avLst/>
        </a:prstGeom>
      </xdr:spPr>
    </xdr:pic>
    <xdr:clientData/>
  </xdr:oneCellAnchor>
  <xdr:oneCellAnchor>
    <xdr:from>
      <xdr:col>0</xdr:col>
      <xdr:colOff>47625</xdr:colOff>
      <xdr:row>1338</xdr:row>
      <xdr:rowOff>47625</xdr:rowOff>
    </xdr:from>
    <xdr:ext cx="857250" cy="647700"/>
    <xdr:pic>
      <xdr:nvPicPr>
        <xdr:cNvPr id="1300" name="" descr=""/>
        <xdr:cNvPicPr>
          <a:picLocks noChangeAspect="1"/>
        </xdr:cNvPicPr>
      </xdr:nvPicPr>
      <xdr:blipFill>
        <a:blip xmlns:r="http://schemas.openxmlformats.org/officeDocument/2006/relationships" r:embed="rId1300"/>
        <a:stretch>
          <a:fillRect/>
        </a:stretch>
      </xdr:blipFill>
      <xdr:spPr>
        <a:xfrm rot="0"/>
        <a:prstGeom prst="rect">
          <a:avLst/>
        </a:prstGeom>
      </xdr:spPr>
    </xdr:pic>
    <xdr:clientData/>
  </xdr:oneCellAnchor>
  <xdr:oneCellAnchor>
    <xdr:from>
      <xdr:col>0</xdr:col>
      <xdr:colOff>47625</xdr:colOff>
      <xdr:row>1339</xdr:row>
      <xdr:rowOff>47625</xdr:rowOff>
    </xdr:from>
    <xdr:ext cx="857250" cy="647700"/>
    <xdr:pic>
      <xdr:nvPicPr>
        <xdr:cNvPr id="1301" name="" descr=""/>
        <xdr:cNvPicPr>
          <a:picLocks noChangeAspect="1"/>
        </xdr:cNvPicPr>
      </xdr:nvPicPr>
      <xdr:blipFill>
        <a:blip xmlns:r="http://schemas.openxmlformats.org/officeDocument/2006/relationships" r:embed="rId1301"/>
        <a:stretch>
          <a:fillRect/>
        </a:stretch>
      </xdr:blipFill>
      <xdr:spPr>
        <a:xfrm rot="0"/>
        <a:prstGeom prst="rect">
          <a:avLst/>
        </a:prstGeom>
      </xdr:spPr>
    </xdr:pic>
    <xdr:clientData/>
  </xdr:oneCellAnchor>
  <xdr:oneCellAnchor>
    <xdr:from>
      <xdr:col>0</xdr:col>
      <xdr:colOff>47625</xdr:colOff>
      <xdr:row>1340</xdr:row>
      <xdr:rowOff>47625</xdr:rowOff>
    </xdr:from>
    <xdr:ext cx="857250" cy="647700"/>
    <xdr:pic>
      <xdr:nvPicPr>
        <xdr:cNvPr id="1302" name="" descr=""/>
        <xdr:cNvPicPr>
          <a:picLocks noChangeAspect="1"/>
        </xdr:cNvPicPr>
      </xdr:nvPicPr>
      <xdr:blipFill>
        <a:blip xmlns:r="http://schemas.openxmlformats.org/officeDocument/2006/relationships" r:embed="rId1302"/>
        <a:stretch>
          <a:fillRect/>
        </a:stretch>
      </xdr:blipFill>
      <xdr:spPr>
        <a:xfrm rot="0"/>
        <a:prstGeom prst="rect">
          <a:avLst/>
        </a:prstGeom>
      </xdr:spPr>
    </xdr:pic>
    <xdr:clientData/>
  </xdr:oneCellAnchor>
  <xdr:oneCellAnchor>
    <xdr:from>
      <xdr:col>0</xdr:col>
      <xdr:colOff>47625</xdr:colOff>
      <xdr:row>1341</xdr:row>
      <xdr:rowOff>47625</xdr:rowOff>
    </xdr:from>
    <xdr:ext cx="857250" cy="647700"/>
    <xdr:pic>
      <xdr:nvPicPr>
        <xdr:cNvPr id="1303" name="" descr=""/>
        <xdr:cNvPicPr>
          <a:picLocks noChangeAspect="1"/>
        </xdr:cNvPicPr>
      </xdr:nvPicPr>
      <xdr:blipFill>
        <a:blip xmlns:r="http://schemas.openxmlformats.org/officeDocument/2006/relationships" r:embed="rId1303"/>
        <a:stretch>
          <a:fillRect/>
        </a:stretch>
      </xdr:blipFill>
      <xdr:spPr>
        <a:xfrm rot="0"/>
        <a:prstGeom prst="rect">
          <a:avLst/>
        </a:prstGeom>
      </xdr:spPr>
    </xdr:pic>
    <xdr:clientData/>
  </xdr:oneCellAnchor>
  <xdr:oneCellAnchor>
    <xdr:from>
      <xdr:col>0</xdr:col>
      <xdr:colOff>47625</xdr:colOff>
      <xdr:row>1342</xdr:row>
      <xdr:rowOff>47625</xdr:rowOff>
    </xdr:from>
    <xdr:ext cx="857250" cy="647700"/>
    <xdr:pic>
      <xdr:nvPicPr>
        <xdr:cNvPr id="1304" name="" descr=""/>
        <xdr:cNvPicPr>
          <a:picLocks noChangeAspect="1"/>
        </xdr:cNvPicPr>
      </xdr:nvPicPr>
      <xdr:blipFill>
        <a:blip xmlns:r="http://schemas.openxmlformats.org/officeDocument/2006/relationships" r:embed="rId1304"/>
        <a:stretch>
          <a:fillRect/>
        </a:stretch>
      </xdr:blipFill>
      <xdr:spPr>
        <a:xfrm rot="0"/>
        <a:prstGeom prst="rect">
          <a:avLst/>
        </a:prstGeom>
      </xdr:spPr>
    </xdr:pic>
    <xdr:clientData/>
  </xdr:oneCellAnchor>
  <xdr:oneCellAnchor>
    <xdr:from>
      <xdr:col>0</xdr:col>
      <xdr:colOff>47625</xdr:colOff>
      <xdr:row>1343</xdr:row>
      <xdr:rowOff>47625</xdr:rowOff>
    </xdr:from>
    <xdr:ext cx="857250" cy="647700"/>
    <xdr:pic>
      <xdr:nvPicPr>
        <xdr:cNvPr id="1305" name="" descr=""/>
        <xdr:cNvPicPr>
          <a:picLocks noChangeAspect="1"/>
        </xdr:cNvPicPr>
      </xdr:nvPicPr>
      <xdr:blipFill>
        <a:blip xmlns:r="http://schemas.openxmlformats.org/officeDocument/2006/relationships" r:embed="rId1305"/>
        <a:stretch>
          <a:fillRect/>
        </a:stretch>
      </xdr:blipFill>
      <xdr:spPr>
        <a:xfrm rot="0"/>
        <a:prstGeom prst="rect">
          <a:avLst/>
        </a:prstGeom>
      </xdr:spPr>
    </xdr:pic>
    <xdr:clientData/>
  </xdr:oneCellAnchor>
  <xdr:oneCellAnchor>
    <xdr:from>
      <xdr:col>0</xdr:col>
      <xdr:colOff>47625</xdr:colOff>
      <xdr:row>1344</xdr:row>
      <xdr:rowOff>47625</xdr:rowOff>
    </xdr:from>
    <xdr:ext cx="857250" cy="647700"/>
    <xdr:pic>
      <xdr:nvPicPr>
        <xdr:cNvPr id="1306" name="" descr=""/>
        <xdr:cNvPicPr>
          <a:picLocks noChangeAspect="1"/>
        </xdr:cNvPicPr>
      </xdr:nvPicPr>
      <xdr:blipFill>
        <a:blip xmlns:r="http://schemas.openxmlformats.org/officeDocument/2006/relationships" r:embed="rId1306"/>
        <a:stretch>
          <a:fillRect/>
        </a:stretch>
      </xdr:blipFill>
      <xdr:spPr>
        <a:xfrm rot="0"/>
        <a:prstGeom prst="rect">
          <a:avLst/>
        </a:prstGeom>
      </xdr:spPr>
    </xdr:pic>
    <xdr:clientData/>
  </xdr:oneCellAnchor>
  <xdr:oneCellAnchor>
    <xdr:from>
      <xdr:col>0</xdr:col>
      <xdr:colOff>47625</xdr:colOff>
      <xdr:row>1345</xdr:row>
      <xdr:rowOff>47625</xdr:rowOff>
    </xdr:from>
    <xdr:ext cx="857250" cy="647700"/>
    <xdr:pic>
      <xdr:nvPicPr>
        <xdr:cNvPr id="1307" name="" descr=""/>
        <xdr:cNvPicPr>
          <a:picLocks noChangeAspect="1"/>
        </xdr:cNvPicPr>
      </xdr:nvPicPr>
      <xdr:blipFill>
        <a:blip xmlns:r="http://schemas.openxmlformats.org/officeDocument/2006/relationships" r:embed="rId1307"/>
        <a:stretch>
          <a:fillRect/>
        </a:stretch>
      </xdr:blipFill>
      <xdr:spPr>
        <a:xfrm rot="0"/>
        <a:prstGeom prst="rect">
          <a:avLst/>
        </a:prstGeom>
      </xdr:spPr>
    </xdr:pic>
    <xdr:clientData/>
  </xdr:oneCellAnchor>
  <xdr:oneCellAnchor>
    <xdr:from>
      <xdr:col>0</xdr:col>
      <xdr:colOff>47625</xdr:colOff>
      <xdr:row>1346</xdr:row>
      <xdr:rowOff>47625</xdr:rowOff>
    </xdr:from>
    <xdr:ext cx="857250" cy="647700"/>
    <xdr:pic>
      <xdr:nvPicPr>
        <xdr:cNvPr id="1308" name="" descr=""/>
        <xdr:cNvPicPr>
          <a:picLocks noChangeAspect="1"/>
        </xdr:cNvPicPr>
      </xdr:nvPicPr>
      <xdr:blipFill>
        <a:blip xmlns:r="http://schemas.openxmlformats.org/officeDocument/2006/relationships" r:embed="rId1308"/>
        <a:stretch>
          <a:fillRect/>
        </a:stretch>
      </xdr:blipFill>
      <xdr:spPr>
        <a:xfrm rot="0"/>
        <a:prstGeom prst="rect">
          <a:avLst/>
        </a:prstGeom>
      </xdr:spPr>
    </xdr:pic>
    <xdr:clientData/>
  </xdr:oneCellAnchor>
  <xdr:oneCellAnchor>
    <xdr:from>
      <xdr:col>0</xdr:col>
      <xdr:colOff>47625</xdr:colOff>
      <xdr:row>1347</xdr:row>
      <xdr:rowOff>47625</xdr:rowOff>
    </xdr:from>
    <xdr:ext cx="857250" cy="647700"/>
    <xdr:pic>
      <xdr:nvPicPr>
        <xdr:cNvPr id="1309" name="" descr=""/>
        <xdr:cNvPicPr>
          <a:picLocks noChangeAspect="1"/>
        </xdr:cNvPicPr>
      </xdr:nvPicPr>
      <xdr:blipFill>
        <a:blip xmlns:r="http://schemas.openxmlformats.org/officeDocument/2006/relationships" r:embed="rId1309"/>
        <a:stretch>
          <a:fillRect/>
        </a:stretch>
      </xdr:blipFill>
      <xdr:spPr>
        <a:xfrm rot="0"/>
        <a:prstGeom prst="rect">
          <a:avLst/>
        </a:prstGeom>
      </xdr:spPr>
    </xdr:pic>
    <xdr:clientData/>
  </xdr:oneCellAnchor>
  <xdr:oneCellAnchor>
    <xdr:from>
      <xdr:col>0</xdr:col>
      <xdr:colOff>47625</xdr:colOff>
      <xdr:row>1348</xdr:row>
      <xdr:rowOff>47625</xdr:rowOff>
    </xdr:from>
    <xdr:ext cx="857250" cy="647700"/>
    <xdr:pic>
      <xdr:nvPicPr>
        <xdr:cNvPr id="1310" name="" descr=""/>
        <xdr:cNvPicPr>
          <a:picLocks noChangeAspect="1"/>
        </xdr:cNvPicPr>
      </xdr:nvPicPr>
      <xdr:blipFill>
        <a:blip xmlns:r="http://schemas.openxmlformats.org/officeDocument/2006/relationships" r:embed="rId1310"/>
        <a:stretch>
          <a:fillRect/>
        </a:stretch>
      </xdr:blipFill>
      <xdr:spPr>
        <a:xfrm rot="0"/>
        <a:prstGeom prst="rect">
          <a:avLst/>
        </a:prstGeom>
      </xdr:spPr>
    </xdr:pic>
    <xdr:clientData/>
  </xdr:oneCellAnchor>
  <xdr:oneCellAnchor>
    <xdr:from>
      <xdr:col>0</xdr:col>
      <xdr:colOff>47625</xdr:colOff>
      <xdr:row>1349</xdr:row>
      <xdr:rowOff>47625</xdr:rowOff>
    </xdr:from>
    <xdr:ext cx="857250" cy="647700"/>
    <xdr:pic>
      <xdr:nvPicPr>
        <xdr:cNvPr id="1311" name="" descr=""/>
        <xdr:cNvPicPr>
          <a:picLocks noChangeAspect="1"/>
        </xdr:cNvPicPr>
      </xdr:nvPicPr>
      <xdr:blipFill>
        <a:blip xmlns:r="http://schemas.openxmlformats.org/officeDocument/2006/relationships" r:embed="rId1311"/>
        <a:stretch>
          <a:fillRect/>
        </a:stretch>
      </xdr:blipFill>
      <xdr:spPr>
        <a:xfrm rot="0"/>
        <a:prstGeom prst="rect">
          <a:avLst/>
        </a:prstGeom>
      </xdr:spPr>
    </xdr:pic>
    <xdr:clientData/>
  </xdr:oneCellAnchor>
  <xdr:oneCellAnchor>
    <xdr:from>
      <xdr:col>0</xdr:col>
      <xdr:colOff>47625</xdr:colOff>
      <xdr:row>1350</xdr:row>
      <xdr:rowOff>47625</xdr:rowOff>
    </xdr:from>
    <xdr:ext cx="857250" cy="647700"/>
    <xdr:pic>
      <xdr:nvPicPr>
        <xdr:cNvPr id="1312" name="" descr=""/>
        <xdr:cNvPicPr>
          <a:picLocks noChangeAspect="1"/>
        </xdr:cNvPicPr>
      </xdr:nvPicPr>
      <xdr:blipFill>
        <a:blip xmlns:r="http://schemas.openxmlformats.org/officeDocument/2006/relationships" r:embed="rId1312"/>
        <a:stretch>
          <a:fillRect/>
        </a:stretch>
      </xdr:blipFill>
      <xdr:spPr>
        <a:xfrm rot="0"/>
        <a:prstGeom prst="rect">
          <a:avLst/>
        </a:prstGeom>
      </xdr:spPr>
    </xdr:pic>
    <xdr:clientData/>
  </xdr:oneCellAnchor>
  <xdr:oneCellAnchor>
    <xdr:from>
      <xdr:col>0</xdr:col>
      <xdr:colOff>47625</xdr:colOff>
      <xdr:row>1351</xdr:row>
      <xdr:rowOff>47625</xdr:rowOff>
    </xdr:from>
    <xdr:ext cx="857250" cy="647700"/>
    <xdr:pic>
      <xdr:nvPicPr>
        <xdr:cNvPr id="1313" name="" descr=""/>
        <xdr:cNvPicPr>
          <a:picLocks noChangeAspect="1"/>
        </xdr:cNvPicPr>
      </xdr:nvPicPr>
      <xdr:blipFill>
        <a:blip xmlns:r="http://schemas.openxmlformats.org/officeDocument/2006/relationships" r:embed="rId1313"/>
        <a:stretch>
          <a:fillRect/>
        </a:stretch>
      </xdr:blipFill>
      <xdr:spPr>
        <a:xfrm rot="0"/>
        <a:prstGeom prst="rect">
          <a:avLst/>
        </a:prstGeom>
      </xdr:spPr>
    </xdr:pic>
    <xdr:clientData/>
  </xdr:oneCellAnchor>
  <xdr:oneCellAnchor>
    <xdr:from>
      <xdr:col>0</xdr:col>
      <xdr:colOff>47625</xdr:colOff>
      <xdr:row>1352</xdr:row>
      <xdr:rowOff>47625</xdr:rowOff>
    </xdr:from>
    <xdr:ext cx="857250" cy="647700"/>
    <xdr:pic>
      <xdr:nvPicPr>
        <xdr:cNvPr id="1314" name="" descr=""/>
        <xdr:cNvPicPr>
          <a:picLocks noChangeAspect="1"/>
        </xdr:cNvPicPr>
      </xdr:nvPicPr>
      <xdr:blipFill>
        <a:blip xmlns:r="http://schemas.openxmlformats.org/officeDocument/2006/relationships" r:embed="rId1314"/>
        <a:stretch>
          <a:fillRect/>
        </a:stretch>
      </xdr:blipFill>
      <xdr:spPr>
        <a:xfrm rot="0"/>
        <a:prstGeom prst="rect">
          <a:avLst/>
        </a:prstGeom>
      </xdr:spPr>
    </xdr:pic>
    <xdr:clientData/>
  </xdr:oneCellAnchor>
  <xdr:oneCellAnchor>
    <xdr:from>
      <xdr:col>0</xdr:col>
      <xdr:colOff>47625</xdr:colOff>
      <xdr:row>1353</xdr:row>
      <xdr:rowOff>47625</xdr:rowOff>
    </xdr:from>
    <xdr:ext cx="857250" cy="647700"/>
    <xdr:pic>
      <xdr:nvPicPr>
        <xdr:cNvPr id="1315" name="" descr=""/>
        <xdr:cNvPicPr>
          <a:picLocks noChangeAspect="1"/>
        </xdr:cNvPicPr>
      </xdr:nvPicPr>
      <xdr:blipFill>
        <a:blip xmlns:r="http://schemas.openxmlformats.org/officeDocument/2006/relationships" r:embed="rId1315"/>
        <a:stretch>
          <a:fillRect/>
        </a:stretch>
      </xdr:blipFill>
      <xdr:spPr>
        <a:xfrm rot="0"/>
        <a:prstGeom prst="rect">
          <a:avLst/>
        </a:prstGeom>
      </xdr:spPr>
    </xdr:pic>
    <xdr:clientData/>
  </xdr:oneCellAnchor>
  <xdr:oneCellAnchor>
    <xdr:from>
      <xdr:col>0</xdr:col>
      <xdr:colOff>47625</xdr:colOff>
      <xdr:row>1354</xdr:row>
      <xdr:rowOff>47625</xdr:rowOff>
    </xdr:from>
    <xdr:ext cx="857250" cy="647700"/>
    <xdr:pic>
      <xdr:nvPicPr>
        <xdr:cNvPr id="1316" name="" descr=""/>
        <xdr:cNvPicPr>
          <a:picLocks noChangeAspect="1"/>
        </xdr:cNvPicPr>
      </xdr:nvPicPr>
      <xdr:blipFill>
        <a:blip xmlns:r="http://schemas.openxmlformats.org/officeDocument/2006/relationships" r:embed="rId1316"/>
        <a:stretch>
          <a:fillRect/>
        </a:stretch>
      </xdr:blipFill>
      <xdr:spPr>
        <a:xfrm rot="0"/>
        <a:prstGeom prst="rect">
          <a:avLst/>
        </a:prstGeom>
      </xdr:spPr>
    </xdr:pic>
    <xdr:clientData/>
  </xdr:oneCellAnchor>
  <xdr:oneCellAnchor>
    <xdr:from>
      <xdr:col>0</xdr:col>
      <xdr:colOff>47625</xdr:colOff>
      <xdr:row>1355</xdr:row>
      <xdr:rowOff>47625</xdr:rowOff>
    </xdr:from>
    <xdr:ext cx="857250" cy="647700"/>
    <xdr:pic>
      <xdr:nvPicPr>
        <xdr:cNvPr id="1317" name="" descr=""/>
        <xdr:cNvPicPr>
          <a:picLocks noChangeAspect="1"/>
        </xdr:cNvPicPr>
      </xdr:nvPicPr>
      <xdr:blipFill>
        <a:blip xmlns:r="http://schemas.openxmlformats.org/officeDocument/2006/relationships" r:embed="rId1317"/>
        <a:stretch>
          <a:fillRect/>
        </a:stretch>
      </xdr:blipFill>
      <xdr:spPr>
        <a:xfrm rot="0"/>
        <a:prstGeom prst="rect">
          <a:avLst/>
        </a:prstGeom>
      </xdr:spPr>
    </xdr:pic>
    <xdr:clientData/>
  </xdr:oneCellAnchor>
  <xdr:oneCellAnchor>
    <xdr:from>
      <xdr:col>0</xdr:col>
      <xdr:colOff>47625</xdr:colOff>
      <xdr:row>1356</xdr:row>
      <xdr:rowOff>47625</xdr:rowOff>
    </xdr:from>
    <xdr:ext cx="857250" cy="647700"/>
    <xdr:pic>
      <xdr:nvPicPr>
        <xdr:cNvPr id="1318" name="" descr=""/>
        <xdr:cNvPicPr>
          <a:picLocks noChangeAspect="1"/>
        </xdr:cNvPicPr>
      </xdr:nvPicPr>
      <xdr:blipFill>
        <a:blip xmlns:r="http://schemas.openxmlformats.org/officeDocument/2006/relationships" r:embed="rId1318"/>
        <a:stretch>
          <a:fillRect/>
        </a:stretch>
      </xdr:blipFill>
      <xdr:spPr>
        <a:xfrm rot="0"/>
        <a:prstGeom prst="rect">
          <a:avLst/>
        </a:prstGeom>
      </xdr:spPr>
    </xdr:pic>
    <xdr:clientData/>
  </xdr:oneCellAnchor>
  <xdr:oneCellAnchor>
    <xdr:from>
      <xdr:col>0</xdr:col>
      <xdr:colOff>47625</xdr:colOff>
      <xdr:row>1357</xdr:row>
      <xdr:rowOff>47625</xdr:rowOff>
    </xdr:from>
    <xdr:ext cx="857250" cy="647700"/>
    <xdr:pic>
      <xdr:nvPicPr>
        <xdr:cNvPr id="1319" name="" descr=""/>
        <xdr:cNvPicPr>
          <a:picLocks noChangeAspect="1"/>
        </xdr:cNvPicPr>
      </xdr:nvPicPr>
      <xdr:blipFill>
        <a:blip xmlns:r="http://schemas.openxmlformats.org/officeDocument/2006/relationships" r:embed="rId1319"/>
        <a:stretch>
          <a:fillRect/>
        </a:stretch>
      </xdr:blipFill>
      <xdr:spPr>
        <a:xfrm rot="0"/>
        <a:prstGeom prst="rect">
          <a:avLst/>
        </a:prstGeom>
      </xdr:spPr>
    </xdr:pic>
    <xdr:clientData/>
  </xdr:oneCellAnchor>
  <xdr:oneCellAnchor>
    <xdr:from>
      <xdr:col>0</xdr:col>
      <xdr:colOff>47625</xdr:colOff>
      <xdr:row>1358</xdr:row>
      <xdr:rowOff>47625</xdr:rowOff>
    </xdr:from>
    <xdr:ext cx="857250" cy="647700"/>
    <xdr:pic>
      <xdr:nvPicPr>
        <xdr:cNvPr id="1320" name="" descr=""/>
        <xdr:cNvPicPr>
          <a:picLocks noChangeAspect="1"/>
        </xdr:cNvPicPr>
      </xdr:nvPicPr>
      <xdr:blipFill>
        <a:blip xmlns:r="http://schemas.openxmlformats.org/officeDocument/2006/relationships" r:embed="rId1320"/>
        <a:stretch>
          <a:fillRect/>
        </a:stretch>
      </xdr:blipFill>
      <xdr:spPr>
        <a:xfrm rot="0"/>
        <a:prstGeom prst="rect">
          <a:avLst/>
        </a:prstGeom>
      </xdr:spPr>
    </xdr:pic>
    <xdr:clientData/>
  </xdr:oneCellAnchor>
  <xdr:oneCellAnchor>
    <xdr:from>
      <xdr:col>0</xdr:col>
      <xdr:colOff>47625</xdr:colOff>
      <xdr:row>1359</xdr:row>
      <xdr:rowOff>47625</xdr:rowOff>
    </xdr:from>
    <xdr:ext cx="857250" cy="647700"/>
    <xdr:pic>
      <xdr:nvPicPr>
        <xdr:cNvPr id="1321" name="" descr=""/>
        <xdr:cNvPicPr>
          <a:picLocks noChangeAspect="1"/>
        </xdr:cNvPicPr>
      </xdr:nvPicPr>
      <xdr:blipFill>
        <a:blip xmlns:r="http://schemas.openxmlformats.org/officeDocument/2006/relationships" r:embed="rId1321"/>
        <a:stretch>
          <a:fillRect/>
        </a:stretch>
      </xdr:blipFill>
      <xdr:spPr>
        <a:xfrm rot="0"/>
        <a:prstGeom prst="rect">
          <a:avLst/>
        </a:prstGeom>
      </xdr:spPr>
    </xdr:pic>
    <xdr:clientData/>
  </xdr:oneCellAnchor>
  <xdr:oneCellAnchor>
    <xdr:from>
      <xdr:col>0</xdr:col>
      <xdr:colOff>47625</xdr:colOff>
      <xdr:row>1360</xdr:row>
      <xdr:rowOff>47625</xdr:rowOff>
    </xdr:from>
    <xdr:ext cx="857250" cy="647700"/>
    <xdr:pic>
      <xdr:nvPicPr>
        <xdr:cNvPr id="1322" name="" descr=""/>
        <xdr:cNvPicPr>
          <a:picLocks noChangeAspect="1"/>
        </xdr:cNvPicPr>
      </xdr:nvPicPr>
      <xdr:blipFill>
        <a:blip xmlns:r="http://schemas.openxmlformats.org/officeDocument/2006/relationships" r:embed="rId1322"/>
        <a:stretch>
          <a:fillRect/>
        </a:stretch>
      </xdr:blipFill>
      <xdr:spPr>
        <a:xfrm rot="0"/>
        <a:prstGeom prst="rect">
          <a:avLst/>
        </a:prstGeom>
      </xdr:spPr>
    </xdr:pic>
    <xdr:clientData/>
  </xdr:oneCellAnchor>
  <xdr:oneCellAnchor>
    <xdr:from>
      <xdr:col>0</xdr:col>
      <xdr:colOff>47625</xdr:colOff>
      <xdr:row>1361</xdr:row>
      <xdr:rowOff>47625</xdr:rowOff>
    </xdr:from>
    <xdr:ext cx="857250" cy="647700"/>
    <xdr:pic>
      <xdr:nvPicPr>
        <xdr:cNvPr id="1323" name="" descr=""/>
        <xdr:cNvPicPr>
          <a:picLocks noChangeAspect="1"/>
        </xdr:cNvPicPr>
      </xdr:nvPicPr>
      <xdr:blipFill>
        <a:blip xmlns:r="http://schemas.openxmlformats.org/officeDocument/2006/relationships" r:embed="rId1323"/>
        <a:stretch>
          <a:fillRect/>
        </a:stretch>
      </xdr:blipFill>
      <xdr:spPr>
        <a:xfrm rot="0"/>
        <a:prstGeom prst="rect">
          <a:avLst/>
        </a:prstGeom>
      </xdr:spPr>
    </xdr:pic>
    <xdr:clientData/>
  </xdr:oneCellAnchor>
  <xdr:oneCellAnchor>
    <xdr:from>
      <xdr:col>0</xdr:col>
      <xdr:colOff>47625</xdr:colOff>
      <xdr:row>1362</xdr:row>
      <xdr:rowOff>47625</xdr:rowOff>
    </xdr:from>
    <xdr:ext cx="857250" cy="647700"/>
    <xdr:pic>
      <xdr:nvPicPr>
        <xdr:cNvPr id="1324" name="" descr=""/>
        <xdr:cNvPicPr>
          <a:picLocks noChangeAspect="1"/>
        </xdr:cNvPicPr>
      </xdr:nvPicPr>
      <xdr:blipFill>
        <a:blip xmlns:r="http://schemas.openxmlformats.org/officeDocument/2006/relationships" r:embed="rId1324"/>
        <a:stretch>
          <a:fillRect/>
        </a:stretch>
      </xdr:blipFill>
      <xdr:spPr>
        <a:xfrm rot="0"/>
        <a:prstGeom prst="rect">
          <a:avLst/>
        </a:prstGeom>
      </xdr:spPr>
    </xdr:pic>
    <xdr:clientData/>
  </xdr:oneCellAnchor>
  <xdr:oneCellAnchor>
    <xdr:from>
      <xdr:col>0</xdr:col>
      <xdr:colOff>47625</xdr:colOff>
      <xdr:row>1363</xdr:row>
      <xdr:rowOff>47625</xdr:rowOff>
    </xdr:from>
    <xdr:ext cx="857250" cy="647700"/>
    <xdr:pic>
      <xdr:nvPicPr>
        <xdr:cNvPr id="1325" name="" descr=""/>
        <xdr:cNvPicPr>
          <a:picLocks noChangeAspect="1"/>
        </xdr:cNvPicPr>
      </xdr:nvPicPr>
      <xdr:blipFill>
        <a:blip xmlns:r="http://schemas.openxmlformats.org/officeDocument/2006/relationships" r:embed="rId1325"/>
        <a:stretch>
          <a:fillRect/>
        </a:stretch>
      </xdr:blipFill>
      <xdr:spPr>
        <a:xfrm rot="0"/>
        <a:prstGeom prst="rect">
          <a:avLst/>
        </a:prstGeom>
      </xdr:spPr>
    </xdr:pic>
    <xdr:clientData/>
  </xdr:oneCellAnchor>
  <xdr:oneCellAnchor>
    <xdr:from>
      <xdr:col>0</xdr:col>
      <xdr:colOff>47625</xdr:colOff>
      <xdr:row>1364</xdr:row>
      <xdr:rowOff>47625</xdr:rowOff>
    </xdr:from>
    <xdr:ext cx="857250" cy="647700"/>
    <xdr:pic>
      <xdr:nvPicPr>
        <xdr:cNvPr id="1326" name="" descr=""/>
        <xdr:cNvPicPr>
          <a:picLocks noChangeAspect="1"/>
        </xdr:cNvPicPr>
      </xdr:nvPicPr>
      <xdr:blipFill>
        <a:blip xmlns:r="http://schemas.openxmlformats.org/officeDocument/2006/relationships" r:embed="rId1326"/>
        <a:stretch>
          <a:fillRect/>
        </a:stretch>
      </xdr:blipFill>
      <xdr:spPr>
        <a:xfrm rot="0"/>
        <a:prstGeom prst="rect">
          <a:avLst/>
        </a:prstGeom>
      </xdr:spPr>
    </xdr:pic>
    <xdr:clientData/>
  </xdr:oneCellAnchor>
  <xdr:oneCellAnchor>
    <xdr:from>
      <xdr:col>0</xdr:col>
      <xdr:colOff>47625</xdr:colOff>
      <xdr:row>1365</xdr:row>
      <xdr:rowOff>47625</xdr:rowOff>
    </xdr:from>
    <xdr:ext cx="857250" cy="647700"/>
    <xdr:pic>
      <xdr:nvPicPr>
        <xdr:cNvPr id="1327" name="" descr=""/>
        <xdr:cNvPicPr>
          <a:picLocks noChangeAspect="1"/>
        </xdr:cNvPicPr>
      </xdr:nvPicPr>
      <xdr:blipFill>
        <a:blip xmlns:r="http://schemas.openxmlformats.org/officeDocument/2006/relationships" r:embed="rId1327"/>
        <a:stretch>
          <a:fillRect/>
        </a:stretch>
      </xdr:blipFill>
      <xdr:spPr>
        <a:xfrm rot="0"/>
        <a:prstGeom prst="rect">
          <a:avLst/>
        </a:prstGeom>
      </xdr:spPr>
    </xdr:pic>
    <xdr:clientData/>
  </xdr:oneCellAnchor>
  <xdr:oneCellAnchor>
    <xdr:from>
      <xdr:col>0</xdr:col>
      <xdr:colOff>47625</xdr:colOff>
      <xdr:row>1366</xdr:row>
      <xdr:rowOff>47625</xdr:rowOff>
    </xdr:from>
    <xdr:ext cx="857250" cy="647700"/>
    <xdr:pic>
      <xdr:nvPicPr>
        <xdr:cNvPr id="1328" name="" descr=""/>
        <xdr:cNvPicPr>
          <a:picLocks noChangeAspect="1"/>
        </xdr:cNvPicPr>
      </xdr:nvPicPr>
      <xdr:blipFill>
        <a:blip xmlns:r="http://schemas.openxmlformats.org/officeDocument/2006/relationships" r:embed="rId1328"/>
        <a:stretch>
          <a:fillRect/>
        </a:stretch>
      </xdr:blipFill>
      <xdr:spPr>
        <a:xfrm rot="0"/>
        <a:prstGeom prst="rect">
          <a:avLst/>
        </a:prstGeom>
      </xdr:spPr>
    </xdr:pic>
    <xdr:clientData/>
  </xdr:oneCellAnchor>
  <xdr:oneCellAnchor>
    <xdr:from>
      <xdr:col>0</xdr:col>
      <xdr:colOff>47625</xdr:colOff>
      <xdr:row>1367</xdr:row>
      <xdr:rowOff>47625</xdr:rowOff>
    </xdr:from>
    <xdr:ext cx="857250" cy="647700"/>
    <xdr:pic>
      <xdr:nvPicPr>
        <xdr:cNvPr id="1329" name="" descr=""/>
        <xdr:cNvPicPr>
          <a:picLocks noChangeAspect="1"/>
        </xdr:cNvPicPr>
      </xdr:nvPicPr>
      <xdr:blipFill>
        <a:blip xmlns:r="http://schemas.openxmlformats.org/officeDocument/2006/relationships" r:embed="rId1329"/>
        <a:stretch>
          <a:fillRect/>
        </a:stretch>
      </xdr:blipFill>
      <xdr:spPr>
        <a:xfrm rot="0"/>
        <a:prstGeom prst="rect">
          <a:avLst/>
        </a:prstGeom>
      </xdr:spPr>
    </xdr:pic>
    <xdr:clientData/>
  </xdr:oneCellAnchor>
  <xdr:oneCellAnchor>
    <xdr:from>
      <xdr:col>0</xdr:col>
      <xdr:colOff>47625</xdr:colOff>
      <xdr:row>1368</xdr:row>
      <xdr:rowOff>47625</xdr:rowOff>
    </xdr:from>
    <xdr:ext cx="857250" cy="647700"/>
    <xdr:pic>
      <xdr:nvPicPr>
        <xdr:cNvPr id="1330" name="" descr=""/>
        <xdr:cNvPicPr>
          <a:picLocks noChangeAspect="1"/>
        </xdr:cNvPicPr>
      </xdr:nvPicPr>
      <xdr:blipFill>
        <a:blip xmlns:r="http://schemas.openxmlformats.org/officeDocument/2006/relationships" r:embed="rId1330"/>
        <a:stretch>
          <a:fillRect/>
        </a:stretch>
      </xdr:blipFill>
      <xdr:spPr>
        <a:xfrm rot="0"/>
        <a:prstGeom prst="rect">
          <a:avLst/>
        </a:prstGeom>
      </xdr:spPr>
    </xdr:pic>
    <xdr:clientData/>
  </xdr:oneCellAnchor>
  <xdr:oneCellAnchor>
    <xdr:from>
      <xdr:col>0</xdr:col>
      <xdr:colOff>47625</xdr:colOff>
      <xdr:row>1369</xdr:row>
      <xdr:rowOff>47625</xdr:rowOff>
    </xdr:from>
    <xdr:ext cx="857250" cy="647700"/>
    <xdr:pic>
      <xdr:nvPicPr>
        <xdr:cNvPr id="1331" name="" descr=""/>
        <xdr:cNvPicPr>
          <a:picLocks noChangeAspect="1"/>
        </xdr:cNvPicPr>
      </xdr:nvPicPr>
      <xdr:blipFill>
        <a:blip xmlns:r="http://schemas.openxmlformats.org/officeDocument/2006/relationships" r:embed="rId1331"/>
        <a:stretch>
          <a:fillRect/>
        </a:stretch>
      </xdr:blipFill>
      <xdr:spPr>
        <a:xfrm rot="0"/>
        <a:prstGeom prst="rect">
          <a:avLst/>
        </a:prstGeom>
      </xdr:spPr>
    </xdr:pic>
    <xdr:clientData/>
  </xdr:oneCellAnchor>
  <xdr:oneCellAnchor>
    <xdr:from>
      <xdr:col>0</xdr:col>
      <xdr:colOff>47625</xdr:colOff>
      <xdr:row>1370</xdr:row>
      <xdr:rowOff>47625</xdr:rowOff>
    </xdr:from>
    <xdr:ext cx="857250" cy="647700"/>
    <xdr:pic>
      <xdr:nvPicPr>
        <xdr:cNvPr id="1332" name="" descr=""/>
        <xdr:cNvPicPr>
          <a:picLocks noChangeAspect="1"/>
        </xdr:cNvPicPr>
      </xdr:nvPicPr>
      <xdr:blipFill>
        <a:blip xmlns:r="http://schemas.openxmlformats.org/officeDocument/2006/relationships" r:embed="rId1332"/>
        <a:stretch>
          <a:fillRect/>
        </a:stretch>
      </xdr:blipFill>
      <xdr:spPr>
        <a:xfrm rot="0"/>
        <a:prstGeom prst="rect">
          <a:avLst/>
        </a:prstGeom>
      </xdr:spPr>
    </xdr:pic>
    <xdr:clientData/>
  </xdr:oneCellAnchor>
  <xdr:oneCellAnchor>
    <xdr:from>
      <xdr:col>0</xdr:col>
      <xdr:colOff>47625</xdr:colOff>
      <xdr:row>1371</xdr:row>
      <xdr:rowOff>47625</xdr:rowOff>
    </xdr:from>
    <xdr:ext cx="857250" cy="647700"/>
    <xdr:pic>
      <xdr:nvPicPr>
        <xdr:cNvPr id="1333" name="" descr=""/>
        <xdr:cNvPicPr>
          <a:picLocks noChangeAspect="1"/>
        </xdr:cNvPicPr>
      </xdr:nvPicPr>
      <xdr:blipFill>
        <a:blip xmlns:r="http://schemas.openxmlformats.org/officeDocument/2006/relationships" r:embed="rId1333"/>
        <a:stretch>
          <a:fillRect/>
        </a:stretch>
      </xdr:blipFill>
      <xdr:spPr>
        <a:xfrm rot="0"/>
        <a:prstGeom prst="rect">
          <a:avLst/>
        </a:prstGeom>
      </xdr:spPr>
    </xdr:pic>
    <xdr:clientData/>
  </xdr:oneCellAnchor>
  <xdr:oneCellAnchor>
    <xdr:from>
      <xdr:col>0</xdr:col>
      <xdr:colOff>47625</xdr:colOff>
      <xdr:row>1372</xdr:row>
      <xdr:rowOff>47625</xdr:rowOff>
    </xdr:from>
    <xdr:ext cx="857250" cy="647700"/>
    <xdr:pic>
      <xdr:nvPicPr>
        <xdr:cNvPr id="1334" name="" descr=""/>
        <xdr:cNvPicPr>
          <a:picLocks noChangeAspect="1"/>
        </xdr:cNvPicPr>
      </xdr:nvPicPr>
      <xdr:blipFill>
        <a:blip xmlns:r="http://schemas.openxmlformats.org/officeDocument/2006/relationships" r:embed="rId1334"/>
        <a:stretch>
          <a:fillRect/>
        </a:stretch>
      </xdr:blipFill>
      <xdr:spPr>
        <a:xfrm rot="0"/>
        <a:prstGeom prst="rect">
          <a:avLst/>
        </a:prstGeom>
      </xdr:spPr>
    </xdr:pic>
    <xdr:clientData/>
  </xdr:oneCellAnchor>
  <xdr:oneCellAnchor>
    <xdr:from>
      <xdr:col>0</xdr:col>
      <xdr:colOff>47625</xdr:colOff>
      <xdr:row>1373</xdr:row>
      <xdr:rowOff>47625</xdr:rowOff>
    </xdr:from>
    <xdr:ext cx="857250" cy="647700"/>
    <xdr:pic>
      <xdr:nvPicPr>
        <xdr:cNvPr id="1335" name="" descr=""/>
        <xdr:cNvPicPr>
          <a:picLocks noChangeAspect="1"/>
        </xdr:cNvPicPr>
      </xdr:nvPicPr>
      <xdr:blipFill>
        <a:blip xmlns:r="http://schemas.openxmlformats.org/officeDocument/2006/relationships" r:embed="rId1335"/>
        <a:stretch>
          <a:fillRect/>
        </a:stretch>
      </xdr:blipFill>
      <xdr:spPr>
        <a:xfrm rot="0"/>
        <a:prstGeom prst="rect">
          <a:avLst/>
        </a:prstGeom>
      </xdr:spPr>
    </xdr:pic>
    <xdr:clientData/>
  </xdr:oneCellAnchor>
  <xdr:oneCellAnchor>
    <xdr:from>
      <xdr:col>0</xdr:col>
      <xdr:colOff>47625</xdr:colOff>
      <xdr:row>1374</xdr:row>
      <xdr:rowOff>47625</xdr:rowOff>
    </xdr:from>
    <xdr:ext cx="857250" cy="647700"/>
    <xdr:pic>
      <xdr:nvPicPr>
        <xdr:cNvPr id="1336" name="" descr=""/>
        <xdr:cNvPicPr>
          <a:picLocks noChangeAspect="1"/>
        </xdr:cNvPicPr>
      </xdr:nvPicPr>
      <xdr:blipFill>
        <a:blip xmlns:r="http://schemas.openxmlformats.org/officeDocument/2006/relationships" r:embed="rId1336"/>
        <a:stretch>
          <a:fillRect/>
        </a:stretch>
      </xdr:blipFill>
      <xdr:spPr>
        <a:xfrm rot="0"/>
        <a:prstGeom prst="rect">
          <a:avLst/>
        </a:prstGeom>
      </xdr:spPr>
    </xdr:pic>
    <xdr:clientData/>
  </xdr:oneCellAnchor>
  <xdr:oneCellAnchor>
    <xdr:from>
      <xdr:col>0</xdr:col>
      <xdr:colOff>47625</xdr:colOff>
      <xdr:row>1375</xdr:row>
      <xdr:rowOff>47625</xdr:rowOff>
    </xdr:from>
    <xdr:ext cx="857250" cy="647700"/>
    <xdr:pic>
      <xdr:nvPicPr>
        <xdr:cNvPr id="1337" name="" descr=""/>
        <xdr:cNvPicPr>
          <a:picLocks noChangeAspect="1"/>
        </xdr:cNvPicPr>
      </xdr:nvPicPr>
      <xdr:blipFill>
        <a:blip xmlns:r="http://schemas.openxmlformats.org/officeDocument/2006/relationships" r:embed="rId1337"/>
        <a:stretch>
          <a:fillRect/>
        </a:stretch>
      </xdr:blipFill>
      <xdr:spPr>
        <a:xfrm rot="0"/>
        <a:prstGeom prst="rect">
          <a:avLst/>
        </a:prstGeom>
      </xdr:spPr>
    </xdr:pic>
    <xdr:clientData/>
  </xdr:oneCellAnchor>
  <xdr:oneCellAnchor>
    <xdr:from>
      <xdr:col>0</xdr:col>
      <xdr:colOff>47625</xdr:colOff>
      <xdr:row>1376</xdr:row>
      <xdr:rowOff>47625</xdr:rowOff>
    </xdr:from>
    <xdr:ext cx="857250" cy="647700"/>
    <xdr:pic>
      <xdr:nvPicPr>
        <xdr:cNvPr id="1338" name="" descr=""/>
        <xdr:cNvPicPr>
          <a:picLocks noChangeAspect="1"/>
        </xdr:cNvPicPr>
      </xdr:nvPicPr>
      <xdr:blipFill>
        <a:blip xmlns:r="http://schemas.openxmlformats.org/officeDocument/2006/relationships" r:embed="rId1338"/>
        <a:stretch>
          <a:fillRect/>
        </a:stretch>
      </xdr:blipFill>
      <xdr:spPr>
        <a:xfrm rot="0"/>
        <a:prstGeom prst="rect">
          <a:avLst/>
        </a:prstGeom>
      </xdr:spPr>
    </xdr:pic>
    <xdr:clientData/>
  </xdr:oneCellAnchor>
  <xdr:oneCellAnchor>
    <xdr:from>
      <xdr:col>0</xdr:col>
      <xdr:colOff>47625</xdr:colOff>
      <xdr:row>1377</xdr:row>
      <xdr:rowOff>47625</xdr:rowOff>
    </xdr:from>
    <xdr:ext cx="857250" cy="647700"/>
    <xdr:pic>
      <xdr:nvPicPr>
        <xdr:cNvPr id="1339" name="" descr=""/>
        <xdr:cNvPicPr>
          <a:picLocks noChangeAspect="1"/>
        </xdr:cNvPicPr>
      </xdr:nvPicPr>
      <xdr:blipFill>
        <a:blip xmlns:r="http://schemas.openxmlformats.org/officeDocument/2006/relationships" r:embed="rId1339"/>
        <a:stretch>
          <a:fillRect/>
        </a:stretch>
      </xdr:blipFill>
      <xdr:spPr>
        <a:xfrm rot="0"/>
        <a:prstGeom prst="rect">
          <a:avLst/>
        </a:prstGeom>
      </xdr:spPr>
    </xdr:pic>
    <xdr:clientData/>
  </xdr:oneCellAnchor>
  <xdr:oneCellAnchor>
    <xdr:from>
      <xdr:col>0</xdr:col>
      <xdr:colOff>47625</xdr:colOff>
      <xdr:row>1378</xdr:row>
      <xdr:rowOff>47625</xdr:rowOff>
    </xdr:from>
    <xdr:ext cx="857250" cy="647700"/>
    <xdr:pic>
      <xdr:nvPicPr>
        <xdr:cNvPr id="1340" name="" descr=""/>
        <xdr:cNvPicPr>
          <a:picLocks noChangeAspect="1"/>
        </xdr:cNvPicPr>
      </xdr:nvPicPr>
      <xdr:blipFill>
        <a:blip xmlns:r="http://schemas.openxmlformats.org/officeDocument/2006/relationships" r:embed="rId1340"/>
        <a:stretch>
          <a:fillRect/>
        </a:stretch>
      </xdr:blipFill>
      <xdr:spPr>
        <a:xfrm rot="0"/>
        <a:prstGeom prst="rect">
          <a:avLst/>
        </a:prstGeom>
      </xdr:spPr>
    </xdr:pic>
    <xdr:clientData/>
  </xdr:oneCellAnchor>
  <xdr:oneCellAnchor>
    <xdr:from>
      <xdr:col>0</xdr:col>
      <xdr:colOff>47625</xdr:colOff>
      <xdr:row>1379</xdr:row>
      <xdr:rowOff>47625</xdr:rowOff>
    </xdr:from>
    <xdr:ext cx="857250" cy="647700"/>
    <xdr:pic>
      <xdr:nvPicPr>
        <xdr:cNvPr id="1341" name="" descr=""/>
        <xdr:cNvPicPr>
          <a:picLocks noChangeAspect="1"/>
        </xdr:cNvPicPr>
      </xdr:nvPicPr>
      <xdr:blipFill>
        <a:blip xmlns:r="http://schemas.openxmlformats.org/officeDocument/2006/relationships" r:embed="rId1341"/>
        <a:stretch>
          <a:fillRect/>
        </a:stretch>
      </xdr:blipFill>
      <xdr:spPr>
        <a:xfrm rot="0"/>
        <a:prstGeom prst="rect">
          <a:avLst/>
        </a:prstGeom>
      </xdr:spPr>
    </xdr:pic>
    <xdr:clientData/>
  </xdr:oneCellAnchor>
  <xdr:oneCellAnchor>
    <xdr:from>
      <xdr:col>0</xdr:col>
      <xdr:colOff>47625</xdr:colOff>
      <xdr:row>1380</xdr:row>
      <xdr:rowOff>47625</xdr:rowOff>
    </xdr:from>
    <xdr:ext cx="857250" cy="647700"/>
    <xdr:pic>
      <xdr:nvPicPr>
        <xdr:cNvPr id="1342" name="" descr=""/>
        <xdr:cNvPicPr>
          <a:picLocks noChangeAspect="1"/>
        </xdr:cNvPicPr>
      </xdr:nvPicPr>
      <xdr:blipFill>
        <a:blip xmlns:r="http://schemas.openxmlformats.org/officeDocument/2006/relationships" r:embed="rId1342"/>
        <a:stretch>
          <a:fillRect/>
        </a:stretch>
      </xdr:blipFill>
      <xdr:spPr>
        <a:xfrm rot="0"/>
        <a:prstGeom prst="rect">
          <a:avLst/>
        </a:prstGeom>
      </xdr:spPr>
    </xdr:pic>
    <xdr:clientData/>
  </xdr:oneCellAnchor>
  <xdr:oneCellAnchor>
    <xdr:from>
      <xdr:col>0</xdr:col>
      <xdr:colOff>47625</xdr:colOff>
      <xdr:row>1381</xdr:row>
      <xdr:rowOff>47625</xdr:rowOff>
    </xdr:from>
    <xdr:ext cx="857250" cy="647700"/>
    <xdr:pic>
      <xdr:nvPicPr>
        <xdr:cNvPr id="1343" name="" descr=""/>
        <xdr:cNvPicPr>
          <a:picLocks noChangeAspect="1"/>
        </xdr:cNvPicPr>
      </xdr:nvPicPr>
      <xdr:blipFill>
        <a:blip xmlns:r="http://schemas.openxmlformats.org/officeDocument/2006/relationships" r:embed="rId1343"/>
        <a:stretch>
          <a:fillRect/>
        </a:stretch>
      </xdr:blipFill>
      <xdr:spPr>
        <a:xfrm rot="0"/>
        <a:prstGeom prst="rect">
          <a:avLst/>
        </a:prstGeom>
      </xdr:spPr>
    </xdr:pic>
    <xdr:clientData/>
  </xdr:oneCellAnchor>
  <xdr:oneCellAnchor>
    <xdr:from>
      <xdr:col>0</xdr:col>
      <xdr:colOff>47625</xdr:colOff>
      <xdr:row>1382</xdr:row>
      <xdr:rowOff>47625</xdr:rowOff>
    </xdr:from>
    <xdr:ext cx="857250" cy="647700"/>
    <xdr:pic>
      <xdr:nvPicPr>
        <xdr:cNvPr id="1344" name="" descr=""/>
        <xdr:cNvPicPr>
          <a:picLocks noChangeAspect="1"/>
        </xdr:cNvPicPr>
      </xdr:nvPicPr>
      <xdr:blipFill>
        <a:blip xmlns:r="http://schemas.openxmlformats.org/officeDocument/2006/relationships" r:embed="rId1344"/>
        <a:stretch>
          <a:fillRect/>
        </a:stretch>
      </xdr:blipFill>
      <xdr:spPr>
        <a:xfrm rot="0"/>
        <a:prstGeom prst="rect">
          <a:avLst/>
        </a:prstGeom>
      </xdr:spPr>
    </xdr:pic>
    <xdr:clientData/>
  </xdr:oneCellAnchor>
  <xdr:oneCellAnchor>
    <xdr:from>
      <xdr:col>0</xdr:col>
      <xdr:colOff>47625</xdr:colOff>
      <xdr:row>1383</xdr:row>
      <xdr:rowOff>47625</xdr:rowOff>
    </xdr:from>
    <xdr:ext cx="857250" cy="647700"/>
    <xdr:pic>
      <xdr:nvPicPr>
        <xdr:cNvPr id="1345" name="" descr=""/>
        <xdr:cNvPicPr>
          <a:picLocks noChangeAspect="1"/>
        </xdr:cNvPicPr>
      </xdr:nvPicPr>
      <xdr:blipFill>
        <a:blip xmlns:r="http://schemas.openxmlformats.org/officeDocument/2006/relationships" r:embed="rId1345"/>
        <a:stretch>
          <a:fillRect/>
        </a:stretch>
      </xdr:blipFill>
      <xdr:spPr>
        <a:xfrm rot="0"/>
        <a:prstGeom prst="rect">
          <a:avLst/>
        </a:prstGeom>
      </xdr:spPr>
    </xdr:pic>
    <xdr:clientData/>
  </xdr:oneCellAnchor>
  <xdr:oneCellAnchor>
    <xdr:from>
      <xdr:col>0</xdr:col>
      <xdr:colOff>47625</xdr:colOff>
      <xdr:row>1384</xdr:row>
      <xdr:rowOff>47625</xdr:rowOff>
    </xdr:from>
    <xdr:ext cx="857250" cy="647700"/>
    <xdr:pic>
      <xdr:nvPicPr>
        <xdr:cNvPr id="1346" name="" descr=""/>
        <xdr:cNvPicPr>
          <a:picLocks noChangeAspect="1"/>
        </xdr:cNvPicPr>
      </xdr:nvPicPr>
      <xdr:blipFill>
        <a:blip xmlns:r="http://schemas.openxmlformats.org/officeDocument/2006/relationships" r:embed="rId1346"/>
        <a:stretch>
          <a:fillRect/>
        </a:stretch>
      </xdr:blipFill>
      <xdr:spPr>
        <a:xfrm rot="0"/>
        <a:prstGeom prst="rect">
          <a:avLst/>
        </a:prstGeom>
      </xdr:spPr>
    </xdr:pic>
    <xdr:clientData/>
  </xdr:oneCellAnchor>
  <xdr:oneCellAnchor>
    <xdr:from>
      <xdr:col>0</xdr:col>
      <xdr:colOff>47625</xdr:colOff>
      <xdr:row>1385</xdr:row>
      <xdr:rowOff>47625</xdr:rowOff>
    </xdr:from>
    <xdr:ext cx="857250" cy="647700"/>
    <xdr:pic>
      <xdr:nvPicPr>
        <xdr:cNvPr id="1347" name="" descr=""/>
        <xdr:cNvPicPr>
          <a:picLocks noChangeAspect="1"/>
        </xdr:cNvPicPr>
      </xdr:nvPicPr>
      <xdr:blipFill>
        <a:blip xmlns:r="http://schemas.openxmlformats.org/officeDocument/2006/relationships" r:embed="rId1347"/>
        <a:stretch>
          <a:fillRect/>
        </a:stretch>
      </xdr:blipFill>
      <xdr:spPr>
        <a:xfrm rot="0"/>
        <a:prstGeom prst="rect">
          <a:avLst/>
        </a:prstGeom>
      </xdr:spPr>
    </xdr:pic>
    <xdr:clientData/>
  </xdr:oneCellAnchor>
  <xdr:oneCellAnchor>
    <xdr:from>
      <xdr:col>0</xdr:col>
      <xdr:colOff>47625</xdr:colOff>
      <xdr:row>1386</xdr:row>
      <xdr:rowOff>47625</xdr:rowOff>
    </xdr:from>
    <xdr:ext cx="857250" cy="647700"/>
    <xdr:pic>
      <xdr:nvPicPr>
        <xdr:cNvPr id="1348" name="" descr=""/>
        <xdr:cNvPicPr>
          <a:picLocks noChangeAspect="1"/>
        </xdr:cNvPicPr>
      </xdr:nvPicPr>
      <xdr:blipFill>
        <a:blip xmlns:r="http://schemas.openxmlformats.org/officeDocument/2006/relationships" r:embed="rId1348"/>
        <a:stretch>
          <a:fillRect/>
        </a:stretch>
      </xdr:blipFill>
      <xdr:spPr>
        <a:xfrm rot="0"/>
        <a:prstGeom prst="rect">
          <a:avLst/>
        </a:prstGeom>
      </xdr:spPr>
    </xdr:pic>
    <xdr:clientData/>
  </xdr:oneCellAnchor>
  <xdr:oneCellAnchor>
    <xdr:from>
      <xdr:col>0</xdr:col>
      <xdr:colOff>47625</xdr:colOff>
      <xdr:row>1387</xdr:row>
      <xdr:rowOff>47625</xdr:rowOff>
    </xdr:from>
    <xdr:ext cx="857250" cy="647700"/>
    <xdr:pic>
      <xdr:nvPicPr>
        <xdr:cNvPr id="1349" name="" descr=""/>
        <xdr:cNvPicPr>
          <a:picLocks noChangeAspect="1"/>
        </xdr:cNvPicPr>
      </xdr:nvPicPr>
      <xdr:blipFill>
        <a:blip xmlns:r="http://schemas.openxmlformats.org/officeDocument/2006/relationships" r:embed="rId1349"/>
        <a:stretch>
          <a:fillRect/>
        </a:stretch>
      </xdr:blipFill>
      <xdr:spPr>
        <a:xfrm rot="0"/>
        <a:prstGeom prst="rect">
          <a:avLst/>
        </a:prstGeom>
      </xdr:spPr>
    </xdr:pic>
    <xdr:clientData/>
  </xdr:oneCellAnchor>
  <xdr:oneCellAnchor>
    <xdr:from>
      <xdr:col>0</xdr:col>
      <xdr:colOff>47625</xdr:colOff>
      <xdr:row>1388</xdr:row>
      <xdr:rowOff>47625</xdr:rowOff>
    </xdr:from>
    <xdr:ext cx="857250" cy="647700"/>
    <xdr:pic>
      <xdr:nvPicPr>
        <xdr:cNvPr id="1350" name="" descr=""/>
        <xdr:cNvPicPr>
          <a:picLocks noChangeAspect="1"/>
        </xdr:cNvPicPr>
      </xdr:nvPicPr>
      <xdr:blipFill>
        <a:blip xmlns:r="http://schemas.openxmlformats.org/officeDocument/2006/relationships" r:embed="rId1350"/>
        <a:stretch>
          <a:fillRect/>
        </a:stretch>
      </xdr:blipFill>
      <xdr:spPr>
        <a:xfrm rot="0"/>
        <a:prstGeom prst="rect">
          <a:avLst/>
        </a:prstGeom>
      </xdr:spPr>
    </xdr:pic>
    <xdr:clientData/>
  </xdr:oneCellAnchor>
  <xdr:oneCellAnchor>
    <xdr:from>
      <xdr:col>0</xdr:col>
      <xdr:colOff>47625</xdr:colOff>
      <xdr:row>1389</xdr:row>
      <xdr:rowOff>47625</xdr:rowOff>
    </xdr:from>
    <xdr:ext cx="857250" cy="647700"/>
    <xdr:pic>
      <xdr:nvPicPr>
        <xdr:cNvPr id="1351" name="" descr=""/>
        <xdr:cNvPicPr>
          <a:picLocks noChangeAspect="1"/>
        </xdr:cNvPicPr>
      </xdr:nvPicPr>
      <xdr:blipFill>
        <a:blip xmlns:r="http://schemas.openxmlformats.org/officeDocument/2006/relationships" r:embed="rId1351"/>
        <a:stretch>
          <a:fillRect/>
        </a:stretch>
      </xdr:blipFill>
      <xdr:spPr>
        <a:xfrm rot="0"/>
        <a:prstGeom prst="rect">
          <a:avLst/>
        </a:prstGeom>
      </xdr:spPr>
    </xdr:pic>
    <xdr:clientData/>
  </xdr:oneCellAnchor>
  <xdr:oneCellAnchor>
    <xdr:from>
      <xdr:col>0</xdr:col>
      <xdr:colOff>47625</xdr:colOff>
      <xdr:row>1390</xdr:row>
      <xdr:rowOff>47625</xdr:rowOff>
    </xdr:from>
    <xdr:ext cx="857250" cy="647700"/>
    <xdr:pic>
      <xdr:nvPicPr>
        <xdr:cNvPr id="1352" name="" descr=""/>
        <xdr:cNvPicPr>
          <a:picLocks noChangeAspect="1"/>
        </xdr:cNvPicPr>
      </xdr:nvPicPr>
      <xdr:blipFill>
        <a:blip xmlns:r="http://schemas.openxmlformats.org/officeDocument/2006/relationships" r:embed="rId1352"/>
        <a:stretch>
          <a:fillRect/>
        </a:stretch>
      </xdr:blipFill>
      <xdr:spPr>
        <a:xfrm rot="0"/>
        <a:prstGeom prst="rect">
          <a:avLst/>
        </a:prstGeom>
      </xdr:spPr>
    </xdr:pic>
    <xdr:clientData/>
  </xdr:oneCellAnchor>
  <xdr:oneCellAnchor>
    <xdr:from>
      <xdr:col>0</xdr:col>
      <xdr:colOff>47625</xdr:colOff>
      <xdr:row>1391</xdr:row>
      <xdr:rowOff>47625</xdr:rowOff>
    </xdr:from>
    <xdr:ext cx="857250" cy="647700"/>
    <xdr:pic>
      <xdr:nvPicPr>
        <xdr:cNvPr id="1353" name="" descr=""/>
        <xdr:cNvPicPr>
          <a:picLocks noChangeAspect="1"/>
        </xdr:cNvPicPr>
      </xdr:nvPicPr>
      <xdr:blipFill>
        <a:blip xmlns:r="http://schemas.openxmlformats.org/officeDocument/2006/relationships" r:embed="rId1353"/>
        <a:stretch>
          <a:fillRect/>
        </a:stretch>
      </xdr:blipFill>
      <xdr:spPr>
        <a:xfrm rot="0"/>
        <a:prstGeom prst="rect">
          <a:avLst/>
        </a:prstGeom>
      </xdr:spPr>
    </xdr:pic>
    <xdr:clientData/>
  </xdr:oneCellAnchor>
  <xdr:oneCellAnchor>
    <xdr:from>
      <xdr:col>0</xdr:col>
      <xdr:colOff>47625</xdr:colOff>
      <xdr:row>1392</xdr:row>
      <xdr:rowOff>47625</xdr:rowOff>
    </xdr:from>
    <xdr:ext cx="857250" cy="647700"/>
    <xdr:pic>
      <xdr:nvPicPr>
        <xdr:cNvPr id="1354" name="" descr=""/>
        <xdr:cNvPicPr>
          <a:picLocks noChangeAspect="1"/>
        </xdr:cNvPicPr>
      </xdr:nvPicPr>
      <xdr:blipFill>
        <a:blip xmlns:r="http://schemas.openxmlformats.org/officeDocument/2006/relationships" r:embed="rId1354"/>
        <a:stretch>
          <a:fillRect/>
        </a:stretch>
      </xdr:blipFill>
      <xdr:spPr>
        <a:xfrm rot="0"/>
        <a:prstGeom prst="rect">
          <a:avLst/>
        </a:prstGeom>
      </xdr:spPr>
    </xdr:pic>
    <xdr:clientData/>
  </xdr:oneCellAnchor>
  <xdr:oneCellAnchor>
    <xdr:from>
      <xdr:col>0</xdr:col>
      <xdr:colOff>47625</xdr:colOff>
      <xdr:row>1393</xdr:row>
      <xdr:rowOff>47625</xdr:rowOff>
    </xdr:from>
    <xdr:ext cx="857250" cy="647700"/>
    <xdr:pic>
      <xdr:nvPicPr>
        <xdr:cNvPr id="1355" name="" descr=""/>
        <xdr:cNvPicPr>
          <a:picLocks noChangeAspect="1"/>
        </xdr:cNvPicPr>
      </xdr:nvPicPr>
      <xdr:blipFill>
        <a:blip xmlns:r="http://schemas.openxmlformats.org/officeDocument/2006/relationships" r:embed="rId1355"/>
        <a:stretch>
          <a:fillRect/>
        </a:stretch>
      </xdr:blipFill>
      <xdr:spPr>
        <a:xfrm rot="0"/>
        <a:prstGeom prst="rect">
          <a:avLst/>
        </a:prstGeom>
      </xdr:spPr>
    </xdr:pic>
    <xdr:clientData/>
  </xdr:oneCellAnchor>
  <xdr:oneCellAnchor>
    <xdr:from>
      <xdr:col>0</xdr:col>
      <xdr:colOff>47625</xdr:colOff>
      <xdr:row>1394</xdr:row>
      <xdr:rowOff>47625</xdr:rowOff>
    </xdr:from>
    <xdr:ext cx="857250" cy="647700"/>
    <xdr:pic>
      <xdr:nvPicPr>
        <xdr:cNvPr id="1356" name="" descr=""/>
        <xdr:cNvPicPr>
          <a:picLocks noChangeAspect="1"/>
        </xdr:cNvPicPr>
      </xdr:nvPicPr>
      <xdr:blipFill>
        <a:blip xmlns:r="http://schemas.openxmlformats.org/officeDocument/2006/relationships" r:embed="rId1356"/>
        <a:stretch>
          <a:fillRect/>
        </a:stretch>
      </xdr:blipFill>
      <xdr:spPr>
        <a:xfrm rot="0"/>
        <a:prstGeom prst="rect">
          <a:avLst/>
        </a:prstGeom>
      </xdr:spPr>
    </xdr:pic>
    <xdr:clientData/>
  </xdr:oneCellAnchor>
  <xdr:oneCellAnchor>
    <xdr:from>
      <xdr:col>0</xdr:col>
      <xdr:colOff>47625</xdr:colOff>
      <xdr:row>1395</xdr:row>
      <xdr:rowOff>47625</xdr:rowOff>
    </xdr:from>
    <xdr:ext cx="857250" cy="647700"/>
    <xdr:pic>
      <xdr:nvPicPr>
        <xdr:cNvPr id="1357" name="" descr=""/>
        <xdr:cNvPicPr>
          <a:picLocks noChangeAspect="1"/>
        </xdr:cNvPicPr>
      </xdr:nvPicPr>
      <xdr:blipFill>
        <a:blip xmlns:r="http://schemas.openxmlformats.org/officeDocument/2006/relationships" r:embed="rId1357"/>
        <a:stretch>
          <a:fillRect/>
        </a:stretch>
      </xdr:blipFill>
      <xdr:spPr>
        <a:xfrm rot="0"/>
        <a:prstGeom prst="rect">
          <a:avLst/>
        </a:prstGeom>
      </xdr:spPr>
    </xdr:pic>
    <xdr:clientData/>
  </xdr:oneCellAnchor>
  <xdr:oneCellAnchor>
    <xdr:from>
      <xdr:col>0</xdr:col>
      <xdr:colOff>47625</xdr:colOff>
      <xdr:row>1396</xdr:row>
      <xdr:rowOff>47625</xdr:rowOff>
    </xdr:from>
    <xdr:ext cx="857250" cy="647700"/>
    <xdr:pic>
      <xdr:nvPicPr>
        <xdr:cNvPr id="1358" name="" descr=""/>
        <xdr:cNvPicPr>
          <a:picLocks noChangeAspect="1"/>
        </xdr:cNvPicPr>
      </xdr:nvPicPr>
      <xdr:blipFill>
        <a:blip xmlns:r="http://schemas.openxmlformats.org/officeDocument/2006/relationships" r:embed="rId1358"/>
        <a:stretch>
          <a:fillRect/>
        </a:stretch>
      </xdr:blipFill>
      <xdr:spPr>
        <a:xfrm rot="0"/>
        <a:prstGeom prst="rect">
          <a:avLst/>
        </a:prstGeom>
      </xdr:spPr>
    </xdr:pic>
    <xdr:clientData/>
  </xdr:oneCellAnchor>
  <xdr:oneCellAnchor>
    <xdr:from>
      <xdr:col>0</xdr:col>
      <xdr:colOff>47625</xdr:colOff>
      <xdr:row>1397</xdr:row>
      <xdr:rowOff>47625</xdr:rowOff>
    </xdr:from>
    <xdr:ext cx="857250" cy="647700"/>
    <xdr:pic>
      <xdr:nvPicPr>
        <xdr:cNvPr id="1359" name="" descr=""/>
        <xdr:cNvPicPr>
          <a:picLocks noChangeAspect="1"/>
        </xdr:cNvPicPr>
      </xdr:nvPicPr>
      <xdr:blipFill>
        <a:blip xmlns:r="http://schemas.openxmlformats.org/officeDocument/2006/relationships" r:embed="rId1359"/>
        <a:stretch>
          <a:fillRect/>
        </a:stretch>
      </xdr:blipFill>
      <xdr:spPr>
        <a:xfrm rot="0"/>
        <a:prstGeom prst="rect">
          <a:avLst/>
        </a:prstGeom>
      </xdr:spPr>
    </xdr:pic>
    <xdr:clientData/>
  </xdr:oneCellAnchor>
  <xdr:oneCellAnchor>
    <xdr:from>
      <xdr:col>0</xdr:col>
      <xdr:colOff>47625</xdr:colOff>
      <xdr:row>1398</xdr:row>
      <xdr:rowOff>47625</xdr:rowOff>
    </xdr:from>
    <xdr:ext cx="857250" cy="647700"/>
    <xdr:pic>
      <xdr:nvPicPr>
        <xdr:cNvPr id="1360" name="" descr=""/>
        <xdr:cNvPicPr>
          <a:picLocks noChangeAspect="1"/>
        </xdr:cNvPicPr>
      </xdr:nvPicPr>
      <xdr:blipFill>
        <a:blip xmlns:r="http://schemas.openxmlformats.org/officeDocument/2006/relationships" r:embed="rId1360"/>
        <a:stretch>
          <a:fillRect/>
        </a:stretch>
      </xdr:blipFill>
      <xdr:spPr>
        <a:xfrm rot="0"/>
        <a:prstGeom prst="rect">
          <a:avLst/>
        </a:prstGeom>
      </xdr:spPr>
    </xdr:pic>
    <xdr:clientData/>
  </xdr:oneCellAnchor>
  <xdr:oneCellAnchor>
    <xdr:from>
      <xdr:col>0</xdr:col>
      <xdr:colOff>47625</xdr:colOff>
      <xdr:row>1399</xdr:row>
      <xdr:rowOff>47625</xdr:rowOff>
    </xdr:from>
    <xdr:ext cx="857250" cy="647700"/>
    <xdr:pic>
      <xdr:nvPicPr>
        <xdr:cNvPr id="1361" name="" descr=""/>
        <xdr:cNvPicPr>
          <a:picLocks noChangeAspect="1"/>
        </xdr:cNvPicPr>
      </xdr:nvPicPr>
      <xdr:blipFill>
        <a:blip xmlns:r="http://schemas.openxmlformats.org/officeDocument/2006/relationships" r:embed="rId1361"/>
        <a:stretch>
          <a:fillRect/>
        </a:stretch>
      </xdr:blipFill>
      <xdr:spPr>
        <a:xfrm rot="0"/>
        <a:prstGeom prst="rect">
          <a:avLst/>
        </a:prstGeom>
      </xdr:spPr>
    </xdr:pic>
    <xdr:clientData/>
  </xdr:oneCellAnchor>
  <xdr:oneCellAnchor>
    <xdr:from>
      <xdr:col>0</xdr:col>
      <xdr:colOff>47625</xdr:colOff>
      <xdr:row>1400</xdr:row>
      <xdr:rowOff>47625</xdr:rowOff>
    </xdr:from>
    <xdr:ext cx="857250" cy="647700"/>
    <xdr:pic>
      <xdr:nvPicPr>
        <xdr:cNvPr id="1362" name="" descr=""/>
        <xdr:cNvPicPr>
          <a:picLocks noChangeAspect="1"/>
        </xdr:cNvPicPr>
      </xdr:nvPicPr>
      <xdr:blipFill>
        <a:blip xmlns:r="http://schemas.openxmlformats.org/officeDocument/2006/relationships" r:embed="rId1362"/>
        <a:stretch>
          <a:fillRect/>
        </a:stretch>
      </xdr:blipFill>
      <xdr:spPr>
        <a:xfrm rot="0"/>
        <a:prstGeom prst="rect">
          <a:avLst/>
        </a:prstGeom>
      </xdr:spPr>
    </xdr:pic>
    <xdr:clientData/>
  </xdr:oneCellAnchor>
  <xdr:oneCellAnchor>
    <xdr:from>
      <xdr:col>0</xdr:col>
      <xdr:colOff>47625</xdr:colOff>
      <xdr:row>1401</xdr:row>
      <xdr:rowOff>47625</xdr:rowOff>
    </xdr:from>
    <xdr:ext cx="857250" cy="647700"/>
    <xdr:pic>
      <xdr:nvPicPr>
        <xdr:cNvPr id="1363" name="" descr=""/>
        <xdr:cNvPicPr>
          <a:picLocks noChangeAspect="1"/>
        </xdr:cNvPicPr>
      </xdr:nvPicPr>
      <xdr:blipFill>
        <a:blip xmlns:r="http://schemas.openxmlformats.org/officeDocument/2006/relationships" r:embed="rId1363"/>
        <a:stretch>
          <a:fillRect/>
        </a:stretch>
      </xdr:blipFill>
      <xdr:spPr>
        <a:xfrm rot="0"/>
        <a:prstGeom prst="rect">
          <a:avLst/>
        </a:prstGeom>
      </xdr:spPr>
    </xdr:pic>
    <xdr:clientData/>
  </xdr:oneCellAnchor>
  <xdr:oneCellAnchor>
    <xdr:from>
      <xdr:col>0</xdr:col>
      <xdr:colOff>47625</xdr:colOff>
      <xdr:row>1402</xdr:row>
      <xdr:rowOff>47625</xdr:rowOff>
    </xdr:from>
    <xdr:ext cx="857250" cy="647700"/>
    <xdr:pic>
      <xdr:nvPicPr>
        <xdr:cNvPr id="1364" name="" descr=""/>
        <xdr:cNvPicPr>
          <a:picLocks noChangeAspect="1"/>
        </xdr:cNvPicPr>
      </xdr:nvPicPr>
      <xdr:blipFill>
        <a:blip xmlns:r="http://schemas.openxmlformats.org/officeDocument/2006/relationships" r:embed="rId1364"/>
        <a:stretch>
          <a:fillRect/>
        </a:stretch>
      </xdr:blipFill>
      <xdr:spPr>
        <a:xfrm rot="0"/>
        <a:prstGeom prst="rect">
          <a:avLst/>
        </a:prstGeom>
      </xdr:spPr>
    </xdr:pic>
    <xdr:clientData/>
  </xdr:oneCellAnchor>
  <xdr:oneCellAnchor>
    <xdr:from>
      <xdr:col>0</xdr:col>
      <xdr:colOff>47625</xdr:colOff>
      <xdr:row>1403</xdr:row>
      <xdr:rowOff>47625</xdr:rowOff>
    </xdr:from>
    <xdr:ext cx="857250" cy="647700"/>
    <xdr:pic>
      <xdr:nvPicPr>
        <xdr:cNvPr id="1365" name="" descr=""/>
        <xdr:cNvPicPr>
          <a:picLocks noChangeAspect="1"/>
        </xdr:cNvPicPr>
      </xdr:nvPicPr>
      <xdr:blipFill>
        <a:blip xmlns:r="http://schemas.openxmlformats.org/officeDocument/2006/relationships" r:embed="rId1365"/>
        <a:stretch>
          <a:fillRect/>
        </a:stretch>
      </xdr:blipFill>
      <xdr:spPr>
        <a:xfrm rot="0"/>
        <a:prstGeom prst="rect">
          <a:avLst/>
        </a:prstGeom>
      </xdr:spPr>
    </xdr:pic>
    <xdr:clientData/>
  </xdr:oneCellAnchor>
  <xdr:oneCellAnchor>
    <xdr:from>
      <xdr:col>0</xdr:col>
      <xdr:colOff>47625</xdr:colOff>
      <xdr:row>1404</xdr:row>
      <xdr:rowOff>47625</xdr:rowOff>
    </xdr:from>
    <xdr:ext cx="857250" cy="647700"/>
    <xdr:pic>
      <xdr:nvPicPr>
        <xdr:cNvPr id="1366" name="" descr=""/>
        <xdr:cNvPicPr>
          <a:picLocks noChangeAspect="1"/>
        </xdr:cNvPicPr>
      </xdr:nvPicPr>
      <xdr:blipFill>
        <a:blip xmlns:r="http://schemas.openxmlformats.org/officeDocument/2006/relationships" r:embed="rId1366"/>
        <a:stretch>
          <a:fillRect/>
        </a:stretch>
      </xdr:blipFill>
      <xdr:spPr>
        <a:xfrm rot="0"/>
        <a:prstGeom prst="rect">
          <a:avLst/>
        </a:prstGeom>
      </xdr:spPr>
    </xdr:pic>
    <xdr:clientData/>
  </xdr:oneCellAnchor>
  <xdr:oneCellAnchor>
    <xdr:from>
      <xdr:col>0</xdr:col>
      <xdr:colOff>47625</xdr:colOff>
      <xdr:row>1405</xdr:row>
      <xdr:rowOff>47625</xdr:rowOff>
    </xdr:from>
    <xdr:ext cx="857250" cy="647700"/>
    <xdr:pic>
      <xdr:nvPicPr>
        <xdr:cNvPr id="1367" name="" descr=""/>
        <xdr:cNvPicPr>
          <a:picLocks noChangeAspect="1"/>
        </xdr:cNvPicPr>
      </xdr:nvPicPr>
      <xdr:blipFill>
        <a:blip xmlns:r="http://schemas.openxmlformats.org/officeDocument/2006/relationships" r:embed="rId1367"/>
        <a:stretch>
          <a:fillRect/>
        </a:stretch>
      </xdr:blipFill>
      <xdr:spPr>
        <a:xfrm rot="0"/>
        <a:prstGeom prst="rect">
          <a:avLst/>
        </a:prstGeom>
      </xdr:spPr>
    </xdr:pic>
    <xdr:clientData/>
  </xdr:oneCellAnchor>
  <xdr:oneCellAnchor>
    <xdr:from>
      <xdr:col>0</xdr:col>
      <xdr:colOff>47625</xdr:colOff>
      <xdr:row>1406</xdr:row>
      <xdr:rowOff>47625</xdr:rowOff>
    </xdr:from>
    <xdr:ext cx="857250" cy="647700"/>
    <xdr:pic>
      <xdr:nvPicPr>
        <xdr:cNvPr id="1368" name="" descr=""/>
        <xdr:cNvPicPr>
          <a:picLocks noChangeAspect="1"/>
        </xdr:cNvPicPr>
      </xdr:nvPicPr>
      <xdr:blipFill>
        <a:blip xmlns:r="http://schemas.openxmlformats.org/officeDocument/2006/relationships" r:embed="rId1368"/>
        <a:stretch>
          <a:fillRect/>
        </a:stretch>
      </xdr:blipFill>
      <xdr:spPr>
        <a:xfrm rot="0"/>
        <a:prstGeom prst="rect">
          <a:avLst/>
        </a:prstGeom>
      </xdr:spPr>
    </xdr:pic>
    <xdr:clientData/>
  </xdr:oneCellAnchor>
  <xdr:oneCellAnchor>
    <xdr:from>
      <xdr:col>0</xdr:col>
      <xdr:colOff>47625</xdr:colOff>
      <xdr:row>1407</xdr:row>
      <xdr:rowOff>47625</xdr:rowOff>
    </xdr:from>
    <xdr:ext cx="857250" cy="647700"/>
    <xdr:pic>
      <xdr:nvPicPr>
        <xdr:cNvPr id="1369" name="" descr=""/>
        <xdr:cNvPicPr>
          <a:picLocks noChangeAspect="1"/>
        </xdr:cNvPicPr>
      </xdr:nvPicPr>
      <xdr:blipFill>
        <a:blip xmlns:r="http://schemas.openxmlformats.org/officeDocument/2006/relationships" r:embed="rId1369"/>
        <a:stretch>
          <a:fillRect/>
        </a:stretch>
      </xdr:blipFill>
      <xdr:spPr>
        <a:xfrm rot="0"/>
        <a:prstGeom prst="rect">
          <a:avLst/>
        </a:prstGeom>
      </xdr:spPr>
    </xdr:pic>
    <xdr:clientData/>
  </xdr:oneCellAnchor>
  <xdr:oneCellAnchor>
    <xdr:from>
      <xdr:col>0</xdr:col>
      <xdr:colOff>47625</xdr:colOff>
      <xdr:row>1408</xdr:row>
      <xdr:rowOff>47625</xdr:rowOff>
    </xdr:from>
    <xdr:ext cx="857250" cy="647700"/>
    <xdr:pic>
      <xdr:nvPicPr>
        <xdr:cNvPr id="1370" name="" descr=""/>
        <xdr:cNvPicPr>
          <a:picLocks noChangeAspect="1"/>
        </xdr:cNvPicPr>
      </xdr:nvPicPr>
      <xdr:blipFill>
        <a:blip xmlns:r="http://schemas.openxmlformats.org/officeDocument/2006/relationships" r:embed="rId1370"/>
        <a:stretch>
          <a:fillRect/>
        </a:stretch>
      </xdr:blipFill>
      <xdr:spPr>
        <a:xfrm rot="0"/>
        <a:prstGeom prst="rect">
          <a:avLst/>
        </a:prstGeom>
      </xdr:spPr>
    </xdr:pic>
    <xdr:clientData/>
  </xdr:oneCellAnchor>
  <xdr:oneCellAnchor>
    <xdr:from>
      <xdr:col>0</xdr:col>
      <xdr:colOff>47625</xdr:colOff>
      <xdr:row>1409</xdr:row>
      <xdr:rowOff>47625</xdr:rowOff>
    </xdr:from>
    <xdr:ext cx="857250" cy="647700"/>
    <xdr:pic>
      <xdr:nvPicPr>
        <xdr:cNvPr id="1371" name="" descr=""/>
        <xdr:cNvPicPr>
          <a:picLocks noChangeAspect="1"/>
        </xdr:cNvPicPr>
      </xdr:nvPicPr>
      <xdr:blipFill>
        <a:blip xmlns:r="http://schemas.openxmlformats.org/officeDocument/2006/relationships" r:embed="rId1371"/>
        <a:stretch>
          <a:fillRect/>
        </a:stretch>
      </xdr:blipFill>
      <xdr:spPr>
        <a:xfrm rot="0"/>
        <a:prstGeom prst="rect">
          <a:avLst/>
        </a:prstGeom>
      </xdr:spPr>
    </xdr:pic>
    <xdr:clientData/>
  </xdr:oneCellAnchor>
  <xdr:oneCellAnchor>
    <xdr:from>
      <xdr:col>0</xdr:col>
      <xdr:colOff>47625</xdr:colOff>
      <xdr:row>1410</xdr:row>
      <xdr:rowOff>47625</xdr:rowOff>
    </xdr:from>
    <xdr:ext cx="857250" cy="647700"/>
    <xdr:pic>
      <xdr:nvPicPr>
        <xdr:cNvPr id="1372" name="" descr=""/>
        <xdr:cNvPicPr>
          <a:picLocks noChangeAspect="1"/>
        </xdr:cNvPicPr>
      </xdr:nvPicPr>
      <xdr:blipFill>
        <a:blip xmlns:r="http://schemas.openxmlformats.org/officeDocument/2006/relationships" r:embed="rId1372"/>
        <a:stretch>
          <a:fillRect/>
        </a:stretch>
      </xdr:blipFill>
      <xdr:spPr>
        <a:xfrm rot="0"/>
        <a:prstGeom prst="rect">
          <a:avLst/>
        </a:prstGeom>
      </xdr:spPr>
    </xdr:pic>
    <xdr:clientData/>
  </xdr:oneCellAnchor>
  <xdr:oneCellAnchor>
    <xdr:from>
      <xdr:col>0</xdr:col>
      <xdr:colOff>47625</xdr:colOff>
      <xdr:row>1411</xdr:row>
      <xdr:rowOff>47625</xdr:rowOff>
    </xdr:from>
    <xdr:ext cx="857250" cy="647700"/>
    <xdr:pic>
      <xdr:nvPicPr>
        <xdr:cNvPr id="1373" name="" descr=""/>
        <xdr:cNvPicPr>
          <a:picLocks noChangeAspect="1"/>
        </xdr:cNvPicPr>
      </xdr:nvPicPr>
      <xdr:blipFill>
        <a:blip xmlns:r="http://schemas.openxmlformats.org/officeDocument/2006/relationships" r:embed="rId1373"/>
        <a:stretch>
          <a:fillRect/>
        </a:stretch>
      </xdr:blipFill>
      <xdr:spPr>
        <a:xfrm rot="0"/>
        <a:prstGeom prst="rect">
          <a:avLst/>
        </a:prstGeom>
      </xdr:spPr>
    </xdr:pic>
    <xdr:clientData/>
  </xdr:oneCellAnchor>
  <xdr:oneCellAnchor>
    <xdr:from>
      <xdr:col>0</xdr:col>
      <xdr:colOff>47625</xdr:colOff>
      <xdr:row>1412</xdr:row>
      <xdr:rowOff>47625</xdr:rowOff>
    </xdr:from>
    <xdr:ext cx="857250" cy="647700"/>
    <xdr:pic>
      <xdr:nvPicPr>
        <xdr:cNvPr id="1374" name="" descr=""/>
        <xdr:cNvPicPr>
          <a:picLocks noChangeAspect="1"/>
        </xdr:cNvPicPr>
      </xdr:nvPicPr>
      <xdr:blipFill>
        <a:blip xmlns:r="http://schemas.openxmlformats.org/officeDocument/2006/relationships" r:embed="rId1374"/>
        <a:stretch>
          <a:fillRect/>
        </a:stretch>
      </xdr:blipFill>
      <xdr:spPr>
        <a:xfrm rot="0"/>
        <a:prstGeom prst="rect">
          <a:avLst/>
        </a:prstGeom>
      </xdr:spPr>
    </xdr:pic>
    <xdr:clientData/>
  </xdr:oneCellAnchor>
  <xdr:oneCellAnchor>
    <xdr:from>
      <xdr:col>0</xdr:col>
      <xdr:colOff>47625</xdr:colOff>
      <xdr:row>1413</xdr:row>
      <xdr:rowOff>47625</xdr:rowOff>
    </xdr:from>
    <xdr:ext cx="857250" cy="647700"/>
    <xdr:pic>
      <xdr:nvPicPr>
        <xdr:cNvPr id="1375" name="" descr=""/>
        <xdr:cNvPicPr>
          <a:picLocks noChangeAspect="1"/>
        </xdr:cNvPicPr>
      </xdr:nvPicPr>
      <xdr:blipFill>
        <a:blip xmlns:r="http://schemas.openxmlformats.org/officeDocument/2006/relationships" r:embed="rId1375"/>
        <a:stretch>
          <a:fillRect/>
        </a:stretch>
      </xdr:blipFill>
      <xdr:spPr>
        <a:xfrm rot="0"/>
        <a:prstGeom prst="rect">
          <a:avLst/>
        </a:prstGeom>
      </xdr:spPr>
    </xdr:pic>
    <xdr:clientData/>
  </xdr:oneCellAnchor>
  <xdr:oneCellAnchor>
    <xdr:from>
      <xdr:col>0</xdr:col>
      <xdr:colOff>47625</xdr:colOff>
      <xdr:row>1415</xdr:row>
      <xdr:rowOff>47625</xdr:rowOff>
    </xdr:from>
    <xdr:ext cx="857250" cy="647700"/>
    <xdr:pic>
      <xdr:nvPicPr>
        <xdr:cNvPr id="1376" name="" descr=""/>
        <xdr:cNvPicPr>
          <a:picLocks noChangeAspect="1"/>
        </xdr:cNvPicPr>
      </xdr:nvPicPr>
      <xdr:blipFill>
        <a:blip xmlns:r="http://schemas.openxmlformats.org/officeDocument/2006/relationships" r:embed="rId1376"/>
        <a:stretch>
          <a:fillRect/>
        </a:stretch>
      </xdr:blipFill>
      <xdr:spPr>
        <a:xfrm rot="0"/>
        <a:prstGeom prst="rect">
          <a:avLst/>
        </a:prstGeom>
      </xdr:spPr>
    </xdr:pic>
    <xdr:clientData/>
  </xdr:oneCellAnchor>
  <xdr:oneCellAnchor>
    <xdr:from>
      <xdr:col>0</xdr:col>
      <xdr:colOff>47625</xdr:colOff>
      <xdr:row>1416</xdr:row>
      <xdr:rowOff>47625</xdr:rowOff>
    </xdr:from>
    <xdr:ext cx="857250" cy="647700"/>
    <xdr:pic>
      <xdr:nvPicPr>
        <xdr:cNvPr id="1377" name="" descr=""/>
        <xdr:cNvPicPr>
          <a:picLocks noChangeAspect="1"/>
        </xdr:cNvPicPr>
      </xdr:nvPicPr>
      <xdr:blipFill>
        <a:blip xmlns:r="http://schemas.openxmlformats.org/officeDocument/2006/relationships" r:embed="rId1377"/>
        <a:stretch>
          <a:fillRect/>
        </a:stretch>
      </xdr:blipFill>
      <xdr:spPr>
        <a:xfrm rot="0"/>
        <a:prstGeom prst="rect">
          <a:avLst/>
        </a:prstGeom>
      </xdr:spPr>
    </xdr:pic>
    <xdr:clientData/>
  </xdr:oneCellAnchor>
  <xdr:oneCellAnchor>
    <xdr:from>
      <xdr:col>0</xdr:col>
      <xdr:colOff>47625</xdr:colOff>
      <xdr:row>1417</xdr:row>
      <xdr:rowOff>47625</xdr:rowOff>
    </xdr:from>
    <xdr:ext cx="857250" cy="647700"/>
    <xdr:pic>
      <xdr:nvPicPr>
        <xdr:cNvPr id="1378" name="" descr=""/>
        <xdr:cNvPicPr>
          <a:picLocks noChangeAspect="1"/>
        </xdr:cNvPicPr>
      </xdr:nvPicPr>
      <xdr:blipFill>
        <a:blip xmlns:r="http://schemas.openxmlformats.org/officeDocument/2006/relationships" r:embed="rId1378"/>
        <a:stretch>
          <a:fillRect/>
        </a:stretch>
      </xdr:blipFill>
      <xdr:spPr>
        <a:xfrm rot="0"/>
        <a:prstGeom prst="rect">
          <a:avLst/>
        </a:prstGeom>
      </xdr:spPr>
    </xdr:pic>
    <xdr:clientData/>
  </xdr:oneCellAnchor>
  <xdr:oneCellAnchor>
    <xdr:from>
      <xdr:col>0</xdr:col>
      <xdr:colOff>47625</xdr:colOff>
      <xdr:row>1418</xdr:row>
      <xdr:rowOff>47625</xdr:rowOff>
    </xdr:from>
    <xdr:ext cx="857250" cy="647700"/>
    <xdr:pic>
      <xdr:nvPicPr>
        <xdr:cNvPr id="1379" name="" descr=""/>
        <xdr:cNvPicPr>
          <a:picLocks noChangeAspect="1"/>
        </xdr:cNvPicPr>
      </xdr:nvPicPr>
      <xdr:blipFill>
        <a:blip xmlns:r="http://schemas.openxmlformats.org/officeDocument/2006/relationships" r:embed="rId1379"/>
        <a:stretch>
          <a:fillRect/>
        </a:stretch>
      </xdr:blipFill>
      <xdr:spPr>
        <a:xfrm rot="0"/>
        <a:prstGeom prst="rect">
          <a:avLst/>
        </a:prstGeom>
      </xdr:spPr>
    </xdr:pic>
    <xdr:clientData/>
  </xdr:oneCellAnchor>
  <xdr:oneCellAnchor>
    <xdr:from>
      <xdr:col>0</xdr:col>
      <xdr:colOff>47625</xdr:colOff>
      <xdr:row>1420</xdr:row>
      <xdr:rowOff>47625</xdr:rowOff>
    </xdr:from>
    <xdr:ext cx="857250" cy="647700"/>
    <xdr:pic>
      <xdr:nvPicPr>
        <xdr:cNvPr id="1380" name="" descr=""/>
        <xdr:cNvPicPr>
          <a:picLocks noChangeAspect="1"/>
        </xdr:cNvPicPr>
      </xdr:nvPicPr>
      <xdr:blipFill>
        <a:blip xmlns:r="http://schemas.openxmlformats.org/officeDocument/2006/relationships" r:embed="rId1380"/>
        <a:stretch>
          <a:fillRect/>
        </a:stretch>
      </xdr:blipFill>
      <xdr:spPr>
        <a:xfrm rot="0"/>
        <a:prstGeom prst="rect">
          <a:avLst/>
        </a:prstGeom>
      </xdr:spPr>
    </xdr:pic>
    <xdr:clientData/>
  </xdr:oneCellAnchor>
  <xdr:oneCellAnchor>
    <xdr:from>
      <xdr:col>0</xdr:col>
      <xdr:colOff>47625</xdr:colOff>
      <xdr:row>1421</xdr:row>
      <xdr:rowOff>47625</xdr:rowOff>
    </xdr:from>
    <xdr:ext cx="857250" cy="647700"/>
    <xdr:pic>
      <xdr:nvPicPr>
        <xdr:cNvPr id="1381" name="" descr=""/>
        <xdr:cNvPicPr>
          <a:picLocks noChangeAspect="1"/>
        </xdr:cNvPicPr>
      </xdr:nvPicPr>
      <xdr:blipFill>
        <a:blip xmlns:r="http://schemas.openxmlformats.org/officeDocument/2006/relationships" r:embed="rId1381"/>
        <a:stretch>
          <a:fillRect/>
        </a:stretch>
      </xdr:blipFill>
      <xdr:spPr>
        <a:xfrm rot="0"/>
        <a:prstGeom prst="rect">
          <a:avLst/>
        </a:prstGeom>
      </xdr:spPr>
    </xdr:pic>
    <xdr:clientData/>
  </xdr:oneCellAnchor>
  <xdr:oneCellAnchor>
    <xdr:from>
      <xdr:col>0</xdr:col>
      <xdr:colOff>47625</xdr:colOff>
      <xdr:row>1422</xdr:row>
      <xdr:rowOff>47625</xdr:rowOff>
    </xdr:from>
    <xdr:ext cx="857250" cy="647700"/>
    <xdr:pic>
      <xdr:nvPicPr>
        <xdr:cNvPr id="1382" name="" descr=""/>
        <xdr:cNvPicPr>
          <a:picLocks noChangeAspect="1"/>
        </xdr:cNvPicPr>
      </xdr:nvPicPr>
      <xdr:blipFill>
        <a:blip xmlns:r="http://schemas.openxmlformats.org/officeDocument/2006/relationships" r:embed="rId1382"/>
        <a:stretch>
          <a:fillRect/>
        </a:stretch>
      </xdr:blipFill>
      <xdr:spPr>
        <a:xfrm rot="0"/>
        <a:prstGeom prst="rect">
          <a:avLst/>
        </a:prstGeom>
      </xdr:spPr>
    </xdr:pic>
    <xdr:clientData/>
  </xdr:oneCellAnchor>
  <xdr:oneCellAnchor>
    <xdr:from>
      <xdr:col>0</xdr:col>
      <xdr:colOff>47625</xdr:colOff>
      <xdr:row>1423</xdr:row>
      <xdr:rowOff>47625</xdr:rowOff>
    </xdr:from>
    <xdr:ext cx="857250" cy="647700"/>
    <xdr:pic>
      <xdr:nvPicPr>
        <xdr:cNvPr id="1383" name="" descr=""/>
        <xdr:cNvPicPr>
          <a:picLocks noChangeAspect="1"/>
        </xdr:cNvPicPr>
      </xdr:nvPicPr>
      <xdr:blipFill>
        <a:blip xmlns:r="http://schemas.openxmlformats.org/officeDocument/2006/relationships" r:embed="rId1383"/>
        <a:stretch>
          <a:fillRect/>
        </a:stretch>
      </xdr:blipFill>
      <xdr:spPr>
        <a:xfrm rot="0"/>
        <a:prstGeom prst="rect">
          <a:avLst/>
        </a:prstGeom>
      </xdr:spPr>
    </xdr:pic>
    <xdr:clientData/>
  </xdr:oneCellAnchor>
  <xdr:oneCellAnchor>
    <xdr:from>
      <xdr:col>0</xdr:col>
      <xdr:colOff>47625</xdr:colOff>
      <xdr:row>1424</xdr:row>
      <xdr:rowOff>47625</xdr:rowOff>
    </xdr:from>
    <xdr:ext cx="857250" cy="647700"/>
    <xdr:pic>
      <xdr:nvPicPr>
        <xdr:cNvPr id="1384" name="" descr=""/>
        <xdr:cNvPicPr>
          <a:picLocks noChangeAspect="1"/>
        </xdr:cNvPicPr>
      </xdr:nvPicPr>
      <xdr:blipFill>
        <a:blip xmlns:r="http://schemas.openxmlformats.org/officeDocument/2006/relationships" r:embed="rId1384"/>
        <a:stretch>
          <a:fillRect/>
        </a:stretch>
      </xdr:blipFill>
      <xdr:spPr>
        <a:xfrm rot="0"/>
        <a:prstGeom prst="rect">
          <a:avLst/>
        </a:prstGeom>
      </xdr:spPr>
    </xdr:pic>
    <xdr:clientData/>
  </xdr:oneCellAnchor>
  <xdr:oneCellAnchor>
    <xdr:from>
      <xdr:col>0</xdr:col>
      <xdr:colOff>47625</xdr:colOff>
      <xdr:row>1425</xdr:row>
      <xdr:rowOff>47625</xdr:rowOff>
    </xdr:from>
    <xdr:ext cx="857250" cy="647700"/>
    <xdr:pic>
      <xdr:nvPicPr>
        <xdr:cNvPr id="1385" name="" descr=""/>
        <xdr:cNvPicPr>
          <a:picLocks noChangeAspect="1"/>
        </xdr:cNvPicPr>
      </xdr:nvPicPr>
      <xdr:blipFill>
        <a:blip xmlns:r="http://schemas.openxmlformats.org/officeDocument/2006/relationships" r:embed="rId1385"/>
        <a:stretch>
          <a:fillRect/>
        </a:stretch>
      </xdr:blipFill>
      <xdr:spPr>
        <a:xfrm rot="0"/>
        <a:prstGeom prst="rect">
          <a:avLst/>
        </a:prstGeom>
      </xdr:spPr>
    </xdr:pic>
    <xdr:clientData/>
  </xdr:oneCellAnchor>
  <xdr:oneCellAnchor>
    <xdr:from>
      <xdr:col>0</xdr:col>
      <xdr:colOff>47625</xdr:colOff>
      <xdr:row>1426</xdr:row>
      <xdr:rowOff>47625</xdr:rowOff>
    </xdr:from>
    <xdr:ext cx="857250" cy="647700"/>
    <xdr:pic>
      <xdr:nvPicPr>
        <xdr:cNvPr id="1386" name="" descr=""/>
        <xdr:cNvPicPr>
          <a:picLocks noChangeAspect="1"/>
        </xdr:cNvPicPr>
      </xdr:nvPicPr>
      <xdr:blipFill>
        <a:blip xmlns:r="http://schemas.openxmlformats.org/officeDocument/2006/relationships" r:embed="rId1386"/>
        <a:stretch>
          <a:fillRect/>
        </a:stretch>
      </xdr:blipFill>
      <xdr:spPr>
        <a:xfrm rot="0"/>
        <a:prstGeom prst="rect">
          <a:avLst/>
        </a:prstGeom>
      </xdr:spPr>
    </xdr:pic>
    <xdr:clientData/>
  </xdr:oneCellAnchor>
  <xdr:oneCellAnchor>
    <xdr:from>
      <xdr:col>0</xdr:col>
      <xdr:colOff>47625</xdr:colOff>
      <xdr:row>1427</xdr:row>
      <xdr:rowOff>47625</xdr:rowOff>
    </xdr:from>
    <xdr:ext cx="857250" cy="647700"/>
    <xdr:pic>
      <xdr:nvPicPr>
        <xdr:cNvPr id="1387" name="" descr=""/>
        <xdr:cNvPicPr>
          <a:picLocks noChangeAspect="1"/>
        </xdr:cNvPicPr>
      </xdr:nvPicPr>
      <xdr:blipFill>
        <a:blip xmlns:r="http://schemas.openxmlformats.org/officeDocument/2006/relationships" r:embed="rId1387"/>
        <a:stretch>
          <a:fillRect/>
        </a:stretch>
      </xdr:blipFill>
      <xdr:spPr>
        <a:xfrm rot="0"/>
        <a:prstGeom prst="rect">
          <a:avLst/>
        </a:prstGeom>
      </xdr:spPr>
    </xdr:pic>
    <xdr:clientData/>
  </xdr:oneCellAnchor>
  <xdr:oneCellAnchor>
    <xdr:from>
      <xdr:col>0</xdr:col>
      <xdr:colOff>47625</xdr:colOff>
      <xdr:row>1428</xdr:row>
      <xdr:rowOff>47625</xdr:rowOff>
    </xdr:from>
    <xdr:ext cx="857250" cy="647700"/>
    <xdr:pic>
      <xdr:nvPicPr>
        <xdr:cNvPr id="1388" name="" descr=""/>
        <xdr:cNvPicPr>
          <a:picLocks noChangeAspect="1"/>
        </xdr:cNvPicPr>
      </xdr:nvPicPr>
      <xdr:blipFill>
        <a:blip xmlns:r="http://schemas.openxmlformats.org/officeDocument/2006/relationships" r:embed="rId1388"/>
        <a:stretch>
          <a:fillRect/>
        </a:stretch>
      </xdr:blipFill>
      <xdr:spPr>
        <a:xfrm rot="0"/>
        <a:prstGeom prst="rect">
          <a:avLst/>
        </a:prstGeom>
      </xdr:spPr>
    </xdr:pic>
    <xdr:clientData/>
  </xdr:oneCellAnchor>
  <xdr:oneCellAnchor>
    <xdr:from>
      <xdr:col>0</xdr:col>
      <xdr:colOff>47625</xdr:colOff>
      <xdr:row>1429</xdr:row>
      <xdr:rowOff>47625</xdr:rowOff>
    </xdr:from>
    <xdr:ext cx="857250" cy="647700"/>
    <xdr:pic>
      <xdr:nvPicPr>
        <xdr:cNvPr id="1389" name="" descr=""/>
        <xdr:cNvPicPr>
          <a:picLocks noChangeAspect="1"/>
        </xdr:cNvPicPr>
      </xdr:nvPicPr>
      <xdr:blipFill>
        <a:blip xmlns:r="http://schemas.openxmlformats.org/officeDocument/2006/relationships" r:embed="rId1389"/>
        <a:stretch>
          <a:fillRect/>
        </a:stretch>
      </xdr:blipFill>
      <xdr:spPr>
        <a:xfrm rot="0"/>
        <a:prstGeom prst="rect">
          <a:avLst/>
        </a:prstGeom>
      </xdr:spPr>
    </xdr:pic>
    <xdr:clientData/>
  </xdr:oneCellAnchor>
  <xdr:oneCellAnchor>
    <xdr:from>
      <xdr:col>0</xdr:col>
      <xdr:colOff>47625</xdr:colOff>
      <xdr:row>1430</xdr:row>
      <xdr:rowOff>47625</xdr:rowOff>
    </xdr:from>
    <xdr:ext cx="857250" cy="647700"/>
    <xdr:pic>
      <xdr:nvPicPr>
        <xdr:cNvPr id="1390" name="" descr=""/>
        <xdr:cNvPicPr>
          <a:picLocks noChangeAspect="1"/>
        </xdr:cNvPicPr>
      </xdr:nvPicPr>
      <xdr:blipFill>
        <a:blip xmlns:r="http://schemas.openxmlformats.org/officeDocument/2006/relationships" r:embed="rId1390"/>
        <a:stretch>
          <a:fillRect/>
        </a:stretch>
      </xdr:blipFill>
      <xdr:spPr>
        <a:xfrm rot="0"/>
        <a:prstGeom prst="rect">
          <a:avLst/>
        </a:prstGeom>
      </xdr:spPr>
    </xdr:pic>
    <xdr:clientData/>
  </xdr:oneCellAnchor>
  <xdr:oneCellAnchor>
    <xdr:from>
      <xdr:col>0</xdr:col>
      <xdr:colOff>47625</xdr:colOff>
      <xdr:row>1431</xdr:row>
      <xdr:rowOff>47625</xdr:rowOff>
    </xdr:from>
    <xdr:ext cx="857250" cy="647700"/>
    <xdr:pic>
      <xdr:nvPicPr>
        <xdr:cNvPr id="1391" name="" descr=""/>
        <xdr:cNvPicPr>
          <a:picLocks noChangeAspect="1"/>
        </xdr:cNvPicPr>
      </xdr:nvPicPr>
      <xdr:blipFill>
        <a:blip xmlns:r="http://schemas.openxmlformats.org/officeDocument/2006/relationships" r:embed="rId1391"/>
        <a:stretch>
          <a:fillRect/>
        </a:stretch>
      </xdr:blipFill>
      <xdr:spPr>
        <a:xfrm rot="0"/>
        <a:prstGeom prst="rect">
          <a:avLst/>
        </a:prstGeom>
      </xdr:spPr>
    </xdr:pic>
    <xdr:clientData/>
  </xdr:oneCellAnchor>
  <xdr:oneCellAnchor>
    <xdr:from>
      <xdr:col>0</xdr:col>
      <xdr:colOff>47625</xdr:colOff>
      <xdr:row>1432</xdr:row>
      <xdr:rowOff>47625</xdr:rowOff>
    </xdr:from>
    <xdr:ext cx="857250" cy="647700"/>
    <xdr:pic>
      <xdr:nvPicPr>
        <xdr:cNvPr id="1392" name="" descr=""/>
        <xdr:cNvPicPr>
          <a:picLocks noChangeAspect="1"/>
        </xdr:cNvPicPr>
      </xdr:nvPicPr>
      <xdr:blipFill>
        <a:blip xmlns:r="http://schemas.openxmlformats.org/officeDocument/2006/relationships" r:embed="rId1392"/>
        <a:stretch>
          <a:fillRect/>
        </a:stretch>
      </xdr:blipFill>
      <xdr:spPr>
        <a:xfrm rot="0"/>
        <a:prstGeom prst="rect">
          <a:avLst/>
        </a:prstGeom>
      </xdr:spPr>
    </xdr:pic>
    <xdr:clientData/>
  </xdr:oneCellAnchor>
  <xdr:oneCellAnchor>
    <xdr:from>
      <xdr:col>0</xdr:col>
      <xdr:colOff>47625</xdr:colOff>
      <xdr:row>1433</xdr:row>
      <xdr:rowOff>47625</xdr:rowOff>
    </xdr:from>
    <xdr:ext cx="857250" cy="647700"/>
    <xdr:pic>
      <xdr:nvPicPr>
        <xdr:cNvPr id="1393" name="" descr=""/>
        <xdr:cNvPicPr>
          <a:picLocks noChangeAspect="1"/>
        </xdr:cNvPicPr>
      </xdr:nvPicPr>
      <xdr:blipFill>
        <a:blip xmlns:r="http://schemas.openxmlformats.org/officeDocument/2006/relationships" r:embed="rId1393"/>
        <a:stretch>
          <a:fillRect/>
        </a:stretch>
      </xdr:blipFill>
      <xdr:spPr>
        <a:xfrm rot="0"/>
        <a:prstGeom prst="rect">
          <a:avLst/>
        </a:prstGeom>
      </xdr:spPr>
    </xdr:pic>
    <xdr:clientData/>
  </xdr:oneCellAnchor>
  <xdr:oneCellAnchor>
    <xdr:from>
      <xdr:col>0</xdr:col>
      <xdr:colOff>47625</xdr:colOff>
      <xdr:row>1434</xdr:row>
      <xdr:rowOff>47625</xdr:rowOff>
    </xdr:from>
    <xdr:ext cx="857250" cy="647700"/>
    <xdr:pic>
      <xdr:nvPicPr>
        <xdr:cNvPr id="1394" name="" descr=""/>
        <xdr:cNvPicPr>
          <a:picLocks noChangeAspect="1"/>
        </xdr:cNvPicPr>
      </xdr:nvPicPr>
      <xdr:blipFill>
        <a:blip xmlns:r="http://schemas.openxmlformats.org/officeDocument/2006/relationships" r:embed="rId1394"/>
        <a:stretch>
          <a:fillRect/>
        </a:stretch>
      </xdr:blipFill>
      <xdr:spPr>
        <a:xfrm rot="0"/>
        <a:prstGeom prst="rect">
          <a:avLst/>
        </a:prstGeom>
      </xdr:spPr>
    </xdr:pic>
    <xdr:clientData/>
  </xdr:oneCellAnchor>
  <xdr:oneCellAnchor>
    <xdr:from>
      <xdr:col>0</xdr:col>
      <xdr:colOff>47625</xdr:colOff>
      <xdr:row>1435</xdr:row>
      <xdr:rowOff>47625</xdr:rowOff>
    </xdr:from>
    <xdr:ext cx="857250" cy="647700"/>
    <xdr:pic>
      <xdr:nvPicPr>
        <xdr:cNvPr id="1395" name="" descr=""/>
        <xdr:cNvPicPr>
          <a:picLocks noChangeAspect="1"/>
        </xdr:cNvPicPr>
      </xdr:nvPicPr>
      <xdr:blipFill>
        <a:blip xmlns:r="http://schemas.openxmlformats.org/officeDocument/2006/relationships" r:embed="rId1395"/>
        <a:stretch>
          <a:fillRect/>
        </a:stretch>
      </xdr:blipFill>
      <xdr:spPr>
        <a:xfrm rot="0"/>
        <a:prstGeom prst="rect">
          <a:avLst/>
        </a:prstGeom>
      </xdr:spPr>
    </xdr:pic>
    <xdr:clientData/>
  </xdr:oneCellAnchor>
  <xdr:oneCellAnchor>
    <xdr:from>
      <xdr:col>0</xdr:col>
      <xdr:colOff>47625</xdr:colOff>
      <xdr:row>1436</xdr:row>
      <xdr:rowOff>47625</xdr:rowOff>
    </xdr:from>
    <xdr:ext cx="857250" cy="647700"/>
    <xdr:pic>
      <xdr:nvPicPr>
        <xdr:cNvPr id="1396" name="" descr=""/>
        <xdr:cNvPicPr>
          <a:picLocks noChangeAspect="1"/>
        </xdr:cNvPicPr>
      </xdr:nvPicPr>
      <xdr:blipFill>
        <a:blip xmlns:r="http://schemas.openxmlformats.org/officeDocument/2006/relationships" r:embed="rId1396"/>
        <a:stretch>
          <a:fillRect/>
        </a:stretch>
      </xdr:blipFill>
      <xdr:spPr>
        <a:xfrm rot="0"/>
        <a:prstGeom prst="rect">
          <a:avLst/>
        </a:prstGeom>
      </xdr:spPr>
    </xdr:pic>
    <xdr:clientData/>
  </xdr:oneCellAnchor>
  <xdr:oneCellAnchor>
    <xdr:from>
      <xdr:col>0</xdr:col>
      <xdr:colOff>47625</xdr:colOff>
      <xdr:row>1437</xdr:row>
      <xdr:rowOff>47625</xdr:rowOff>
    </xdr:from>
    <xdr:ext cx="857250" cy="647700"/>
    <xdr:pic>
      <xdr:nvPicPr>
        <xdr:cNvPr id="1397" name="" descr=""/>
        <xdr:cNvPicPr>
          <a:picLocks noChangeAspect="1"/>
        </xdr:cNvPicPr>
      </xdr:nvPicPr>
      <xdr:blipFill>
        <a:blip xmlns:r="http://schemas.openxmlformats.org/officeDocument/2006/relationships" r:embed="rId1397"/>
        <a:stretch>
          <a:fillRect/>
        </a:stretch>
      </xdr:blipFill>
      <xdr:spPr>
        <a:xfrm rot="0"/>
        <a:prstGeom prst="rect">
          <a:avLst/>
        </a:prstGeom>
      </xdr:spPr>
    </xdr:pic>
    <xdr:clientData/>
  </xdr:oneCellAnchor>
  <xdr:oneCellAnchor>
    <xdr:from>
      <xdr:col>0</xdr:col>
      <xdr:colOff>47625</xdr:colOff>
      <xdr:row>1438</xdr:row>
      <xdr:rowOff>47625</xdr:rowOff>
    </xdr:from>
    <xdr:ext cx="857250" cy="647700"/>
    <xdr:pic>
      <xdr:nvPicPr>
        <xdr:cNvPr id="1398" name="" descr=""/>
        <xdr:cNvPicPr>
          <a:picLocks noChangeAspect="1"/>
        </xdr:cNvPicPr>
      </xdr:nvPicPr>
      <xdr:blipFill>
        <a:blip xmlns:r="http://schemas.openxmlformats.org/officeDocument/2006/relationships" r:embed="rId1398"/>
        <a:stretch>
          <a:fillRect/>
        </a:stretch>
      </xdr:blipFill>
      <xdr:spPr>
        <a:xfrm rot="0"/>
        <a:prstGeom prst="rect">
          <a:avLst/>
        </a:prstGeom>
      </xdr:spPr>
    </xdr:pic>
    <xdr:clientData/>
  </xdr:oneCellAnchor>
  <xdr:oneCellAnchor>
    <xdr:from>
      <xdr:col>0</xdr:col>
      <xdr:colOff>47625</xdr:colOff>
      <xdr:row>1439</xdr:row>
      <xdr:rowOff>47625</xdr:rowOff>
    </xdr:from>
    <xdr:ext cx="857250" cy="647700"/>
    <xdr:pic>
      <xdr:nvPicPr>
        <xdr:cNvPr id="1399" name="" descr=""/>
        <xdr:cNvPicPr>
          <a:picLocks noChangeAspect="1"/>
        </xdr:cNvPicPr>
      </xdr:nvPicPr>
      <xdr:blipFill>
        <a:blip xmlns:r="http://schemas.openxmlformats.org/officeDocument/2006/relationships" r:embed="rId1399"/>
        <a:stretch>
          <a:fillRect/>
        </a:stretch>
      </xdr:blipFill>
      <xdr:spPr>
        <a:xfrm rot="0"/>
        <a:prstGeom prst="rect">
          <a:avLst/>
        </a:prstGeom>
      </xdr:spPr>
    </xdr:pic>
    <xdr:clientData/>
  </xdr:oneCellAnchor>
  <xdr:oneCellAnchor>
    <xdr:from>
      <xdr:col>0</xdr:col>
      <xdr:colOff>47625</xdr:colOff>
      <xdr:row>1440</xdr:row>
      <xdr:rowOff>47625</xdr:rowOff>
    </xdr:from>
    <xdr:ext cx="857250" cy="647700"/>
    <xdr:pic>
      <xdr:nvPicPr>
        <xdr:cNvPr id="1400" name="" descr=""/>
        <xdr:cNvPicPr>
          <a:picLocks noChangeAspect="1"/>
        </xdr:cNvPicPr>
      </xdr:nvPicPr>
      <xdr:blipFill>
        <a:blip xmlns:r="http://schemas.openxmlformats.org/officeDocument/2006/relationships" r:embed="rId1400"/>
        <a:stretch>
          <a:fillRect/>
        </a:stretch>
      </xdr:blipFill>
      <xdr:spPr>
        <a:xfrm rot="0"/>
        <a:prstGeom prst="rect">
          <a:avLst/>
        </a:prstGeom>
      </xdr:spPr>
    </xdr:pic>
    <xdr:clientData/>
  </xdr:oneCellAnchor>
  <xdr:oneCellAnchor>
    <xdr:from>
      <xdr:col>0</xdr:col>
      <xdr:colOff>47625</xdr:colOff>
      <xdr:row>1441</xdr:row>
      <xdr:rowOff>47625</xdr:rowOff>
    </xdr:from>
    <xdr:ext cx="857250" cy="647700"/>
    <xdr:pic>
      <xdr:nvPicPr>
        <xdr:cNvPr id="1401" name="" descr=""/>
        <xdr:cNvPicPr>
          <a:picLocks noChangeAspect="1"/>
        </xdr:cNvPicPr>
      </xdr:nvPicPr>
      <xdr:blipFill>
        <a:blip xmlns:r="http://schemas.openxmlformats.org/officeDocument/2006/relationships" r:embed="rId1401"/>
        <a:stretch>
          <a:fillRect/>
        </a:stretch>
      </xdr:blipFill>
      <xdr:spPr>
        <a:xfrm rot="0"/>
        <a:prstGeom prst="rect">
          <a:avLst/>
        </a:prstGeom>
      </xdr:spPr>
    </xdr:pic>
    <xdr:clientData/>
  </xdr:oneCellAnchor>
  <xdr:oneCellAnchor>
    <xdr:from>
      <xdr:col>0</xdr:col>
      <xdr:colOff>47625</xdr:colOff>
      <xdr:row>1442</xdr:row>
      <xdr:rowOff>47625</xdr:rowOff>
    </xdr:from>
    <xdr:ext cx="857250" cy="647700"/>
    <xdr:pic>
      <xdr:nvPicPr>
        <xdr:cNvPr id="1402" name="" descr=""/>
        <xdr:cNvPicPr>
          <a:picLocks noChangeAspect="1"/>
        </xdr:cNvPicPr>
      </xdr:nvPicPr>
      <xdr:blipFill>
        <a:blip xmlns:r="http://schemas.openxmlformats.org/officeDocument/2006/relationships" r:embed="rId1402"/>
        <a:stretch>
          <a:fillRect/>
        </a:stretch>
      </xdr:blipFill>
      <xdr:spPr>
        <a:xfrm rot="0"/>
        <a:prstGeom prst="rect">
          <a:avLst/>
        </a:prstGeom>
      </xdr:spPr>
    </xdr:pic>
    <xdr:clientData/>
  </xdr:oneCellAnchor>
  <xdr:oneCellAnchor>
    <xdr:from>
      <xdr:col>0</xdr:col>
      <xdr:colOff>47625</xdr:colOff>
      <xdr:row>1443</xdr:row>
      <xdr:rowOff>47625</xdr:rowOff>
    </xdr:from>
    <xdr:ext cx="857250" cy="647700"/>
    <xdr:pic>
      <xdr:nvPicPr>
        <xdr:cNvPr id="1403" name="" descr=""/>
        <xdr:cNvPicPr>
          <a:picLocks noChangeAspect="1"/>
        </xdr:cNvPicPr>
      </xdr:nvPicPr>
      <xdr:blipFill>
        <a:blip xmlns:r="http://schemas.openxmlformats.org/officeDocument/2006/relationships" r:embed="rId1403"/>
        <a:stretch>
          <a:fillRect/>
        </a:stretch>
      </xdr:blipFill>
      <xdr:spPr>
        <a:xfrm rot="0"/>
        <a:prstGeom prst="rect">
          <a:avLst/>
        </a:prstGeom>
      </xdr:spPr>
    </xdr:pic>
    <xdr:clientData/>
  </xdr:oneCellAnchor>
  <xdr:oneCellAnchor>
    <xdr:from>
      <xdr:col>0</xdr:col>
      <xdr:colOff>47625</xdr:colOff>
      <xdr:row>1444</xdr:row>
      <xdr:rowOff>47625</xdr:rowOff>
    </xdr:from>
    <xdr:ext cx="857250" cy="647700"/>
    <xdr:pic>
      <xdr:nvPicPr>
        <xdr:cNvPr id="1404" name="" descr=""/>
        <xdr:cNvPicPr>
          <a:picLocks noChangeAspect="1"/>
        </xdr:cNvPicPr>
      </xdr:nvPicPr>
      <xdr:blipFill>
        <a:blip xmlns:r="http://schemas.openxmlformats.org/officeDocument/2006/relationships" r:embed="rId1404"/>
        <a:stretch>
          <a:fillRect/>
        </a:stretch>
      </xdr:blipFill>
      <xdr:spPr>
        <a:xfrm rot="0"/>
        <a:prstGeom prst="rect">
          <a:avLst/>
        </a:prstGeom>
      </xdr:spPr>
    </xdr:pic>
    <xdr:clientData/>
  </xdr:oneCellAnchor>
  <xdr:oneCellAnchor>
    <xdr:from>
      <xdr:col>0</xdr:col>
      <xdr:colOff>47625</xdr:colOff>
      <xdr:row>1445</xdr:row>
      <xdr:rowOff>47625</xdr:rowOff>
    </xdr:from>
    <xdr:ext cx="857250" cy="647700"/>
    <xdr:pic>
      <xdr:nvPicPr>
        <xdr:cNvPr id="1405" name="" descr=""/>
        <xdr:cNvPicPr>
          <a:picLocks noChangeAspect="1"/>
        </xdr:cNvPicPr>
      </xdr:nvPicPr>
      <xdr:blipFill>
        <a:blip xmlns:r="http://schemas.openxmlformats.org/officeDocument/2006/relationships" r:embed="rId1405"/>
        <a:stretch>
          <a:fillRect/>
        </a:stretch>
      </xdr:blipFill>
      <xdr:spPr>
        <a:xfrm rot="0"/>
        <a:prstGeom prst="rect">
          <a:avLst/>
        </a:prstGeom>
      </xdr:spPr>
    </xdr:pic>
    <xdr:clientData/>
  </xdr:oneCellAnchor>
  <xdr:oneCellAnchor>
    <xdr:from>
      <xdr:col>0</xdr:col>
      <xdr:colOff>47625</xdr:colOff>
      <xdr:row>1446</xdr:row>
      <xdr:rowOff>47625</xdr:rowOff>
    </xdr:from>
    <xdr:ext cx="857250" cy="647700"/>
    <xdr:pic>
      <xdr:nvPicPr>
        <xdr:cNvPr id="1406" name="" descr=""/>
        <xdr:cNvPicPr>
          <a:picLocks noChangeAspect="1"/>
        </xdr:cNvPicPr>
      </xdr:nvPicPr>
      <xdr:blipFill>
        <a:blip xmlns:r="http://schemas.openxmlformats.org/officeDocument/2006/relationships" r:embed="rId1406"/>
        <a:stretch>
          <a:fillRect/>
        </a:stretch>
      </xdr:blipFill>
      <xdr:spPr>
        <a:xfrm rot="0"/>
        <a:prstGeom prst="rect">
          <a:avLst/>
        </a:prstGeom>
      </xdr:spPr>
    </xdr:pic>
    <xdr:clientData/>
  </xdr:oneCellAnchor>
  <xdr:oneCellAnchor>
    <xdr:from>
      <xdr:col>0</xdr:col>
      <xdr:colOff>47625</xdr:colOff>
      <xdr:row>1447</xdr:row>
      <xdr:rowOff>47625</xdr:rowOff>
    </xdr:from>
    <xdr:ext cx="857250" cy="647700"/>
    <xdr:pic>
      <xdr:nvPicPr>
        <xdr:cNvPr id="1407" name="" descr=""/>
        <xdr:cNvPicPr>
          <a:picLocks noChangeAspect="1"/>
        </xdr:cNvPicPr>
      </xdr:nvPicPr>
      <xdr:blipFill>
        <a:blip xmlns:r="http://schemas.openxmlformats.org/officeDocument/2006/relationships" r:embed="rId1407"/>
        <a:stretch>
          <a:fillRect/>
        </a:stretch>
      </xdr:blipFill>
      <xdr:spPr>
        <a:xfrm rot="0"/>
        <a:prstGeom prst="rect">
          <a:avLst/>
        </a:prstGeom>
      </xdr:spPr>
    </xdr:pic>
    <xdr:clientData/>
  </xdr:oneCellAnchor>
  <xdr:oneCellAnchor>
    <xdr:from>
      <xdr:col>0</xdr:col>
      <xdr:colOff>47625</xdr:colOff>
      <xdr:row>1448</xdr:row>
      <xdr:rowOff>47625</xdr:rowOff>
    </xdr:from>
    <xdr:ext cx="857250" cy="647700"/>
    <xdr:pic>
      <xdr:nvPicPr>
        <xdr:cNvPr id="1408" name="" descr=""/>
        <xdr:cNvPicPr>
          <a:picLocks noChangeAspect="1"/>
        </xdr:cNvPicPr>
      </xdr:nvPicPr>
      <xdr:blipFill>
        <a:blip xmlns:r="http://schemas.openxmlformats.org/officeDocument/2006/relationships" r:embed="rId1408"/>
        <a:stretch>
          <a:fillRect/>
        </a:stretch>
      </xdr:blipFill>
      <xdr:spPr>
        <a:xfrm rot="0"/>
        <a:prstGeom prst="rect">
          <a:avLst/>
        </a:prstGeom>
      </xdr:spPr>
    </xdr:pic>
    <xdr:clientData/>
  </xdr:oneCellAnchor>
  <xdr:oneCellAnchor>
    <xdr:from>
      <xdr:col>0</xdr:col>
      <xdr:colOff>47625</xdr:colOff>
      <xdr:row>1449</xdr:row>
      <xdr:rowOff>47625</xdr:rowOff>
    </xdr:from>
    <xdr:ext cx="857250" cy="647700"/>
    <xdr:pic>
      <xdr:nvPicPr>
        <xdr:cNvPr id="1409" name="" descr=""/>
        <xdr:cNvPicPr>
          <a:picLocks noChangeAspect="1"/>
        </xdr:cNvPicPr>
      </xdr:nvPicPr>
      <xdr:blipFill>
        <a:blip xmlns:r="http://schemas.openxmlformats.org/officeDocument/2006/relationships" r:embed="rId1409"/>
        <a:stretch>
          <a:fillRect/>
        </a:stretch>
      </xdr:blipFill>
      <xdr:spPr>
        <a:xfrm rot="0"/>
        <a:prstGeom prst="rect">
          <a:avLst/>
        </a:prstGeom>
      </xdr:spPr>
    </xdr:pic>
    <xdr:clientData/>
  </xdr:oneCellAnchor>
  <xdr:oneCellAnchor>
    <xdr:from>
      <xdr:col>0</xdr:col>
      <xdr:colOff>47625</xdr:colOff>
      <xdr:row>1450</xdr:row>
      <xdr:rowOff>47625</xdr:rowOff>
    </xdr:from>
    <xdr:ext cx="857250" cy="647700"/>
    <xdr:pic>
      <xdr:nvPicPr>
        <xdr:cNvPr id="1410" name="" descr=""/>
        <xdr:cNvPicPr>
          <a:picLocks noChangeAspect="1"/>
        </xdr:cNvPicPr>
      </xdr:nvPicPr>
      <xdr:blipFill>
        <a:blip xmlns:r="http://schemas.openxmlformats.org/officeDocument/2006/relationships" r:embed="rId1410"/>
        <a:stretch>
          <a:fillRect/>
        </a:stretch>
      </xdr:blipFill>
      <xdr:spPr>
        <a:xfrm rot="0"/>
        <a:prstGeom prst="rect">
          <a:avLst/>
        </a:prstGeom>
      </xdr:spPr>
    </xdr:pic>
    <xdr:clientData/>
  </xdr:oneCellAnchor>
  <xdr:oneCellAnchor>
    <xdr:from>
      <xdr:col>0</xdr:col>
      <xdr:colOff>47625</xdr:colOff>
      <xdr:row>1451</xdr:row>
      <xdr:rowOff>47625</xdr:rowOff>
    </xdr:from>
    <xdr:ext cx="857250" cy="647700"/>
    <xdr:pic>
      <xdr:nvPicPr>
        <xdr:cNvPr id="1411" name="" descr=""/>
        <xdr:cNvPicPr>
          <a:picLocks noChangeAspect="1"/>
        </xdr:cNvPicPr>
      </xdr:nvPicPr>
      <xdr:blipFill>
        <a:blip xmlns:r="http://schemas.openxmlformats.org/officeDocument/2006/relationships" r:embed="rId1411"/>
        <a:stretch>
          <a:fillRect/>
        </a:stretch>
      </xdr:blipFill>
      <xdr:spPr>
        <a:xfrm rot="0"/>
        <a:prstGeom prst="rect">
          <a:avLst/>
        </a:prstGeom>
      </xdr:spPr>
    </xdr:pic>
    <xdr:clientData/>
  </xdr:oneCellAnchor>
  <xdr:oneCellAnchor>
    <xdr:from>
      <xdr:col>0</xdr:col>
      <xdr:colOff>47625</xdr:colOff>
      <xdr:row>1452</xdr:row>
      <xdr:rowOff>47625</xdr:rowOff>
    </xdr:from>
    <xdr:ext cx="857250" cy="647700"/>
    <xdr:pic>
      <xdr:nvPicPr>
        <xdr:cNvPr id="1412" name="" descr=""/>
        <xdr:cNvPicPr>
          <a:picLocks noChangeAspect="1"/>
        </xdr:cNvPicPr>
      </xdr:nvPicPr>
      <xdr:blipFill>
        <a:blip xmlns:r="http://schemas.openxmlformats.org/officeDocument/2006/relationships" r:embed="rId1412"/>
        <a:stretch>
          <a:fillRect/>
        </a:stretch>
      </xdr:blipFill>
      <xdr:spPr>
        <a:xfrm rot="0"/>
        <a:prstGeom prst="rect">
          <a:avLst/>
        </a:prstGeom>
      </xdr:spPr>
    </xdr:pic>
    <xdr:clientData/>
  </xdr:oneCellAnchor>
  <xdr:oneCellAnchor>
    <xdr:from>
      <xdr:col>0</xdr:col>
      <xdr:colOff>47625</xdr:colOff>
      <xdr:row>1453</xdr:row>
      <xdr:rowOff>47625</xdr:rowOff>
    </xdr:from>
    <xdr:ext cx="857250" cy="647700"/>
    <xdr:pic>
      <xdr:nvPicPr>
        <xdr:cNvPr id="1413" name="" descr=""/>
        <xdr:cNvPicPr>
          <a:picLocks noChangeAspect="1"/>
        </xdr:cNvPicPr>
      </xdr:nvPicPr>
      <xdr:blipFill>
        <a:blip xmlns:r="http://schemas.openxmlformats.org/officeDocument/2006/relationships" r:embed="rId1413"/>
        <a:stretch>
          <a:fillRect/>
        </a:stretch>
      </xdr:blipFill>
      <xdr:spPr>
        <a:xfrm rot="0"/>
        <a:prstGeom prst="rect">
          <a:avLst/>
        </a:prstGeom>
      </xdr:spPr>
    </xdr:pic>
    <xdr:clientData/>
  </xdr:oneCellAnchor>
  <xdr:oneCellAnchor>
    <xdr:from>
      <xdr:col>0</xdr:col>
      <xdr:colOff>47625</xdr:colOff>
      <xdr:row>1454</xdr:row>
      <xdr:rowOff>47625</xdr:rowOff>
    </xdr:from>
    <xdr:ext cx="857250" cy="647700"/>
    <xdr:pic>
      <xdr:nvPicPr>
        <xdr:cNvPr id="1414" name="" descr=""/>
        <xdr:cNvPicPr>
          <a:picLocks noChangeAspect="1"/>
        </xdr:cNvPicPr>
      </xdr:nvPicPr>
      <xdr:blipFill>
        <a:blip xmlns:r="http://schemas.openxmlformats.org/officeDocument/2006/relationships" r:embed="rId1414"/>
        <a:stretch>
          <a:fillRect/>
        </a:stretch>
      </xdr:blipFill>
      <xdr:spPr>
        <a:xfrm rot="0"/>
        <a:prstGeom prst="rect">
          <a:avLst/>
        </a:prstGeom>
      </xdr:spPr>
    </xdr:pic>
    <xdr:clientData/>
  </xdr:oneCellAnchor>
  <xdr:oneCellAnchor>
    <xdr:from>
      <xdr:col>0</xdr:col>
      <xdr:colOff>47625</xdr:colOff>
      <xdr:row>1455</xdr:row>
      <xdr:rowOff>47625</xdr:rowOff>
    </xdr:from>
    <xdr:ext cx="857250" cy="647700"/>
    <xdr:pic>
      <xdr:nvPicPr>
        <xdr:cNvPr id="1415" name="" descr=""/>
        <xdr:cNvPicPr>
          <a:picLocks noChangeAspect="1"/>
        </xdr:cNvPicPr>
      </xdr:nvPicPr>
      <xdr:blipFill>
        <a:blip xmlns:r="http://schemas.openxmlformats.org/officeDocument/2006/relationships" r:embed="rId1415"/>
        <a:stretch>
          <a:fillRect/>
        </a:stretch>
      </xdr:blipFill>
      <xdr:spPr>
        <a:xfrm rot="0"/>
        <a:prstGeom prst="rect">
          <a:avLst/>
        </a:prstGeom>
      </xdr:spPr>
    </xdr:pic>
    <xdr:clientData/>
  </xdr:oneCellAnchor>
  <xdr:oneCellAnchor>
    <xdr:from>
      <xdr:col>0</xdr:col>
      <xdr:colOff>47625</xdr:colOff>
      <xdr:row>1456</xdr:row>
      <xdr:rowOff>47625</xdr:rowOff>
    </xdr:from>
    <xdr:ext cx="857250" cy="647700"/>
    <xdr:pic>
      <xdr:nvPicPr>
        <xdr:cNvPr id="1416" name="" descr=""/>
        <xdr:cNvPicPr>
          <a:picLocks noChangeAspect="1"/>
        </xdr:cNvPicPr>
      </xdr:nvPicPr>
      <xdr:blipFill>
        <a:blip xmlns:r="http://schemas.openxmlformats.org/officeDocument/2006/relationships" r:embed="rId1416"/>
        <a:stretch>
          <a:fillRect/>
        </a:stretch>
      </xdr:blipFill>
      <xdr:spPr>
        <a:xfrm rot="0"/>
        <a:prstGeom prst="rect">
          <a:avLst/>
        </a:prstGeom>
      </xdr:spPr>
    </xdr:pic>
    <xdr:clientData/>
  </xdr:oneCellAnchor>
  <xdr:oneCellAnchor>
    <xdr:from>
      <xdr:col>0</xdr:col>
      <xdr:colOff>47625</xdr:colOff>
      <xdr:row>1457</xdr:row>
      <xdr:rowOff>47625</xdr:rowOff>
    </xdr:from>
    <xdr:ext cx="857250" cy="647700"/>
    <xdr:pic>
      <xdr:nvPicPr>
        <xdr:cNvPr id="1417" name="" descr=""/>
        <xdr:cNvPicPr>
          <a:picLocks noChangeAspect="1"/>
        </xdr:cNvPicPr>
      </xdr:nvPicPr>
      <xdr:blipFill>
        <a:blip xmlns:r="http://schemas.openxmlformats.org/officeDocument/2006/relationships" r:embed="rId1417"/>
        <a:stretch>
          <a:fillRect/>
        </a:stretch>
      </xdr:blipFill>
      <xdr:spPr>
        <a:xfrm rot="0"/>
        <a:prstGeom prst="rect">
          <a:avLst/>
        </a:prstGeom>
      </xdr:spPr>
    </xdr:pic>
    <xdr:clientData/>
  </xdr:oneCellAnchor>
  <xdr:oneCellAnchor>
    <xdr:from>
      <xdr:col>0</xdr:col>
      <xdr:colOff>47625</xdr:colOff>
      <xdr:row>1458</xdr:row>
      <xdr:rowOff>47625</xdr:rowOff>
    </xdr:from>
    <xdr:ext cx="857250" cy="647700"/>
    <xdr:pic>
      <xdr:nvPicPr>
        <xdr:cNvPr id="1418" name="" descr=""/>
        <xdr:cNvPicPr>
          <a:picLocks noChangeAspect="1"/>
        </xdr:cNvPicPr>
      </xdr:nvPicPr>
      <xdr:blipFill>
        <a:blip xmlns:r="http://schemas.openxmlformats.org/officeDocument/2006/relationships" r:embed="rId1418"/>
        <a:stretch>
          <a:fillRect/>
        </a:stretch>
      </xdr:blipFill>
      <xdr:spPr>
        <a:xfrm rot="0"/>
        <a:prstGeom prst="rect">
          <a:avLst/>
        </a:prstGeom>
      </xdr:spPr>
    </xdr:pic>
    <xdr:clientData/>
  </xdr:oneCellAnchor>
  <xdr:oneCellAnchor>
    <xdr:from>
      <xdr:col>0</xdr:col>
      <xdr:colOff>47625</xdr:colOff>
      <xdr:row>1459</xdr:row>
      <xdr:rowOff>47625</xdr:rowOff>
    </xdr:from>
    <xdr:ext cx="857250" cy="647700"/>
    <xdr:pic>
      <xdr:nvPicPr>
        <xdr:cNvPr id="1419" name="" descr=""/>
        <xdr:cNvPicPr>
          <a:picLocks noChangeAspect="1"/>
        </xdr:cNvPicPr>
      </xdr:nvPicPr>
      <xdr:blipFill>
        <a:blip xmlns:r="http://schemas.openxmlformats.org/officeDocument/2006/relationships" r:embed="rId1419"/>
        <a:stretch>
          <a:fillRect/>
        </a:stretch>
      </xdr:blipFill>
      <xdr:spPr>
        <a:xfrm rot="0"/>
        <a:prstGeom prst="rect">
          <a:avLst/>
        </a:prstGeom>
      </xdr:spPr>
    </xdr:pic>
    <xdr:clientData/>
  </xdr:oneCellAnchor>
  <xdr:oneCellAnchor>
    <xdr:from>
      <xdr:col>0</xdr:col>
      <xdr:colOff>47625</xdr:colOff>
      <xdr:row>1460</xdr:row>
      <xdr:rowOff>47625</xdr:rowOff>
    </xdr:from>
    <xdr:ext cx="857250" cy="647700"/>
    <xdr:pic>
      <xdr:nvPicPr>
        <xdr:cNvPr id="1420" name="" descr=""/>
        <xdr:cNvPicPr>
          <a:picLocks noChangeAspect="1"/>
        </xdr:cNvPicPr>
      </xdr:nvPicPr>
      <xdr:blipFill>
        <a:blip xmlns:r="http://schemas.openxmlformats.org/officeDocument/2006/relationships" r:embed="rId1420"/>
        <a:stretch>
          <a:fillRect/>
        </a:stretch>
      </xdr:blipFill>
      <xdr:spPr>
        <a:xfrm rot="0"/>
        <a:prstGeom prst="rect">
          <a:avLst/>
        </a:prstGeom>
      </xdr:spPr>
    </xdr:pic>
    <xdr:clientData/>
  </xdr:oneCellAnchor>
  <xdr:oneCellAnchor>
    <xdr:from>
      <xdr:col>0</xdr:col>
      <xdr:colOff>47625</xdr:colOff>
      <xdr:row>1461</xdr:row>
      <xdr:rowOff>47625</xdr:rowOff>
    </xdr:from>
    <xdr:ext cx="857250" cy="647700"/>
    <xdr:pic>
      <xdr:nvPicPr>
        <xdr:cNvPr id="1421" name="" descr=""/>
        <xdr:cNvPicPr>
          <a:picLocks noChangeAspect="1"/>
        </xdr:cNvPicPr>
      </xdr:nvPicPr>
      <xdr:blipFill>
        <a:blip xmlns:r="http://schemas.openxmlformats.org/officeDocument/2006/relationships" r:embed="rId1421"/>
        <a:stretch>
          <a:fillRect/>
        </a:stretch>
      </xdr:blipFill>
      <xdr:spPr>
        <a:xfrm rot="0"/>
        <a:prstGeom prst="rect">
          <a:avLst/>
        </a:prstGeom>
      </xdr:spPr>
    </xdr:pic>
    <xdr:clientData/>
  </xdr:oneCellAnchor>
  <xdr:oneCellAnchor>
    <xdr:from>
      <xdr:col>0</xdr:col>
      <xdr:colOff>47625</xdr:colOff>
      <xdr:row>1462</xdr:row>
      <xdr:rowOff>47625</xdr:rowOff>
    </xdr:from>
    <xdr:ext cx="857250" cy="647700"/>
    <xdr:pic>
      <xdr:nvPicPr>
        <xdr:cNvPr id="1422" name="" descr=""/>
        <xdr:cNvPicPr>
          <a:picLocks noChangeAspect="1"/>
        </xdr:cNvPicPr>
      </xdr:nvPicPr>
      <xdr:blipFill>
        <a:blip xmlns:r="http://schemas.openxmlformats.org/officeDocument/2006/relationships" r:embed="rId1422"/>
        <a:stretch>
          <a:fillRect/>
        </a:stretch>
      </xdr:blipFill>
      <xdr:spPr>
        <a:xfrm rot="0"/>
        <a:prstGeom prst="rect">
          <a:avLst/>
        </a:prstGeom>
      </xdr:spPr>
    </xdr:pic>
    <xdr:clientData/>
  </xdr:oneCellAnchor>
  <xdr:oneCellAnchor>
    <xdr:from>
      <xdr:col>0</xdr:col>
      <xdr:colOff>47625</xdr:colOff>
      <xdr:row>1463</xdr:row>
      <xdr:rowOff>47625</xdr:rowOff>
    </xdr:from>
    <xdr:ext cx="857250" cy="647700"/>
    <xdr:pic>
      <xdr:nvPicPr>
        <xdr:cNvPr id="1423" name="" descr=""/>
        <xdr:cNvPicPr>
          <a:picLocks noChangeAspect="1"/>
        </xdr:cNvPicPr>
      </xdr:nvPicPr>
      <xdr:blipFill>
        <a:blip xmlns:r="http://schemas.openxmlformats.org/officeDocument/2006/relationships" r:embed="rId1423"/>
        <a:stretch>
          <a:fillRect/>
        </a:stretch>
      </xdr:blipFill>
      <xdr:spPr>
        <a:xfrm rot="0"/>
        <a:prstGeom prst="rect">
          <a:avLst/>
        </a:prstGeom>
      </xdr:spPr>
    </xdr:pic>
    <xdr:clientData/>
  </xdr:oneCellAnchor>
  <xdr:oneCellAnchor>
    <xdr:from>
      <xdr:col>0</xdr:col>
      <xdr:colOff>47625</xdr:colOff>
      <xdr:row>1464</xdr:row>
      <xdr:rowOff>47625</xdr:rowOff>
    </xdr:from>
    <xdr:ext cx="857250" cy="647700"/>
    <xdr:pic>
      <xdr:nvPicPr>
        <xdr:cNvPr id="1424" name="" descr=""/>
        <xdr:cNvPicPr>
          <a:picLocks noChangeAspect="1"/>
        </xdr:cNvPicPr>
      </xdr:nvPicPr>
      <xdr:blipFill>
        <a:blip xmlns:r="http://schemas.openxmlformats.org/officeDocument/2006/relationships" r:embed="rId1424"/>
        <a:stretch>
          <a:fillRect/>
        </a:stretch>
      </xdr:blipFill>
      <xdr:spPr>
        <a:xfrm rot="0"/>
        <a:prstGeom prst="rect">
          <a:avLst/>
        </a:prstGeom>
      </xdr:spPr>
    </xdr:pic>
    <xdr:clientData/>
  </xdr:oneCellAnchor>
  <xdr:oneCellAnchor>
    <xdr:from>
      <xdr:col>0</xdr:col>
      <xdr:colOff>47625</xdr:colOff>
      <xdr:row>1465</xdr:row>
      <xdr:rowOff>47625</xdr:rowOff>
    </xdr:from>
    <xdr:ext cx="857250" cy="647700"/>
    <xdr:pic>
      <xdr:nvPicPr>
        <xdr:cNvPr id="1425" name="" descr=""/>
        <xdr:cNvPicPr>
          <a:picLocks noChangeAspect="1"/>
        </xdr:cNvPicPr>
      </xdr:nvPicPr>
      <xdr:blipFill>
        <a:blip xmlns:r="http://schemas.openxmlformats.org/officeDocument/2006/relationships" r:embed="rId1425"/>
        <a:stretch>
          <a:fillRect/>
        </a:stretch>
      </xdr:blipFill>
      <xdr:spPr>
        <a:xfrm rot="0"/>
        <a:prstGeom prst="rect">
          <a:avLst/>
        </a:prstGeom>
      </xdr:spPr>
    </xdr:pic>
    <xdr:clientData/>
  </xdr:oneCellAnchor>
  <xdr:oneCellAnchor>
    <xdr:from>
      <xdr:col>0</xdr:col>
      <xdr:colOff>47625</xdr:colOff>
      <xdr:row>1466</xdr:row>
      <xdr:rowOff>47625</xdr:rowOff>
    </xdr:from>
    <xdr:ext cx="857250" cy="647700"/>
    <xdr:pic>
      <xdr:nvPicPr>
        <xdr:cNvPr id="1426" name="" descr=""/>
        <xdr:cNvPicPr>
          <a:picLocks noChangeAspect="1"/>
        </xdr:cNvPicPr>
      </xdr:nvPicPr>
      <xdr:blipFill>
        <a:blip xmlns:r="http://schemas.openxmlformats.org/officeDocument/2006/relationships" r:embed="rId1426"/>
        <a:stretch>
          <a:fillRect/>
        </a:stretch>
      </xdr:blipFill>
      <xdr:spPr>
        <a:xfrm rot="0"/>
        <a:prstGeom prst="rect">
          <a:avLst/>
        </a:prstGeom>
      </xdr:spPr>
    </xdr:pic>
    <xdr:clientData/>
  </xdr:oneCellAnchor>
  <xdr:oneCellAnchor>
    <xdr:from>
      <xdr:col>0</xdr:col>
      <xdr:colOff>47625</xdr:colOff>
      <xdr:row>1467</xdr:row>
      <xdr:rowOff>47625</xdr:rowOff>
    </xdr:from>
    <xdr:ext cx="857250" cy="647700"/>
    <xdr:pic>
      <xdr:nvPicPr>
        <xdr:cNvPr id="1427" name="" descr=""/>
        <xdr:cNvPicPr>
          <a:picLocks noChangeAspect="1"/>
        </xdr:cNvPicPr>
      </xdr:nvPicPr>
      <xdr:blipFill>
        <a:blip xmlns:r="http://schemas.openxmlformats.org/officeDocument/2006/relationships" r:embed="rId1427"/>
        <a:stretch>
          <a:fillRect/>
        </a:stretch>
      </xdr:blipFill>
      <xdr:spPr>
        <a:xfrm rot="0"/>
        <a:prstGeom prst="rect">
          <a:avLst/>
        </a:prstGeom>
      </xdr:spPr>
    </xdr:pic>
    <xdr:clientData/>
  </xdr:oneCellAnchor>
  <xdr:oneCellAnchor>
    <xdr:from>
      <xdr:col>0</xdr:col>
      <xdr:colOff>47625</xdr:colOff>
      <xdr:row>1468</xdr:row>
      <xdr:rowOff>47625</xdr:rowOff>
    </xdr:from>
    <xdr:ext cx="857250" cy="647700"/>
    <xdr:pic>
      <xdr:nvPicPr>
        <xdr:cNvPr id="1428" name="" descr=""/>
        <xdr:cNvPicPr>
          <a:picLocks noChangeAspect="1"/>
        </xdr:cNvPicPr>
      </xdr:nvPicPr>
      <xdr:blipFill>
        <a:blip xmlns:r="http://schemas.openxmlformats.org/officeDocument/2006/relationships" r:embed="rId1428"/>
        <a:stretch>
          <a:fillRect/>
        </a:stretch>
      </xdr:blipFill>
      <xdr:spPr>
        <a:xfrm rot="0"/>
        <a:prstGeom prst="rect">
          <a:avLst/>
        </a:prstGeom>
      </xdr:spPr>
    </xdr:pic>
    <xdr:clientData/>
  </xdr:oneCellAnchor>
  <xdr:oneCellAnchor>
    <xdr:from>
      <xdr:col>0</xdr:col>
      <xdr:colOff>47625</xdr:colOff>
      <xdr:row>1469</xdr:row>
      <xdr:rowOff>47625</xdr:rowOff>
    </xdr:from>
    <xdr:ext cx="857250" cy="647700"/>
    <xdr:pic>
      <xdr:nvPicPr>
        <xdr:cNvPr id="1429" name="" descr=""/>
        <xdr:cNvPicPr>
          <a:picLocks noChangeAspect="1"/>
        </xdr:cNvPicPr>
      </xdr:nvPicPr>
      <xdr:blipFill>
        <a:blip xmlns:r="http://schemas.openxmlformats.org/officeDocument/2006/relationships" r:embed="rId1429"/>
        <a:stretch>
          <a:fillRect/>
        </a:stretch>
      </xdr:blipFill>
      <xdr:spPr>
        <a:xfrm rot="0"/>
        <a:prstGeom prst="rect">
          <a:avLst/>
        </a:prstGeom>
      </xdr:spPr>
    </xdr:pic>
    <xdr:clientData/>
  </xdr:oneCellAnchor>
  <xdr:oneCellAnchor>
    <xdr:from>
      <xdr:col>0</xdr:col>
      <xdr:colOff>47625</xdr:colOff>
      <xdr:row>1470</xdr:row>
      <xdr:rowOff>47625</xdr:rowOff>
    </xdr:from>
    <xdr:ext cx="857250" cy="647700"/>
    <xdr:pic>
      <xdr:nvPicPr>
        <xdr:cNvPr id="1430" name="" descr=""/>
        <xdr:cNvPicPr>
          <a:picLocks noChangeAspect="1"/>
        </xdr:cNvPicPr>
      </xdr:nvPicPr>
      <xdr:blipFill>
        <a:blip xmlns:r="http://schemas.openxmlformats.org/officeDocument/2006/relationships" r:embed="rId1430"/>
        <a:stretch>
          <a:fillRect/>
        </a:stretch>
      </xdr:blipFill>
      <xdr:spPr>
        <a:xfrm rot="0"/>
        <a:prstGeom prst="rect">
          <a:avLst/>
        </a:prstGeom>
      </xdr:spPr>
    </xdr:pic>
    <xdr:clientData/>
  </xdr:oneCellAnchor>
  <xdr:oneCellAnchor>
    <xdr:from>
      <xdr:col>0</xdr:col>
      <xdr:colOff>47625</xdr:colOff>
      <xdr:row>1471</xdr:row>
      <xdr:rowOff>47625</xdr:rowOff>
    </xdr:from>
    <xdr:ext cx="857250" cy="647700"/>
    <xdr:pic>
      <xdr:nvPicPr>
        <xdr:cNvPr id="1431" name="" descr=""/>
        <xdr:cNvPicPr>
          <a:picLocks noChangeAspect="1"/>
        </xdr:cNvPicPr>
      </xdr:nvPicPr>
      <xdr:blipFill>
        <a:blip xmlns:r="http://schemas.openxmlformats.org/officeDocument/2006/relationships" r:embed="rId1431"/>
        <a:stretch>
          <a:fillRect/>
        </a:stretch>
      </xdr:blipFill>
      <xdr:spPr>
        <a:xfrm rot="0"/>
        <a:prstGeom prst="rect">
          <a:avLst/>
        </a:prstGeom>
      </xdr:spPr>
    </xdr:pic>
    <xdr:clientData/>
  </xdr:oneCellAnchor>
  <xdr:oneCellAnchor>
    <xdr:from>
      <xdr:col>0</xdr:col>
      <xdr:colOff>47625</xdr:colOff>
      <xdr:row>1472</xdr:row>
      <xdr:rowOff>47625</xdr:rowOff>
    </xdr:from>
    <xdr:ext cx="857250" cy="647700"/>
    <xdr:pic>
      <xdr:nvPicPr>
        <xdr:cNvPr id="1432" name="" descr=""/>
        <xdr:cNvPicPr>
          <a:picLocks noChangeAspect="1"/>
        </xdr:cNvPicPr>
      </xdr:nvPicPr>
      <xdr:blipFill>
        <a:blip xmlns:r="http://schemas.openxmlformats.org/officeDocument/2006/relationships" r:embed="rId1432"/>
        <a:stretch>
          <a:fillRect/>
        </a:stretch>
      </xdr:blipFill>
      <xdr:spPr>
        <a:xfrm rot="0"/>
        <a:prstGeom prst="rect">
          <a:avLst/>
        </a:prstGeom>
      </xdr:spPr>
    </xdr:pic>
    <xdr:clientData/>
  </xdr:oneCellAnchor>
  <xdr:oneCellAnchor>
    <xdr:from>
      <xdr:col>0</xdr:col>
      <xdr:colOff>47625</xdr:colOff>
      <xdr:row>1473</xdr:row>
      <xdr:rowOff>47625</xdr:rowOff>
    </xdr:from>
    <xdr:ext cx="857250" cy="647700"/>
    <xdr:pic>
      <xdr:nvPicPr>
        <xdr:cNvPr id="1433" name="" descr=""/>
        <xdr:cNvPicPr>
          <a:picLocks noChangeAspect="1"/>
        </xdr:cNvPicPr>
      </xdr:nvPicPr>
      <xdr:blipFill>
        <a:blip xmlns:r="http://schemas.openxmlformats.org/officeDocument/2006/relationships" r:embed="rId1433"/>
        <a:stretch>
          <a:fillRect/>
        </a:stretch>
      </xdr:blipFill>
      <xdr:spPr>
        <a:xfrm rot="0"/>
        <a:prstGeom prst="rect">
          <a:avLst/>
        </a:prstGeom>
      </xdr:spPr>
    </xdr:pic>
    <xdr:clientData/>
  </xdr:oneCellAnchor>
  <xdr:oneCellAnchor>
    <xdr:from>
      <xdr:col>0</xdr:col>
      <xdr:colOff>47625</xdr:colOff>
      <xdr:row>1474</xdr:row>
      <xdr:rowOff>47625</xdr:rowOff>
    </xdr:from>
    <xdr:ext cx="857250" cy="647700"/>
    <xdr:pic>
      <xdr:nvPicPr>
        <xdr:cNvPr id="1434" name="" descr=""/>
        <xdr:cNvPicPr>
          <a:picLocks noChangeAspect="1"/>
        </xdr:cNvPicPr>
      </xdr:nvPicPr>
      <xdr:blipFill>
        <a:blip xmlns:r="http://schemas.openxmlformats.org/officeDocument/2006/relationships" r:embed="rId1434"/>
        <a:stretch>
          <a:fillRect/>
        </a:stretch>
      </xdr:blipFill>
      <xdr:spPr>
        <a:xfrm rot="0"/>
        <a:prstGeom prst="rect">
          <a:avLst/>
        </a:prstGeom>
      </xdr:spPr>
    </xdr:pic>
    <xdr:clientData/>
  </xdr:oneCellAnchor>
  <xdr:oneCellAnchor>
    <xdr:from>
      <xdr:col>0</xdr:col>
      <xdr:colOff>47625</xdr:colOff>
      <xdr:row>1475</xdr:row>
      <xdr:rowOff>47625</xdr:rowOff>
    </xdr:from>
    <xdr:ext cx="857250" cy="647700"/>
    <xdr:pic>
      <xdr:nvPicPr>
        <xdr:cNvPr id="1435" name="" descr=""/>
        <xdr:cNvPicPr>
          <a:picLocks noChangeAspect="1"/>
        </xdr:cNvPicPr>
      </xdr:nvPicPr>
      <xdr:blipFill>
        <a:blip xmlns:r="http://schemas.openxmlformats.org/officeDocument/2006/relationships" r:embed="rId1435"/>
        <a:stretch>
          <a:fillRect/>
        </a:stretch>
      </xdr:blipFill>
      <xdr:spPr>
        <a:xfrm rot="0"/>
        <a:prstGeom prst="rect">
          <a:avLst/>
        </a:prstGeom>
      </xdr:spPr>
    </xdr:pic>
    <xdr:clientData/>
  </xdr:oneCellAnchor>
  <xdr:oneCellAnchor>
    <xdr:from>
      <xdr:col>0</xdr:col>
      <xdr:colOff>47625</xdr:colOff>
      <xdr:row>1476</xdr:row>
      <xdr:rowOff>47625</xdr:rowOff>
    </xdr:from>
    <xdr:ext cx="857250" cy="647700"/>
    <xdr:pic>
      <xdr:nvPicPr>
        <xdr:cNvPr id="1436" name="" descr=""/>
        <xdr:cNvPicPr>
          <a:picLocks noChangeAspect="1"/>
        </xdr:cNvPicPr>
      </xdr:nvPicPr>
      <xdr:blipFill>
        <a:blip xmlns:r="http://schemas.openxmlformats.org/officeDocument/2006/relationships" r:embed="rId1436"/>
        <a:stretch>
          <a:fillRect/>
        </a:stretch>
      </xdr:blipFill>
      <xdr:spPr>
        <a:xfrm rot="0"/>
        <a:prstGeom prst="rect">
          <a:avLst/>
        </a:prstGeom>
      </xdr:spPr>
    </xdr:pic>
    <xdr:clientData/>
  </xdr:oneCellAnchor>
  <xdr:oneCellAnchor>
    <xdr:from>
      <xdr:col>0</xdr:col>
      <xdr:colOff>47625</xdr:colOff>
      <xdr:row>1477</xdr:row>
      <xdr:rowOff>47625</xdr:rowOff>
    </xdr:from>
    <xdr:ext cx="857250" cy="647700"/>
    <xdr:pic>
      <xdr:nvPicPr>
        <xdr:cNvPr id="1437" name="" descr=""/>
        <xdr:cNvPicPr>
          <a:picLocks noChangeAspect="1"/>
        </xdr:cNvPicPr>
      </xdr:nvPicPr>
      <xdr:blipFill>
        <a:blip xmlns:r="http://schemas.openxmlformats.org/officeDocument/2006/relationships" r:embed="rId1437"/>
        <a:stretch>
          <a:fillRect/>
        </a:stretch>
      </xdr:blipFill>
      <xdr:spPr>
        <a:xfrm rot="0"/>
        <a:prstGeom prst="rect">
          <a:avLst/>
        </a:prstGeom>
      </xdr:spPr>
    </xdr:pic>
    <xdr:clientData/>
  </xdr:oneCellAnchor>
  <xdr:oneCellAnchor>
    <xdr:from>
      <xdr:col>0</xdr:col>
      <xdr:colOff>47625</xdr:colOff>
      <xdr:row>1478</xdr:row>
      <xdr:rowOff>47625</xdr:rowOff>
    </xdr:from>
    <xdr:ext cx="857250" cy="647700"/>
    <xdr:pic>
      <xdr:nvPicPr>
        <xdr:cNvPr id="1438" name="" descr=""/>
        <xdr:cNvPicPr>
          <a:picLocks noChangeAspect="1"/>
        </xdr:cNvPicPr>
      </xdr:nvPicPr>
      <xdr:blipFill>
        <a:blip xmlns:r="http://schemas.openxmlformats.org/officeDocument/2006/relationships" r:embed="rId1438"/>
        <a:stretch>
          <a:fillRect/>
        </a:stretch>
      </xdr:blipFill>
      <xdr:spPr>
        <a:xfrm rot="0"/>
        <a:prstGeom prst="rect">
          <a:avLst/>
        </a:prstGeom>
      </xdr:spPr>
    </xdr:pic>
    <xdr:clientData/>
  </xdr:oneCellAnchor>
  <xdr:oneCellAnchor>
    <xdr:from>
      <xdr:col>0</xdr:col>
      <xdr:colOff>47625</xdr:colOff>
      <xdr:row>1479</xdr:row>
      <xdr:rowOff>47625</xdr:rowOff>
    </xdr:from>
    <xdr:ext cx="857250" cy="647700"/>
    <xdr:pic>
      <xdr:nvPicPr>
        <xdr:cNvPr id="1439" name="" descr=""/>
        <xdr:cNvPicPr>
          <a:picLocks noChangeAspect="1"/>
        </xdr:cNvPicPr>
      </xdr:nvPicPr>
      <xdr:blipFill>
        <a:blip xmlns:r="http://schemas.openxmlformats.org/officeDocument/2006/relationships" r:embed="rId1439"/>
        <a:stretch>
          <a:fillRect/>
        </a:stretch>
      </xdr:blipFill>
      <xdr:spPr>
        <a:xfrm rot="0"/>
        <a:prstGeom prst="rect">
          <a:avLst/>
        </a:prstGeom>
      </xdr:spPr>
    </xdr:pic>
    <xdr:clientData/>
  </xdr:oneCellAnchor>
  <xdr:oneCellAnchor>
    <xdr:from>
      <xdr:col>0</xdr:col>
      <xdr:colOff>47625</xdr:colOff>
      <xdr:row>1480</xdr:row>
      <xdr:rowOff>47625</xdr:rowOff>
    </xdr:from>
    <xdr:ext cx="857250" cy="647700"/>
    <xdr:pic>
      <xdr:nvPicPr>
        <xdr:cNvPr id="1440" name="" descr=""/>
        <xdr:cNvPicPr>
          <a:picLocks noChangeAspect="1"/>
        </xdr:cNvPicPr>
      </xdr:nvPicPr>
      <xdr:blipFill>
        <a:blip xmlns:r="http://schemas.openxmlformats.org/officeDocument/2006/relationships" r:embed="rId1440"/>
        <a:stretch>
          <a:fillRect/>
        </a:stretch>
      </xdr:blipFill>
      <xdr:spPr>
        <a:xfrm rot="0"/>
        <a:prstGeom prst="rect">
          <a:avLst/>
        </a:prstGeom>
      </xdr:spPr>
    </xdr:pic>
    <xdr:clientData/>
  </xdr:oneCellAnchor>
  <xdr:oneCellAnchor>
    <xdr:from>
      <xdr:col>0</xdr:col>
      <xdr:colOff>47625</xdr:colOff>
      <xdr:row>1481</xdr:row>
      <xdr:rowOff>47625</xdr:rowOff>
    </xdr:from>
    <xdr:ext cx="857250" cy="647700"/>
    <xdr:pic>
      <xdr:nvPicPr>
        <xdr:cNvPr id="1441" name="" descr=""/>
        <xdr:cNvPicPr>
          <a:picLocks noChangeAspect="1"/>
        </xdr:cNvPicPr>
      </xdr:nvPicPr>
      <xdr:blipFill>
        <a:blip xmlns:r="http://schemas.openxmlformats.org/officeDocument/2006/relationships" r:embed="rId1441"/>
        <a:stretch>
          <a:fillRect/>
        </a:stretch>
      </xdr:blipFill>
      <xdr:spPr>
        <a:xfrm rot="0"/>
        <a:prstGeom prst="rect">
          <a:avLst/>
        </a:prstGeom>
      </xdr:spPr>
    </xdr:pic>
    <xdr:clientData/>
  </xdr:oneCellAnchor>
  <xdr:oneCellAnchor>
    <xdr:from>
      <xdr:col>0</xdr:col>
      <xdr:colOff>47625</xdr:colOff>
      <xdr:row>1482</xdr:row>
      <xdr:rowOff>47625</xdr:rowOff>
    </xdr:from>
    <xdr:ext cx="857250" cy="647700"/>
    <xdr:pic>
      <xdr:nvPicPr>
        <xdr:cNvPr id="1442" name="" descr=""/>
        <xdr:cNvPicPr>
          <a:picLocks noChangeAspect="1"/>
        </xdr:cNvPicPr>
      </xdr:nvPicPr>
      <xdr:blipFill>
        <a:blip xmlns:r="http://schemas.openxmlformats.org/officeDocument/2006/relationships" r:embed="rId1442"/>
        <a:stretch>
          <a:fillRect/>
        </a:stretch>
      </xdr:blipFill>
      <xdr:spPr>
        <a:xfrm rot="0"/>
        <a:prstGeom prst="rect">
          <a:avLst/>
        </a:prstGeom>
      </xdr:spPr>
    </xdr:pic>
    <xdr:clientData/>
  </xdr:oneCellAnchor>
  <xdr:oneCellAnchor>
    <xdr:from>
      <xdr:col>0</xdr:col>
      <xdr:colOff>47625</xdr:colOff>
      <xdr:row>1483</xdr:row>
      <xdr:rowOff>47625</xdr:rowOff>
    </xdr:from>
    <xdr:ext cx="857250" cy="647700"/>
    <xdr:pic>
      <xdr:nvPicPr>
        <xdr:cNvPr id="1443" name="" descr=""/>
        <xdr:cNvPicPr>
          <a:picLocks noChangeAspect="1"/>
        </xdr:cNvPicPr>
      </xdr:nvPicPr>
      <xdr:blipFill>
        <a:blip xmlns:r="http://schemas.openxmlformats.org/officeDocument/2006/relationships" r:embed="rId1443"/>
        <a:stretch>
          <a:fillRect/>
        </a:stretch>
      </xdr:blipFill>
      <xdr:spPr>
        <a:xfrm rot="0"/>
        <a:prstGeom prst="rect">
          <a:avLst/>
        </a:prstGeom>
      </xdr:spPr>
    </xdr:pic>
    <xdr:clientData/>
  </xdr:oneCellAnchor>
  <xdr:oneCellAnchor>
    <xdr:from>
      <xdr:col>0</xdr:col>
      <xdr:colOff>47625</xdr:colOff>
      <xdr:row>1484</xdr:row>
      <xdr:rowOff>47625</xdr:rowOff>
    </xdr:from>
    <xdr:ext cx="857250" cy="647700"/>
    <xdr:pic>
      <xdr:nvPicPr>
        <xdr:cNvPr id="1444" name="" descr=""/>
        <xdr:cNvPicPr>
          <a:picLocks noChangeAspect="1"/>
        </xdr:cNvPicPr>
      </xdr:nvPicPr>
      <xdr:blipFill>
        <a:blip xmlns:r="http://schemas.openxmlformats.org/officeDocument/2006/relationships" r:embed="rId1444"/>
        <a:stretch>
          <a:fillRect/>
        </a:stretch>
      </xdr:blipFill>
      <xdr:spPr>
        <a:xfrm rot="0"/>
        <a:prstGeom prst="rect">
          <a:avLst/>
        </a:prstGeom>
      </xdr:spPr>
    </xdr:pic>
    <xdr:clientData/>
  </xdr:oneCellAnchor>
  <xdr:oneCellAnchor>
    <xdr:from>
      <xdr:col>0</xdr:col>
      <xdr:colOff>47625</xdr:colOff>
      <xdr:row>1485</xdr:row>
      <xdr:rowOff>47625</xdr:rowOff>
    </xdr:from>
    <xdr:ext cx="857250" cy="647700"/>
    <xdr:pic>
      <xdr:nvPicPr>
        <xdr:cNvPr id="1445" name="" descr=""/>
        <xdr:cNvPicPr>
          <a:picLocks noChangeAspect="1"/>
        </xdr:cNvPicPr>
      </xdr:nvPicPr>
      <xdr:blipFill>
        <a:blip xmlns:r="http://schemas.openxmlformats.org/officeDocument/2006/relationships" r:embed="rId1445"/>
        <a:stretch>
          <a:fillRect/>
        </a:stretch>
      </xdr:blipFill>
      <xdr:spPr>
        <a:xfrm rot="0"/>
        <a:prstGeom prst="rect">
          <a:avLst/>
        </a:prstGeom>
      </xdr:spPr>
    </xdr:pic>
    <xdr:clientData/>
  </xdr:oneCellAnchor>
  <xdr:oneCellAnchor>
    <xdr:from>
      <xdr:col>0</xdr:col>
      <xdr:colOff>47625</xdr:colOff>
      <xdr:row>1486</xdr:row>
      <xdr:rowOff>47625</xdr:rowOff>
    </xdr:from>
    <xdr:ext cx="857250" cy="647700"/>
    <xdr:pic>
      <xdr:nvPicPr>
        <xdr:cNvPr id="1446" name="" descr=""/>
        <xdr:cNvPicPr>
          <a:picLocks noChangeAspect="1"/>
        </xdr:cNvPicPr>
      </xdr:nvPicPr>
      <xdr:blipFill>
        <a:blip xmlns:r="http://schemas.openxmlformats.org/officeDocument/2006/relationships" r:embed="rId1446"/>
        <a:stretch>
          <a:fillRect/>
        </a:stretch>
      </xdr:blipFill>
      <xdr:spPr>
        <a:xfrm rot="0"/>
        <a:prstGeom prst="rect">
          <a:avLst/>
        </a:prstGeom>
      </xdr:spPr>
    </xdr:pic>
    <xdr:clientData/>
  </xdr:oneCellAnchor>
  <xdr:oneCellAnchor>
    <xdr:from>
      <xdr:col>0</xdr:col>
      <xdr:colOff>47625</xdr:colOff>
      <xdr:row>1487</xdr:row>
      <xdr:rowOff>47625</xdr:rowOff>
    </xdr:from>
    <xdr:ext cx="857250" cy="647700"/>
    <xdr:pic>
      <xdr:nvPicPr>
        <xdr:cNvPr id="1447" name="" descr=""/>
        <xdr:cNvPicPr>
          <a:picLocks noChangeAspect="1"/>
        </xdr:cNvPicPr>
      </xdr:nvPicPr>
      <xdr:blipFill>
        <a:blip xmlns:r="http://schemas.openxmlformats.org/officeDocument/2006/relationships" r:embed="rId1447"/>
        <a:stretch>
          <a:fillRect/>
        </a:stretch>
      </xdr:blipFill>
      <xdr:spPr>
        <a:xfrm rot="0"/>
        <a:prstGeom prst="rect">
          <a:avLst/>
        </a:prstGeom>
      </xdr:spPr>
    </xdr:pic>
    <xdr:clientData/>
  </xdr:oneCellAnchor>
  <xdr:oneCellAnchor>
    <xdr:from>
      <xdr:col>0</xdr:col>
      <xdr:colOff>47625</xdr:colOff>
      <xdr:row>1488</xdr:row>
      <xdr:rowOff>47625</xdr:rowOff>
    </xdr:from>
    <xdr:ext cx="857250" cy="647700"/>
    <xdr:pic>
      <xdr:nvPicPr>
        <xdr:cNvPr id="1448" name="" descr=""/>
        <xdr:cNvPicPr>
          <a:picLocks noChangeAspect="1"/>
        </xdr:cNvPicPr>
      </xdr:nvPicPr>
      <xdr:blipFill>
        <a:blip xmlns:r="http://schemas.openxmlformats.org/officeDocument/2006/relationships" r:embed="rId1448"/>
        <a:stretch>
          <a:fillRect/>
        </a:stretch>
      </xdr:blipFill>
      <xdr:spPr>
        <a:xfrm rot="0"/>
        <a:prstGeom prst="rect">
          <a:avLst/>
        </a:prstGeom>
      </xdr:spPr>
    </xdr:pic>
    <xdr:clientData/>
  </xdr:oneCellAnchor>
  <xdr:oneCellAnchor>
    <xdr:from>
      <xdr:col>0</xdr:col>
      <xdr:colOff>47625</xdr:colOff>
      <xdr:row>1489</xdr:row>
      <xdr:rowOff>47625</xdr:rowOff>
    </xdr:from>
    <xdr:ext cx="857250" cy="647700"/>
    <xdr:pic>
      <xdr:nvPicPr>
        <xdr:cNvPr id="1449" name="" descr=""/>
        <xdr:cNvPicPr>
          <a:picLocks noChangeAspect="1"/>
        </xdr:cNvPicPr>
      </xdr:nvPicPr>
      <xdr:blipFill>
        <a:blip xmlns:r="http://schemas.openxmlformats.org/officeDocument/2006/relationships" r:embed="rId1449"/>
        <a:stretch>
          <a:fillRect/>
        </a:stretch>
      </xdr:blipFill>
      <xdr:spPr>
        <a:xfrm rot="0"/>
        <a:prstGeom prst="rect">
          <a:avLst/>
        </a:prstGeom>
      </xdr:spPr>
    </xdr:pic>
    <xdr:clientData/>
  </xdr:oneCellAnchor>
  <xdr:oneCellAnchor>
    <xdr:from>
      <xdr:col>0</xdr:col>
      <xdr:colOff>47625</xdr:colOff>
      <xdr:row>1490</xdr:row>
      <xdr:rowOff>47625</xdr:rowOff>
    </xdr:from>
    <xdr:ext cx="857250" cy="647700"/>
    <xdr:pic>
      <xdr:nvPicPr>
        <xdr:cNvPr id="1450" name="" descr=""/>
        <xdr:cNvPicPr>
          <a:picLocks noChangeAspect="1"/>
        </xdr:cNvPicPr>
      </xdr:nvPicPr>
      <xdr:blipFill>
        <a:blip xmlns:r="http://schemas.openxmlformats.org/officeDocument/2006/relationships" r:embed="rId1450"/>
        <a:stretch>
          <a:fillRect/>
        </a:stretch>
      </xdr:blipFill>
      <xdr:spPr>
        <a:xfrm rot="0"/>
        <a:prstGeom prst="rect">
          <a:avLst/>
        </a:prstGeom>
      </xdr:spPr>
    </xdr:pic>
    <xdr:clientData/>
  </xdr:oneCellAnchor>
  <xdr:oneCellAnchor>
    <xdr:from>
      <xdr:col>0</xdr:col>
      <xdr:colOff>47625</xdr:colOff>
      <xdr:row>1491</xdr:row>
      <xdr:rowOff>47625</xdr:rowOff>
    </xdr:from>
    <xdr:ext cx="857250" cy="647700"/>
    <xdr:pic>
      <xdr:nvPicPr>
        <xdr:cNvPr id="1451" name="" descr=""/>
        <xdr:cNvPicPr>
          <a:picLocks noChangeAspect="1"/>
        </xdr:cNvPicPr>
      </xdr:nvPicPr>
      <xdr:blipFill>
        <a:blip xmlns:r="http://schemas.openxmlformats.org/officeDocument/2006/relationships" r:embed="rId1451"/>
        <a:stretch>
          <a:fillRect/>
        </a:stretch>
      </xdr:blipFill>
      <xdr:spPr>
        <a:xfrm rot="0"/>
        <a:prstGeom prst="rect">
          <a:avLst/>
        </a:prstGeom>
      </xdr:spPr>
    </xdr:pic>
    <xdr:clientData/>
  </xdr:oneCellAnchor>
  <xdr:oneCellAnchor>
    <xdr:from>
      <xdr:col>0</xdr:col>
      <xdr:colOff>47625</xdr:colOff>
      <xdr:row>1492</xdr:row>
      <xdr:rowOff>47625</xdr:rowOff>
    </xdr:from>
    <xdr:ext cx="857250" cy="647700"/>
    <xdr:pic>
      <xdr:nvPicPr>
        <xdr:cNvPr id="1452" name="" descr=""/>
        <xdr:cNvPicPr>
          <a:picLocks noChangeAspect="1"/>
        </xdr:cNvPicPr>
      </xdr:nvPicPr>
      <xdr:blipFill>
        <a:blip xmlns:r="http://schemas.openxmlformats.org/officeDocument/2006/relationships" r:embed="rId1452"/>
        <a:stretch>
          <a:fillRect/>
        </a:stretch>
      </xdr:blipFill>
      <xdr:spPr>
        <a:xfrm rot="0"/>
        <a:prstGeom prst="rect">
          <a:avLst/>
        </a:prstGeom>
      </xdr:spPr>
    </xdr:pic>
    <xdr:clientData/>
  </xdr:oneCellAnchor>
  <xdr:oneCellAnchor>
    <xdr:from>
      <xdr:col>0</xdr:col>
      <xdr:colOff>47625</xdr:colOff>
      <xdr:row>1493</xdr:row>
      <xdr:rowOff>47625</xdr:rowOff>
    </xdr:from>
    <xdr:ext cx="857250" cy="647700"/>
    <xdr:pic>
      <xdr:nvPicPr>
        <xdr:cNvPr id="1453" name="" descr=""/>
        <xdr:cNvPicPr>
          <a:picLocks noChangeAspect="1"/>
        </xdr:cNvPicPr>
      </xdr:nvPicPr>
      <xdr:blipFill>
        <a:blip xmlns:r="http://schemas.openxmlformats.org/officeDocument/2006/relationships" r:embed="rId1453"/>
        <a:stretch>
          <a:fillRect/>
        </a:stretch>
      </xdr:blipFill>
      <xdr:spPr>
        <a:xfrm rot="0"/>
        <a:prstGeom prst="rect">
          <a:avLst/>
        </a:prstGeom>
      </xdr:spPr>
    </xdr:pic>
    <xdr:clientData/>
  </xdr:oneCellAnchor>
  <xdr:oneCellAnchor>
    <xdr:from>
      <xdr:col>0</xdr:col>
      <xdr:colOff>47625</xdr:colOff>
      <xdr:row>1494</xdr:row>
      <xdr:rowOff>47625</xdr:rowOff>
    </xdr:from>
    <xdr:ext cx="857250" cy="647700"/>
    <xdr:pic>
      <xdr:nvPicPr>
        <xdr:cNvPr id="1454" name="" descr=""/>
        <xdr:cNvPicPr>
          <a:picLocks noChangeAspect="1"/>
        </xdr:cNvPicPr>
      </xdr:nvPicPr>
      <xdr:blipFill>
        <a:blip xmlns:r="http://schemas.openxmlformats.org/officeDocument/2006/relationships" r:embed="rId1454"/>
        <a:stretch>
          <a:fillRect/>
        </a:stretch>
      </xdr:blipFill>
      <xdr:spPr>
        <a:xfrm rot="0"/>
        <a:prstGeom prst="rect">
          <a:avLst/>
        </a:prstGeom>
      </xdr:spPr>
    </xdr:pic>
    <xdr:clientData/>
  </xdr:oneCellAnchor>
  <xdr:oneCellAnchor>
    <xdr:from>
      <xdr:col>0</xdr:col>
      <xdr:colOff>47625</xdr:colOff>
      <xdr:row>1495</xdr:row>
      <xdr:rowOff>47625</xdr:rowOff>
    </xdr:from>
    <xdr:ext cx="857250" cy="647700"/>
    <xdr:pic>
      <xdr:nvPicPr>
        <xdr:cNvPr id="1455" name="" descr=""/>
        <xdr:cNvPicPr>
          <a:picLocks noChangeAspect="1"/>
        </xdr:cNvPicPr>
      </xdr:nvPicPr>
      <xdr:blipFill>
        <a:blip xmlns:r="http://schemas.openxmlformats.org/officeDocument/2006/relationships" r:embed="rId1455"/>
        <a:stretch>
          <a:fillRect/>
        </a:stretch>
      </xdr:blipFill>
      <xdr:spPr>
        <a:xfrm rot="0"/>
        <a:prstGeom prst="rect">
          <a:avLst/>
        </a:prstGeom>
      </xdr:spPr>
    </xdr:pic>
    <xdr:clientData/>
  </xdr:oneCellAnchor>
  <xdr:oneCellAnchor>
    <xdr:from>
      <xdr:col>0</xdr:col>
      <xdr:colOff>47625</xdr:colOff>
      <xdr:row>1497</xdr:row>
      <xdr:rowOff>47625</xdr:rowOff>
    </xdr:from>
    <xdr:ext cx="857250" cy="647700"/>
    <xdr:pic>
      <xdr:nvPicPr>
        <xdr:cNvPr id="1456" name="" descr=""/>
        <xdr:cNvPicPr>
          <a:picLocks noChangeAspect="1"/>
        </xdr:cNvPicPr>
      </xdr:nvPicPr>
      <xdr:blipFill>
        <a:blip xmlns:r="http://schemas.openxmlformats.org/officeDocument/2006/relationships" r:embed="rId1456"/>
        <a:stretch>
          <a:fillRect/>
        </a:stretch>
      </xdr:blipFill>
      <xdr:spPr>
        <a:xfrm rot="0"/>
        <a:prstGeom prst="rect">
          <a:avLst/>
        </a:prstGeom>
      </xdr:spPr>
    </xdr:pic>
    <xdr:clientData/>
  </xdr:oneCellAnchor>
  <xdr:oneCellAnchor>
    <xdr:from>
      <xdr:col>0</xdr:col>
      <xdr:colOff>47625</xdr:colOff>
      <xdr:row>1498</xdr:row>
      <xdr:rowOff>47625</xdr:rowOff>
    </xdr:from>
    <xdr:ext cx="857250" cy="647700"/>
    <xdr:pic>
      <xdr:nvPicPr>
        <xdr:cNvPr id="1457" name="" descr=""/>
        <xdr:cNvPicPr>
          <a:picLocks noChangeAspect="1"/>
        </xdr:cNvPicPr>
      </xdr:nvPicPr>
      <xdr:blipFill>
        <a:blip xmlns:r="http://schemas.openxmlformats.org/officeDocument/2006/relationships" r:embed="rId1457"/>
        <a:stretch>
          <a:fillRect/>
        </a:stretch>
      </xdr:blipFill>
      <xdr:spPr>
        <a:xfrm rot="0"/>
        <a:prstGeom prst="rect">
          <a:avLst/>
        </a:prstGeom>
      </xdr:spPr>
    </xdr:pic>
    <xdr:clientData/>
  </xdr:oneCellAnchor>
  <xdr:oneCellAnchor>
    <xdr:from>
      <xdr:col>0</xdr:col>
      <xdr:colOff>47625</xdr:colOff>
      <xdr:row>1499</xdr:row>
      <xdr:rowOff>47625</xdr:rowOff>
    </xdr:from>
    <xdr:ext cx="857250" cy="647700"/>
    <xdr:pic>
      <xdr:nvPicPr>
        <xdr:cNvPr id="1458" name="" descr=""/>
        <xdr:cNvPicPr>
          <a:picLocks noChangeAspect="1"/>
        </xdr:cNvPicPr>
      </xdr:nvPicPr>
      <xdr:blipFill>
        <a:blip xmlns:r="http://schemas.openxmlformats.org/officeDocument/2006/relationships" r:embed="rId1458"/>
        <a:stretch>
          <a:fillRect/>
        </a:stretch>
      </xdr:blipFill>
      <xdr:spPr>
        <a:xfrm rot="0"/>
        <a:prstGeom prst="rect">
          <a:avLst/>
        </a:prstGeom>
      </xdr:spPr>
    </xdr:pic>
    <xdr:clientData/>
  </xdr:oneCellAnchor>
  <xdr:oneCellAnchor>
    <xdr:from>
      <xdr:col>0</xdr:col>
      <xdr:colOff>47625</xdr:colOff>
      <xdr:row>1500</xdr:row>
      <xdr:rowOff>47625</xdr:rowOff>
    </xdr:from>
    <xdr:ext cx="857250" cy="647700"/>
    <xdr:pic>
      <xdr:nvPicPr>
        <xdr:cNvPr id="1459" name="" descr=""/>
        <xdr:cNvPicPr>
          <a:picLocks noChangeAspect="1"/>
        </xdr:cNvPicPr>
      </xdr:nvPicPr>
      <xdr:blipFill>
        <a:blip xmlns:r="http://schemas.openxmlformats.org/officeDocument/2006/relationships" r:embed="rId1459"/>
        <a:stretch>
          <a:fillRect/>
        </a:stretch>
      </xdr:blipFill>
      <xdr:spPr>
        <a:xfrm rot="0"/>
        <a:prstGeom prst="rect">
          <a:avLst/>
        </a:prstGeom>
      </xdr:spPr>
    </xdr:pic>
    <xdr:clientData/>
  </xdr:oneCellAnchor>
  <xdr:oneCellAnchor>
    <xdr:from>
      <xdr:col>0</xdr:col>
      <xdr:colOff>47625</xdr:colOff>
      <xdr:row>1501</xdr:row>
      <xdr:rowOff>47625</xdr:rowOff>
    </xdr:from>
    <xdr:ext cx="857250" cy="647700"/>
    <xdr:pic>
      <xdr:nvPicPr>
        <xdr:cNvPr id="1460" name="" descr=""/>
        <xdr:cNvPicPr>
          <a:picLocks noChangeAspect="1"/>
        </xdr:cNvPicPr>
      </xdr:nvPicPr>
      <xdr:blipFill>
        <a:blip xmlns:r="http://schemas.openxmlformats.org/officeDocument/2006/relationships" r:embed="rId1460"/>
        <a:stretch>
          <a:fillRect/>
        </a:stretch>
      </xdr:blipFill>
      <xdr:spPr>
        <a:xfrm rot="0"/>
        <a:prstGeom prst="rect">
          <a:avLst/>
        </a:prstGeom>
      </xdr:spPr>
    </xdr:pic>
    <xdr:clientData/>
  </xdr:oneCellAnchor>
  <xdr:oneCellAnchor>
    <xdr:from>
      <xdr:col>0</xdr:col>
      <xdr:colOff>47625</xdr:colOff>
      <xdr:row>1502</xdr:row>
      <xdr:rowOff>47625</xdr:rowOff>
    </xdr:from>
    <xdr:ext cx="857250" cy="647700"/>
    <xdr:pic>
      <xdr:nvPicPr>
        <xdr:cNvPr id="1461" name="" descr=""/>
        <xdr:cNvPicPr>
          <a:picLocks noChangeAspect="1"/>
        </xdr:cNvPicPr>
      </xdr:nvPicPr>
      <xdr:blipFill>
        <a:blip xmlns:r="http://schemas.openxmlformats.org/officeDocument/2006/relationships" r:embed="rId1461"/>
        <a:stretch>
          <a:fillRect/>
        </a:stretch>
      </xdr:blipFill>
      <xdr:spPr>
        <a:xfrm rot="0"/>
        <a:prstGeom prst="rect">
          <a:avLst/>
        </a:prstGeom>
      </xdr:spPr>
    </xdr:pic>
    <xdr:clientData/>
  </xdr:oneCellAnchor>
  <xdr:oneCellAnchor>
    <xdr:from>
      <xdr:col>0</xdr:col>
      <xdr:colOff>47625</xdr:colOff>
      <xdr:row>1503</xdr:row>
      <xdr:rowOff>47625</xdr:rowOff>
    </xdr:from>
    <xdr:ext cx="857250" cy="647700"/>
    <xdr:pic>
      <xdr:nvPicPr>
        <xdr:cNvPr id="1462" name="" descr=""/>
        <xdr:cNvPicPr>
          <a:picLocks noChangeAspect="1"/>
        </xdr:cNvPicPr>
      </xdr:nvPicPr>
      <xdr:blipFill>
        <a:blip xmlns:r="http://schemas.openxmlformats.org/officeDocument/2006/relationships" r:embed="rId1462"/>
        <a:stretch>
          <a:fillRect/>
        </a:stretch>
      </xdr:blipFill>
      <xdr:spPr>
        <a:xfrm rot="0"/>
        <a:prstGeom prst="rect">
          <a:avLst/>
        </a:prstGeom>
      </xdr:spPr>
    </xdr:pic>
    <xdr:clientData/>
  </xdr:oneCellAnchor>
  <xdr:oneCellAnchor>
    <xdr:from>
      <xdr:col>0</xdr:col>
      <xdr:colOff>47625</xdr:colOff>
      <xdr:row>1504</xdr:row>
      <xdr:rowOff>47625</xdr:rowOff>
    </xdr:from>
    <xdr:ext cx="857250" cy="647700"/>
    <xdr:pic>
      <xdr:nvPicPr>
        <xdr:cNvPr id="1463" name="" descr=""/>
        <xdr:cNvPicPr>
          <a:picLocks noChangeAspect="1"/>
        </xdr:cNvPicPr>
      </xdr:nvPicPr>
      <xdr:blipFill>
        <a:blip xmlns:r="http://schemas.openxmlformats.org/officeDocument/2006/relationships" r:embed="rId1463"/>
        <a:stretch>
          <a:fillRect/>
        </a:stretch>
      </xdr:blipFill>
      <xdr:spPr>
        <a:xfrm rot="0"/>
        <a:prstGeom prst="rect">
          <a:avLst/>
        </a:prstGeom>
      </xdr:spPr>
    </xdr:pic>
    <xdr:clientData/>
  </xdr:oneCellAnchor>
  <xdr:oneCellAnchor>
    <xdr:from>
      <xdr:col>0</xdr:col>
      <xdr:colOff>47625</xdr:colOff>
      <xdr:row>1505</xdr:row>
      <xdr:rowOff>47625</xdr:rowOff>
    </xdr:from>
    <xdr:ext cx="857250" cy="647700"/>
    <xdr:pic>
      <xdr:nvPicPr>
        <xdr:cNvPr id="1464" name="" descr=""/>
        <xdr:cNvPicPr>
          <a:picLocks noChangeAspect="1"/>
        </xdr:cNvPicPr>
      </xdr:nvPicPr>
      <xdr:blipFill>
        <a:blip xmlns:r="http://schemas.openxmlformats.org/officeDocument/2006/relationships" r:embed="rId1464"/>
        <a:stretch>
          <a:fillRect/>
        </a:stretch>
      </xdr:blipFill>
      <xdr:spPr>
        <a:xfrm rot="0"/>
        <a:prstGeom prst="rect">
          <a:avLst/>
        </a:prstGeom>
      </xdr:spPr>
    </xdr:pic>
    <xdr:clientData/>
  </xdr:oneCellAnchor>
  <xdr:oneCellAnchor>
    <xdr:from>
      <xdr:col>0</xdr:col>
      <xdr:colOff>47625</xdr:colOff>
      <xdr:row>1506</xdr:row>
      <xdr:rowOff>47625</xdr:rowOff>
    </xdr:from>
    <xdr:ext cx="857250" cy="647700"/>
    <xdr:pic>
      <xdr:nvPicPr>
        <xdr:cNvPr id="1465" name="" descr=""/>
        <xdr:cNvPicPr>
          <a:picLocks noChangeAspect="1"/>
        </xdr:cNvPicPr>
      </xdr:nvPicPr>
      <xdr:blipFill>
        <a:blip xmlns:r="http://schemas.openxmlformats.org/officeDocument/2006/relationships" r:embed="rId1465"/>
        <a:stretch>
          <a:fillRect/>
        </a:stretch>
      </xdr:blipFill>
      <xdr:spPr>
        <a:xfrm rot="0"/>
        <a:prstGeom prst="rect">
          <a:avLst/>
        </a:prstGeom>
      </xdr:spPr>
    </xdr:pic>
    <xdr:clientData/>
  </xdr:oneCellAnchor>
  <xdr:oneCellAnchor>
    <xdr:from>
      <xdr:col>0</xdr:col>
      <xdr:colOff>47625</xdr:colOff>
      <xdr:row>1507</xdr:row>
      <xdr:rowOff>47625</xdr:rowOff>
    </xdr:from>
    <xdr:ext cx="857250" cy="647700"/>
    <xdr:pic>
      <xdr:nvPicPr>
        <xdr:cNvPr id="1466" name="" descr=""/>
        <xdr:cNvPicPr>
          <a:picLocks noChangeAspect="1"/>
        </xdr:cNvPicPr>
      </xdr:nvPicPr>
      <xdr:blipFill>
        <a:blip xmlns:r="http://schemas.openxmlformats.org/officeDocument/2006/relationships" r:embed="rId1466"/>
        <a:stretch>
          <a:fillRect/>
        </a:stretch>
      </xdr:blipFill>
      <xdr:spPr>
        <a:xfrm rot="0"/>
        <a:prstGeom prst="rect">
          <a:avLst/>
        </a:prstGeom>
      </xdr:spPr>
    </xdr:pic>
    <xdr:clientData/>
  </xdr:oneCellAnchor>
  <xdr:oneCellAnchor>
    <xdr:from>
      <xdr:col>0</xdr:col>
      <xdr:colOff>47625</xdr:colOff>
      <xdr:row>1508</xdr:row>
      <xdr:rowOff>47625</xdr:rowOff>
    </xdr:from>
    <xdr:ext cx="857250" cy="647700"/>
    <xdr:pic>
      <xdr:nvPicPr>
        <xdr:cNvPr id="1467" name="" descr=""/>
        <xdr:cNvPicPr>
          <a:picLocks noChangeAspect="1"/>
        </xdr:cNvPicPr>
      </xdr:nvPicPr>
      <xdr:blipFill>
        <a:blip xmlns:r="http://schemas.openxmlformats.org/officeDocument/2006/relationships" r:embed="rId1467"/>
        <a:stretch>
          <a:fillRect/>
        </a:stretch>
      </xdr:blipFill>
      <xdr:spPr>
        <a:xfrm rot="0"/>
        <a:prstGeom prst="rect">
          <a:avLst/>
        </a:prstGeom>
      </xdr:spPr>
    </xdr:pic>
    <xdr:clientData/>
  </xdr:oneCellAnchor>
  <xdr:oneCellAnchor>
    <xdr:from>
      <xdr:col>0</xdr:col>
      <xdr:colOff>47625</xdr:colOff>
      <xdr:row>1509</xdr:row>
      <xdr:rowOff>47625</xdr:rowOff>
    </xdr:from>
    <xdr:ext cx="857250" cy="647700"/>
    <xdr:pic>
      <xdr:nvPicPr>
        <xdr:cNvPr id="1468" name="" descr=""/>
        <xdr:cNvPicPr>
          <a:picLocks noChangeAspect="1"/>
        </xdr:cNvPicPr>
      </xdr:nvPicPr>
      <xdr:blipFill>
        <a:blip xmlns:r="http://schemas.openxmlformats.org/officeDocument/2006/relationships" r:embed="rId1468"/>
        <a:stretch>
          <a:fillRect/>
        </a:stretch>
      </xdr:blipFill>
      <xdr:spPr>
        <a:xfrm rot="0"/>
        <a:prstGeom prst="rect">
          <a:avLst/>
        </a:prstGeom>
      </xdr:spPr>
    </xdr:pic>
    <xdr:clientData/>
  </xdr:oneCellAnchor>
  <xdr:oneCellAnchor>
    <xdr:from>
      <xdr:col>0</xdr:col>
      <xdr:colOff>47625</xdr:colOff>
      <xdr:row>1510</xdr:row>
      <xdr:rowOff>47625</xdr:rowOff>
    </xdr:from>
    <xdr:ext cx="857250" cy="647700"/>
    <xdr:pic>
      <xdr:nvPicPr>
        <xdr:cNvPr id="1469" name="" descr=""/>
        <xdr:cNvPicPr>
          <a:picLocks noChangeAspect="1"/>
        </xdr:cNvPicPr>
      </xdr:nvPicPr>
      <xdr:blipFill>
        <a:blip xmlns:r="http://schemas.openxmlformats.org/officeDocument/2006/relationships" r:embed="rId1469"/>
        <a:stretch>
          <a:fillRect/>
        </a:stretch>
      </xdr:blipFill>
      <xdr:spPr>
        <a:xfrm rot="0"/>
        <a:prstGeom prst="rect">
          <a:avLst/>
        </a:prstGeom>
      </xdr:spPr>
    </xdr:pic>
    <xdr:clientData/>
  </xdr:oneCellAnchor>
  <xdr:oneCellAnchor>
    <xdr:from>
      <xdr:col>0</xdr:col>
      <xdr:colOff>47625</xdr:colOff>
      <xdr:row>1511</xdr:row>
      <xdr:rowOff>47625</xdr:rowOff>
    </xdr:from>
    <xdr:ext cx="857250" cy="647700"/>
    <xdr:pic>
      <xdr:nvPicPr>
        <xdr:cNvPr id="1470" name="" descr=""/>
        <xdr:cNvPicPr>
          <a:picLocks noChangeAspect="1"/>
        </xdr:cNvPicPr>
      </xdr:nvPicPr>
      <xdr:blipFill>
        <a:blip xmlns:r="http://schemas.openxmlformats.org/officeDocument/2006/relationships" r:embed="rId1470"/>
        <a:stretch>
          <a:fillRect/>
        </a:stretch>
      </xdr:blipFill>
      <xdr:spPr>
        <a:xfrm rot="0"/>
        <a:prstGeom prst="rect">
          <a:avLst/>
        </a:prstGeom>
      </xdr:spPr>
    </xdr:pic>
    <xdr:clientData/>
  </xdr:oneCellAnchor>
  <xdr:oneCellAnchor>
    <xdr:from>
      <xdr:col>0</xdr:col>
      <xdr:colOff>47625</xdr:colOff>
      <xdr:row>1512</xdr:row>
      <xdr:rowOff>47625</xdr:rowOff>
    </xdr:from>
    <xdr:ext cx="857250" cy="647700"/>
    <xdr:pic>
      <xdr:nvPicPr>
        <xdr:cNvPr id="1471" name="" descr=""/>
        <xdr:cNvPicPr>
          <a:picLocks noChangeAspect="1"/>
        </xdr:cNvPicPr>
      </xdr:nvPicPr>
      <xdr:blipFill>
        <a:blip xmlns:r="http://schemas.openxmlformats.org/officeDocument/2006/relationships" r:embed="rId1471"/>
        <a:stretch>
          <a:fillRect/>
        </a:stretch>
      </xdr:blipFill>
      <xdr:spPr>
        <a:xfrm rot="0"/>
        <a:prstGeom prst="rect">
          <a:avLst/>
        </a:prstGeom>
      </xdr:spPr>
    </xdr:pic>
    <xdr:clientData/>
  </xdr:oneCellAnchor>
  <xdr:oneCellAnchor>
    <xdr:from>
      <xdr:col>0</xdr:col>
      <xdr:colOff>47625</xdr:colOff>
      <xdr:row>1513</xdr:row>
      <xdr:rowOff>47625</xdr:rowOff>
    </xdr:from>
    <xdr:ext cx="857250" cy="647700"/>
    <xdr:pic>
      <xdr:nvPicPr>
        <xdr:cNvPr id="1472" name="" descr=""/>
        <xdr:cNvPicPr>
          <a:picLocks noChangeAspect="1"/>
        </xdr:cNvPicPr>
      </xdr:nvPicPr>
      <xdr:blipFill>
        <a:blip xmlns:r="http://schemas.openxmlformats.org/officeDocument/2006/relationships" r:embed="rId1472"/>
        <a:stretch>
          <a:fillRect/>
        </a:stretch>
      </xdr:blipFill>
      <xdr:spPr>
        <a:xfrm rot="0"/>
        <a:prstGeom prst="rect">
          <a:avLst/>
        </a:prstGeom>
      </xdr:spPr>
    </xdr:pic>
    <xdr:clientData/>
  </xdr:oneCellAnchor>
  <xdr:oneCellAnchor>
    <xdr:from>
      <xdr:col>0</xdr:col>
      <xdr:colOff>47625</xdr:colOff>
      <xdr:row>1514</xdr:row>
      <xdr:rowOff>47625</xdr:rowOff>
    </xdr:from>
    <xdr:ext cx="857250" cy="647700"/>
    <xdr:pic>
      <xdr:nvPicPr>
        <xdr:cNvPr id="1473" name="" descr=""/>
        <xdr:cNvPicPr>
          <a:picLocks noChangeAspect="1"/>
        </xdr:cNvPicPr>
      </xdr:nvPicPr>
      <xdr:blipFill>
        <a:blip xmlns:r="http://schemas.openxmlformats.org/officeDocument/2006/relationships" r:embed="rId1473"/>
        <a:stretch>
          <a:fillRect/>
        </a:stretch>
      </xdr:blipFill>
      <xdr:spPr>
        <a:xfrm rot="0"/>
        <a:prstGeom prst="rect">
          <a:avLst/>
        </a:prstGeom>
      </xdr:spPr>
    </xdr:pic>
    <xdr:clientData/>
  </xdr:oneCellAnchor>
  <xdr:oneCellAnchor>
    <xdr:from>
      <xdr:col>0</xdr:col>
      <xdr:colOff>47625</xdr:colOff>
      <xdr:row>1515</xdr:row>
      <xdr:rowOff>47625</xdr:rowOff>
    </xdr:from>
    <xdr:ext cx="857250" cy="647700"/>
    <xdr:pic>
      <xdr:nvPicPr>
        <xdr:cNvPr id="1474" name="" descr=""/>
        <xdr:cNvPicPr>
          <a:picLocks noChangeAspect="1"/>
        </xdr:cNvPicPr>
      </xdr:nvPicPr>
      <xdr:blipFill>
        <a:blip xmlns:r="http://schemas.openxmlformats.org/officeDocument/2006/relationships" r:embed="rId1474"/>
        <a:stretch>
          <a:fillRect/>
        </a:stretch>
      </xdr:blipFill>
      <xdr:spPr>
        <a:xfrm rot="0"/>
        <a:prstGeom prst="rect">
          <a:avLst/>
        </a:prstGeom>
      </xdr:spPr>
    </xdr:pic>
    <xdr:clientData/>
  </xdr:oneCellAnchor>
  <xdr:oneCellAnchor>
    <xdr:from>
      <xdr:col>0</xdr:col>
      <xdr:colOff>47625</xdr:colOff>
      <xdr:row>1516</xdr:row>
      <xdr:rowOff>47625</xdr:rowOff>
    </xdr:from>
    <xdr:ext cx="857250" cy="647700"/>
    <xdr:pic>
      <xdr:nvPicPr>
        <xdr:cNvPr id="1475" name="" descr=""/>
        <xdr:cNvPicPr>
          <a:picLocks noChangeAspect="1"/>
        </xdr:cNvPicPr>
      </xdr:nvPicPr>
      <xdr:blipFill>
        <a:blip xmlns:r="http://schemas.openxmlformats.org/officeDocument/2006/relationships" r:embed="rId1475"/>
        <a:stretch>
          <a:fillRect/>
        </a:stretch>
      </xdr:blipFill>
      <xdr:spPr>
        <a:xfrm rot="0"/>
        <a:prstGeom prst="rect">
          <a:avLst/>
        </a:prstGeom>
      </xdr:spPr>
    </xdr:pic>
    <xdr:clientData/>
  </xdr:oneCellAnchor>
  <xdr:oneCellAnchor>
    <xdr:from>
      <xdr:col>0</xdr:col>
      <xdr:colOff>47625</xdr:colOff>
      <xdr:row>1517</xdr:row>
      <xdr:rowOff>47625</xdr:rowOff>
    </xdr:from>
    <xdr:ext cx="857250" cy="647700"/>
    <xdr:pic>
      <xdr:nvPicPr>
        <xdr:cNvPr id="1476" name="" descr=""/>
        <xdr:cNvPicPr>
          <a:picLocks noChangeAspect="1"/>
        </xdr:cNvPicPr>
      </xdr:nvPicPr>
      <xdr:blipFill>
        <a:blip xmlns:r="http://schemas.openxmlformats.org/officeDocument/2006/relationships" r:embed="rId1476"/>
        <a:stretch>
          <a:fillRect/>
        </a:stretch>
      </xdr:blipFill>
      <xdr:spPr>
        <a:xfrm rot="0"/>
        <a:prstGeom prst="rect">
          <a:avLst/>
        </a:prstGeom>
      </xdr:spPr>
    </xdr:pic>
    <xdr:clientData/>
  </xdr:oneCellAnchor>
  <xdr:oneCellAnchor>
    <xdr:from>
      <xdr:col>0</xdr:col>
      <xdr:colOff>47625</xdr:colOff>
      <xdr:row>1518</xdr:row>
      <xdr:rowOff>47625</xdr:rowOff>
    </xdr:from>
    <xdr:ext cx="857250" cy="647700"/>
    <xdr:pic>
      <xdr:nvPicPr>
        <xdr:cNvPr id="1477" name="" descr=""/>
        <xdr:cNvPicPr>
          <a:picLocks noChangeAspect="1"/>
        </xdr:cNvPicPr>
      </xdr:nvPicPr>
      <xdr:blipFill>
        <a:blip xmlns:r="http://schemas.openxmlformats.org/officeDocument/2006/relationships" r:embed="rId1477"/>
        <a:stretch>
          <a:fillRect/>
        </a:stretch>
      </xdr:blipFill>
      <xdr:spPr>
        <a:xfrm rot="0"/>
        <a:prstGeom prst="rect">
          <a:avLst/>
        </a:prstGeom>
      </xdr:spPr>
    </xdr:pic>
    <xdr:clientData/>
  </xdr:oneCellAnchor>
  <xdr:oneCellAnchor>
    <xdr:from>
      <xdr:col>0</xdr:col>
      <xdr:colOff>47625</xdr:colOff>
      <xdr:row>1519</xdr:row>
      <xdr:rowOff>47625</xdr:rowOff>
    </xdr:from>
    <xdr:ext cx="857250" cy="647700"/>
    <xdr:pic>
      <xdr:nvPicPr>
        <xdr:cNvPr id="1478" name="" descr=""/>
        <xdr:cNvPicPr>
          <a:picLocks noChangeAspect="1"/>
        </xdr:cNvPicPr>
      </xdr:nvPicPr>
      <xdr:blipFill>
        <a:blip xmlns:r="http://schemas.openxmlformats.org/officeDocument/2006/relationships" r:embed="rId1478"/>
        <a:stretch>
          <a:fillRect/>
        </a:stretch>
      </xdr:blipFill>
      <xdr:spPr>
        <a:xfrm rot="0"/>
        <a:prstGeom prst="rect">
          <a:avLst/>
        </a:prstGeom>
      </xdr:spPr>
    </xdr:pic>
    <xdr:clientData/>
  </xdr:oneCellAnchor>
  <xdr:oneCellAnchor>
    <xdr:from>
      <xdr:col>0</xdr:col>
      <xdr:colOff>47625</xdr:colOff>
      <xdr:row>1520</xdr:row>
      <xdr:rowOff>47625</xdr:rowOff>
    </xdr:from>
    <xdr:ext cx="857250" cy="647700"/>
    <xdr:pic>
      <xdr:nvPicPr>
        <xdr:cNvPr id="1479" name="" descr=""/>
        <xdr:cNvPicPr>
          <a:picLocks noChangeAspect="1"/>
        </xdr:cNvPicPr>
      </xdr:nvPicPr>
      <xdr:blipFill>
        <a:blip xmlns:r="http://schemas.openxmlformats.org/officeDocument/2006/relationships" r:embed="rId1479"/>
        <a:stretch>
          <a:fillRect/>
        </a:stretch>
      </xdr:blipFill>
      <xdr:spPr>
        <a:xfrm rot="0"/>
        <a:prstGeom prst="rect">
          <a:avLst/>
        </a:prstGeom>
      </xdr:spPr>
    </xdr:pic>
    <xdr:clientData/>
  </xdr:oneCellAnchor>
  <xdr:oneCellAnchor>
    <xdr:from>
      <xdr:col>0</xdr:col>
      <xdr:colOff>47625</xdr:colOff>
      <xdr:row>1521</xdr:row>
      <xdr:rowOff>47625</xdr:rowOff>
    </xdr:from>
    <xdr:ext cx="857250" cy="647700"/>
    <xdr:pic>
      <xdr:nvPicPr>
        <xdr:cNvPr id="1480" name="" descr=""/>
        <xdr:cNvPicPr>
          <a:picLocks noChangeAspect="1"/>
        </xdr:cNvPicPr>
      </xdr:nvPicPr>
      <xdr:blipFill>
        <a:blip xmlns:r="http://schemas.openxmlformats.org/officeDocument/2006/relationships" r:embed="rId1480"/>
        <a:stretch>
          <a:fillRect/>
        </a:stretch>
      </xdr:blipFill>
      <xdr:spPr>
        <a:xfrm rot="0"/>
        <a:prstGeom prst="rect">
          <a:avLst/>
        </a:prstGeom>
      </xdr:spPr>
    </xdr:pic>
    <xdr:clientData/>
  </xdr:oneCellAnchor>
  <xdr:oneCellAnchor>
    <xdr:from>
      <xdr:col>0</xdr:col>
      <xdr:colOff>47625</xdr:colOff>
      <xdr:row>1522</xdr:row>
      <xdr:rowOff>47625</xdr:rowOff>
    </xdr:from>
    <xdr:ext cx="857250" cy="647700"/>
    <xdr:pic>
      <xdr:nvPicPr>
        <xdr:cNvPr id="1481" name="" descr=""/>
        <xdr:cNvPicPr>
          <a:picLocks noChangeAspect="1"/>
        </xdr:cNvPicPr>
      </xdr:nvPicPr>
      <xdr:blipFill>
        <a:blip xmlns:r="http://schemas.openxmlformats.org/officeDocument/2006/relationships" r:embed="rId1481"/>
        <a:stretch>
          <a:fillRect/>
        </a:stretch>
      </xdr:blipFill>
      <xdr:spPr>
        <a:xfrm rot="0"/>
        <a:prstGeom prst="rect">
          <a:avLst/>
        </a:prstGeom>
      </xdr:spPr>
    </xdr:pic>
    <xdr:clientData/>
  </xdr:oneCellAnchor>
  <xdr:oneCellAnchor>
    <xdr:from>
      <xdr:col>0</xdr:col>
      <xdr:colOff>47625</xdr:colOff>
      <xdr:row>1524</xdr:row>
      <xdr:rowOff>47625</xdr:rowOff>
    </xdr:from>
    <xdr:ext cx="857250" cy="647700"/>
    <xdr:pic>
      <xdr:nvPicPr>
        <xdr:cNvPr id="1482" name="" descr=""/>
        <xdr:cNvPicPr>
          <a:picLocks noChangeAspect="1"/>
        </xdr:cNvPicPr>
      </xdr:nvPicPr>
      <xdr:blipFill>
        <a:blip xmlns:r="http://schemas.openxmlformats.org/officeDocument/2006/relationships" r:embed="rId1482"/>
        <a:stretch>
          <a:fillRect/>
        </a:stretch>
      </xdr:blipFill>
      <xdr:spPr>
        <a:xfrm rot="0"/>
        <a:prstGeom prst="rect">
          <a:avLst/>
        </a:prstGeom>
      </xdr:spPr>
    </xdr:pic>
    <xdr:clientData/>
  </xdr:oneCellAnchor>
  <xdr:oneCellAnchor>
    <xdr:from>
      <xdr:col>0</xdr:col>
      <xdr:colOff>47625</xdr:colOff>
      <xdr:row>1525</xdr:row>
      <xdr:rowOff>47625</xdr:rowOff>
    </xdr:from>
    <xdr:ext cx="857250" cy="647700"/>
    <xdr:pic>
      <xdr:nvPicPr>
        <xdr:cNvPr id="1483" name="" descr=""/>
        <xdr:cNvPicPr>
          <a:picLocks noChangeAspect="1"/>
        </xdr:cNvPicPr>
      </xdr:nvPicPr>
      <xdr:blipFill>
        <a:blip xmlns:r="http://schemas.openxmlformats.org/officeDocument/2006/relationships" r:embed="rId1483"/>
        <a:stretch>
          <a:fillRect/>
        </a:stretch>
      </xdr:blipFill>
      <xdr:spPr>
        <a:xfrm rot="0"/>
        <a:prstGeom prst="rect">
          <a:avLst/>
        </a:prstGeom>
      </xdr:spPr>
    </xdr:pic>
    <xdr:clientData/>
  </xdr:oneCellAnchor>
  <xdr:oneCellAnchor>
    <xdr:from>
      <xdr:col>0</xdr:col>
      <xdr:colOff>47625</xdr:colOff>
      <xdr:row>1526</xdr:row>
      <xdr:rowOff>47625</xdr:rowOff>
    </xdr:from>
    <xdr:ext cx="857250" cy="647700"/>
    <xdr:pic>
      <xdr:nvPicPr>
        <xdr:cNvPr id="1484" name="" descr=""/>
        <xdr:cNvPicPr>
          <a:picLocks noChangeAspect="1"/>
        </xdr:cNvPicPr>
      </xdr:nvPicPr>
      <xdr:blipFill>
        <a:blip xmlns:r="http://schemas.openxmlformats.org/officeDocument/2006/relationships" r:embed="rId1484"/>
        <a:stretch>
          <a:fillRect/>
        </a:stretch>
      </xdr:blipFill>
      <xdr:spPr>
        <a:xfrm rot="0"/>
        <a:prstGeom prst="rect">
          <a:avLst/>
        </a:prstGeom>
      </xdr:spPr>
    </xdr:pic>
    <xdr:clientData/>
  </xdr:oneCellAnchor>
  <xdr:oneCellAnchor>
    <xdr:from>
      <xdr:col>0</xdr:col>
      <xdr:colOff>47625</xdr:colOff>
      <xdr:row>1527</xdr:row>
      <xdr:rowOff>47625</xdr:rowOff>
    </xdr:from>
    <xdr:ext cx="857250" cy="647700"/>
    <xdr:pic>
      <xdr:nvPicPr>
        <xdr:cNvPr id="1485" name="" descr=""/>
        <xdr:cNvPicPr>
          <a:picLocks noChangeAspect="1"/>
        </xdr:cNvPicPr>
      </xdr:nvPicPr>
      <xdr:blipFill>
        <a:blip xmlns:r="http://schemas.openxmlformats.org/officeDocument/2006/relationships" r:embed="rId1485"/>
        <a:stretch>
          <a:fillRect/>
        </a:stretch>
      </xdr:blipFill>
      <xdr:spPr>
        <a:xfrm rot="0"/>
        <a:prstGeom prst="rect">
          <a:avLst/>
        </a:prstGeom>
      </xdr:spPr>
    </xdr:pic>
    <xdr:clientData/>
  </xdr:oneCellAnchor>
  <xdr:oneCellAnchor>
    <xdr:from>
      <xdr:col>0</xdr:col>
      <xdr:colOff>47625</xdr:colOff>
      <xdr:row>1528</xdr:row>
      <xdr:rowOff>47625</xdr:rowOff>
    </xdr:from>
    <xdr:ext cx="857250" cy="647700"/>
    <xdr:pic>
      <xdr:nvPicPr>
        <xdr:cNvPr id="1486" name="" descr=""/>
        <xdr:cNvPicPr>
          <a:picLocks noChangeAspect="1"/>
        </xdr:cNvPicPr>
      </xdr:nvPicPr>
      <xdr:blipFill>
        <a:blip xmlns:r="http://schemas.openxmlformats.org/officeDocument/2006/relationships" r:embed="rId1486"/>
        <a:stretch>
          <a:fillRect/>
        </a:stretch>
      </xdr:blipFill>
      <xdr:spPr>
        <a:xfrm rot="0"/>
        <a:prstGeom prst="rect">
          <a:avLst/>
        </a:prstGeom>
      </xdr:spPr>
    </xdr:pic>
    <xdr:clientData/>
  </xdr:oneCellAnchor>
  <xdr:oneCellAnchor>
    <xdr:from>
      <xdr:col>0</xdr:col>
      <xdr:colOff>47625</xdr:colOff>
      <xdr:row>1529</xdr:row>
      <xdr:rowOff>47625</xdr:rowOff>
    </xdr:from>
    <xdr:ext cx="857250" cy="647700"/>
    <xdr:pic>
      <xdr:nvPicPr>
        <xdr:cNvPr id="1487" name="" descr=""/>
        <xdr:cNvPicPr>
          <a:picLocks noChangeAspect="1"/>
        </xdr:cNvPicPr>
      </xdr:nvPicPr>
      <xdr:blipFill>
        <a:blip xmlns:r="http://schemas.openxmlformats.org/officeDocument/2006/relationships" r:embed="rId1487"/>
        <a:stretch>
          <a:fillRect/>
        </a:stretch>
      </xdr:blipFill>
      <xdr:spPr>
        <a:xfrm rot="0"/>
        <a:prstGeom prst="rect">
          <a:avLst/>
        </a:prstGeom>
      </xdr:spPr>
    </xdr:pic>
    <xdr:clientData/>
  </xdr:oneCellAnchor>
  <xdr:oneCellAnchor>
    <xdr:from>
      <xdr:col>0</xdr:col>
      <xdr:colOff>47625</xdr:colOff>
      <xdr:row>1530</xdr:row>
      <xdr:rowOff>47625</xdr:rowOff>
    </xdr:from>
    <xdr:ext cx="857250" cy="647700"/>
    <xdr:pic>
      <xdr:nvPicPr>
        <xdr:cNvPr id="1488" name="" descr=""/>
        <xdr:cNvPicPr>
          <a:picLocks noChangeAspect="1"/>
        </xdr:cNvPicPr>
      </xdr:nvPicPr>
      <xdr:blipFill>
        <a:blip xmlns:r="http://schemas.openxmlformats.org/officeDocument/2006/relationships" r:embed="rId1488"/>
        <a:stretch>
          <a:fillRect/>
        </a:stretch>
      </xdr:blipFill>
      <xdr:spPr>
        <a:xfrm rot="0"/>
        <a:prstGeom prst="rect">
          <a:avLst/>
        </a:prstGeom>
      </xdr:spPr>
    </xdr:pic>
    <xdr:clientData/>
  </xdr:oneCellAnchor>
  <xdr:oneCellAnchor>
    <xdr:from>
      <xdr:col>0</xdr:col>
      <xdr:colOff>47625</xdr:colOff>
      <xdr:row>1531</xdr:row>
      <xdr:rowOff>47625</xdr:rowOff>
    </xdr:from>
    <xdr:ext cx="857250" cy="647700"/>
    <xdr:pic>
      <xdr:nvPicPr>
        <xdr:cNvPr id="1489" name="" descr=""/>
        <xdr:cNvPicPr>
          <a:picLocks noChangeAspect="1"/>
        </xdr:cNvPicPr>
      </xdr:nvPicPr>
      <xdr:blipFill>
        <a:blip xmlns:r="http://schemas.openxmlformats.org/officeDocument/2006/relationships" r:embed="rId1489"/>
        <a:stretch>
          <a:fillRect/>
        </a:stretch>
      </xdr:blipFill>
      <xdr:spPr>
        <a:xfrm rot="0"/>
        <a:prstGeom prst="rect">
          <a:avLst/>
        </a:prstGeom>
      </xdr:spPr>
    </xdr:pic>
    <xdr:clientData/>
  </xdr:oneCellAnchor>
  <xdr:oneCellAnchor>
    <xdr:from>
      <xdr:col>0</xdr:col>
      <xdr:colOff>47625</xdr:colOff>
      <xdr:row>1532</xdr:row>
      <xdr:rowOff>47625</xdr:rowOff>
    </xdr:from>
    <xdr:ext cx="857250" cy="647700"/>
    <xdr:pic>
      <xdr:nvPicPr>
        <xdr:cNvPr id="1490" name="" descr=""/>
        <xdr:cNvPicPr>
          <a:picLocks noChangeAspect="1"/>
        </xdr:cNvPicPr>
      </xdr:nvPicPr>
      <xdr:blipFill>
        <a:blip xmlns:r="http://schemas.openxmlformats.org/officeDocument/2006/relationships" r:embed="rId1490"/>
        <a:stretch>
          <a:fillRect/>
        </a:stretch>
      </xdr:blipFill>
      <xdr:spPr>
        <a:xfrm rot="0"/>
        <a:prstGeom prst="rect">
          <a:avLst/>
        </a:prstGeom>
      </xdr:spPr>
    </xdr:pic>
    <xdr:clientData/>
  </xdr:oneCellAnchor>
  <xdr:oneCellAnchor>
    <xdr:from>
      <xdr:col>0</xdr:col>
      <xdr:colOff>47625</xdr:colOff>
      <xdr:row>1533</xdr:row>
      <xdr:rowOff>47625</xdr:rowOff>
    </xdr:from>
    <xdr:ext cx="857250" cy="647700"/>
    <xdr:pic>
      <xdr:nvPicPr>
        <xdr:cNvPr id="1491" name="" descr=""/>
        <xdr:cNvPicPr>
          <a:picLocks noChangeAspect="1"/>
        </xdr:cNvPicPr>
      </xdr:nvPicPr>
      <xdr:blipFill>
        <a:blip xmlns:r="http://schemas.openxmlformats.org/officeDocument/2006/relationships" r:embed="rId1491"/>
        <a:stretch>
          <a:fillRect/>
        </a:stretch>
      </xdr:blipFill>
      <xdr:spPr>
        <a:xfrm rot="0"/>
        <a:prstGeom prst="rect">
          <a:avLst/>
        </a:prstGeom>
      </xdr:spPr>
    </xdr:pic>
    <xdr:clientData/>
  </xdr:oneCellAnchor>
  <xdr:oneCellAnchor>
    <xdr:from>
      <xdr:col>0</xdr:col>
      <xdr:colOff>47625</xdr:colOff>
      <xdr:row>1534</xdr:row>
      <xdr:rowOff>47625</xdr:rowOff>
    </xdr:from>
    <xdr:ext cx="857250" cy="647700"/>
    <xdr:pic>
      <xdr:nvPicPr>
        <xdr:cNvPr id="1492" name="" descr=""/>
        <xdr:cNvPicPr>
          <a:picLocks noChangeAspect="1"/>
        </xdr:cNvPicPr>
      </xdr:nvPicPr>
      <xdr:blipFill>
        <a:blip xmlns:r="http://schemas.openxmlformats.org/officeDocument/2006/relationships" r:embed="rId1492"/>
        <a:stretch>
          <a:fillRect/>
        </a:stretch>
      </xdr:blipFill>
      <xdr:spPr>
        <a:xfrm rot="0"/>
        <a:prstGeom prst="rect">
          <a:avLst/>
        </a:prstGeom>
      </xdr:spPr>
    </xdr:pic>
    <xdr:clientData/>
  </xdr:oneCellAnchor>
  <xdr:oneCellAnchor>
    <xdr:from>
      <xdr:col>0</xdr:col>
      <xdr:colOff>47625</xdr:colOff>
      <xdr:row>1535</xdr:row>
      <xdr:rowOff>47625</xdr:rowOff>
    </xdr:from>
    <xdr:ext cx="857250" cy="647700"/>
    <xdr:pic>
      <xdr:nvPicPr>
        <xdr:cNvPr id="1493" name="" descr=""/>
        <xdr:cNvPicPr>
          <a:picLocks noChangeAspect="1"/>
        </xdr:cNvPicPr>
      </xdr:nvPicPr>
      <xdr:blipFill>
        <a:blip xmlns:r="http://schemas.openxmlformats.org/officeDocument/2006/relationships" r:embed="rId1493"/>
        <a:stretch>
          <a:fillRect/>
        </a:stretch>
      </xdr:blipFill>
      <xdr:spPr>
        <a:xfrm rot="0"/>
        <a:prstGeom prst="rect">
          <a:avLst/>
        </a:prstGeom>
      </xdr:spPr>
    </xdr:pic>
    <xdr:clientData/>
  </xdr:oneCellAnchor>
  <xdr:oneCellAnchor>
    <xdr:from>
      <xdr:col>0</xdr:col>
      <xdr:colOff>47625</xdr:colOff>
      <xdr:row>1536</xdr:row>
      <xdr:rowOff>47625</xdr:rowOff>
    </xdr:from>
    <xdr:ext cx="857250" cy="647700"/>
    <xdr:pic>
      <xdr:nvPicPr>
        <xdr:cNvPr id="1494" name="" descr=""/>
        <xdr:cNvPicPr>
          <a:picLocks noChangeAspect="1"/>
        </xdr:cNvPicPr>
      </xdr:nvPicPr>
      <xdr:blipFill>
        <a:blip xmlns:r="http://schemas.openxmlformats.org/officeDocument/2006/relationships" r:embed="rId1494"/>
        <a:stretch>
          <a:fillRect/>
        </a:stretch>
      </xdr:blipFill>
      <xdr:spPr>
        <a:xfrm rot="0"/>
        <a:prstGeom prst="rect">
          <a:avLst/>
        </a:prstGeom>
      </xdr:spPr>
    </xdr:pic>
    <xdr:clientData/>
  </xdr:oneCellAnchor>
  <xdr:oneCellAnchor>
    <xdr:from>
      <xdr:col>0</xdr:col>
      <xdr:colOff>47625</xdr:colOff>
      <xdr:row>1537</xdr:row>
      <xdr:rowOff>47625</xdr:rowOff>
    </xdr:from>
    <xdr:ext cx="857250" cy="647700"/>
    <xdr:pic>
      <xdr:nvPicPr>
        <xdr:cNvPr id="1495" name="" descr=""/>
        <xdr:cNvPicPr>
          <a:picLocks noChangeAspect="1"/>
        </xdr:cNvPicPr>
      </xdr:nvPicPr>
      <xdr:blipFill>
        <a:blip xmlns:r="http://schemas.openxmlformats.org/officeDocument/2006/relationships" r:embed="rId1495"/>
        <a:stretch>
          <a:fillRect/>
        </a:stretch>
      </xdr:blipFill>
      <xdr:spPr>
        <a:xfrm rot="0"/>
        <a:prstGeom prst="rect">
          <a:avLst/>
        </a:prstGeom>
      </xdr:spPr>
    </xdr:pic>
    <xdr:clientData/>
  </xdr:oneCellAnchor>
  <xdr:oneCellAnchor>
    <xdr:from>
      <xdr:col>0</xdr:col>
      <xdr:colOff>47625</xdr:colOff>
      <xdr:row>1538</xdr:row>
      <xdr:rowOff>47625</xdr:rowOff>
    </xdr:from>
    <xdr:ext cx="857250" cy="647700"/>
    <xdr:pic>
      <xdr:nvPicPr>
        <xdr:cNvPr id="1496" name="" descr=""/>
        <xdr:cNvPicPr>
          <a:picLocks noChangeAspect="1"/>
        </xdr:cNvPicPr>
      </xdr:nvPicPr>
      <xdr:blipFill>
        <a:blip xmlns:r="http://schemas.openxmlformats.org/officeDocument/2006/relationships" r:embed="rId1496"/>
        <a:stretch>
          <a:fillRect/>
        </a:stretch>
      </xdr:blipFill>
      <xdr:spPr>
        <a:xfrm rot="0"/>
        <a:prstGeom prst="rect">
          <a:avLst/>
        </a:prstGeom>
      </xdr:spPr>
    </xdr:pic>
    <xdr:clientData/>
  </xdr:oneCellAnchor>
  <xdr:oneCellAnchor>
    <xdr:from>
      <xdr:col>0</xdr:col>
      <xdr:colOff>47625</xdr:colOff>
      <xdr:row>1539</xdr:row>
      <xdr:rowOff>47625</xdr:rowOff>
    </xdr:from>
    <xdr:ext cx="857250" cy="647700"/>
    <xdr:pic>
      <xdr:nvPicPr>
        <xdr:cNvPr id="1497" name="" descr=""/>
        <xdr:cNvPicPr>
          <a:picLocks noChangeAspect="1"/>
        </xdr:cNvPicPr>
      </xdr:nvPicPr>
      <xdr:blipFill>
        <a:blip xmlns:r="http://schemas.openxmlformats.org/officeDocument/2006/relationships" r:embed="rId1497"/>
        <a:stretch>
          <a:fillRect/>
        </a:stretch>
      </xdr:blipFill>
      <xdr:spPr>
        <a:xfrm rot="0"/>
        <a:prstGeom prst="rect">
          <a:avLst/>
        </a:prstGeom>
      </xdr:spPr>
    </xdr:pic>
    <xdr:clientData/>
  </xdr:oneCellAnchor>
  <xdr:oneCellAnchor>
    <xdr:from>
      <xdr:col>0</xdr:col>
      <xdr:colOff>47625</xdr:colOff>
      <xdr:row>1540</xdr:row>
      <xdr:rowOff>47625</xdr:rowOff>
    </xdr:from>
    <xdr:ext cx="857250" cy="647700"/>
    <xdr:pic>
      <xdr:nvPicPr>
        <xdr:cNvPr id="1498" name="" descr=""/>
        <xdr:cNvPicPr>
          <a:picLocks noChangeAspect="1"/>
        </xdr:cNvPicPr>
      </xdr:nvPicPr>
      <xdr:blipFill>
        <a:blip xmlns:r="http://schemas.openxmlformats.org/officeDocument/2006/relationships" r:embed="rId1498"/>
        <a:stretch>
          <a:fillRect/>
        </a:stretch>
      </xdr:blipFill>
      <xdr:spPr>
        <a:xfrm rot="0"/>
        <a:prstGeom prst="rect">
          <a:avLst/>
        </a:prstGeom>
      </xdr:spPr>
    </xdr:pic>
    <xdr:clientData/>
  </xdr:oneCellAnchor>
  <xdr:oneCellAnchor>
    <xdr:from>
      <xdr:col>0</xdr:col>
      <xdr:colOff>47625</xdr:colOff>
      <xdr:row>1541</xdr:row>
      <xdr:rowOff>47625</xdr:rowOff>
    </xdr:from>
    <xdr:ext cx="857250" cy="647700"/>
    <xdr:pic>
      <xdr:nvPicPr>
        <xdr:cNvPr id="1499" name="" descr=""/>
        <xdr:cNvPicPr>
          <a:picLocks noChangeAspect="1"/>
        </xdr:cNvPicPr>
      </xdr:nvPicPr>
      <xdr:blipFill>
        <a:blip xmlns:r="http://schemas.openxmlformats.org/officeDocument/2006/relationships" r:embed="rId1499"/>
        <a:stretch>
          <a:fillRect/>
        </a:stretch>
      </xdr:blipFill>
      <xdr:spPr>
        <a:xfrm rot="0"/>
        <a:prstGeom prst="rect">
          <a:avLst/>
        </a:prstGeom>
      </xdr:spPr>
    </xdr:pic>
    <xdr:clientData/>
  </xdr:oneCellAnchor>
  <xdr:oneCellAnchor>
    <xdr:from>
      <xdr:col>0</xdr:col>
      <xdr:colOff>47625</xdr:colOff>
      <xdr:row>1542</xdr:row>
      <xdr:rowOff>47625</xdr:rowOff>
    </xdr:from>
    <xdr:ext cx="857250" cy="647700"/>
    <xdr:pic>
      <xdr:nvPicPr>
        <xdr:cNvPr id="1500" name="" descr=""/>
        <xdr:cNvPicPr>
          <a:picLocks noChangeAspect="1"/>
        </xdr:cNvPicPr>
      </xdr:nvPicPr>
      <xdr:blipFill>
        <a:blip xmlns:r="http://schemas.openxmlformats.org/officeDocument/2006/relationships" r:embed="rId1500"/>
        <a:stretch>
          <a:fillRect/>
        </a:stretch>
      </xdr:blipFill>
      <xdr:spPr>
        <a:xfrm rot="0"/>
        <a:prstGeom prst="rect">
          <a:avLst/>
        </a:prstGeom>
      </xdr:spPr>
    </xdr:pic>
    <xdr:clientData/>
  </xdr:oneCellAnchor>
  <xdr:oneCellAnchor>
    <xdr:from>
      <xdr:col>0</xdr:col>
      <xdr:colOff>47625</xdr:colOff>
      <xdr:row>1543</xdr:row>
      <xdr:rowOff>47625</xdr:rowOff>
    </xdr:from>
    <xdr:ext cx="857250" cy="647700"/>
    <xdr:pic>
      <xdr:nvPicPr>
        <xdr:cNvPr id="1501" name="" descr=""/>
        <xdr:cNvPicPr>
          <a:picLocks noChangeAspect="1"/>
        </xdr:cNvPicPr>
      </xdr:nvPicPr>
      <xdr:blipFill>
        <a:blip xmlns:r="http://schemas.openxmlformats.org/officeDocument/2006/relationships" r:embed="rId1501"/>
        <a:stretch>
          <a:fillRect/>
        </a:stretch>
      </xdr:blipFill>
      <xdr:spPr>
        <a:xfrm rot="0"/>
        <a:prstGeom prst="rect">
          <a:avLst/>
        </a:prstGeom>
      </xdr:spPr>
    </xdr:pic>
    <xdr:clientData/>
  </xdr:oneCellAnchor>
  <xdr:oneCellAnchor>
    <xdr:from>
      <xdr:col>0</xdr:col>
      <xdr:colOff>47625</xdr:colOff>
      <xdr:row>1544</xdr:row>
      <xdr:rowOff>47625</xdr:rowOff>
    </xdr:from>
    <xdr:ext cx="857250" cy="647700"/>
    <xdr:pic>
      <xdr:nvPicPr>
        <xdr:cNvPr id="1502" name="" descr=""/>
        <xdr:cNvPicPr>
          <a:picLocks noChangeAspect="1"/>
        </xdr:cNvPicPr>
      </xdr:nvPicPr>
      <xdr:blipFill>
        <a:blip xmlns:r="http://schemas.openxmlformats.org/officeDocument/2006/relationships" r:embed="rId1502"/>
        <a:stretch>
          <a:fillRect/>
        </a:stretch>
      </xdr:blipFill>
      <xdr:spPr>
        <a:xfrm rot="0"/>
        <a:prstGeom prst="rect">
          <a:avLst/>
        </a:prstGeom>
      </xdr:spPr>
    </xdr:pic>
    <xdr:clientData/>
  </xdr:oneCellAnchor>
  <xdr:oneCellAnchor>
    <xdr:from>
      <xdr:col>0</xdr:col>
      <xdr:colOff>47625</xdr:colOff>
      <xdr:row>1545</xdr:row>
      <xdr:rowOff>47625</xdr:rowOff>
    </xdr:from>
    <xdr:ext cx="857250" cy="647700"/>
    <xdr:pic>
      <xdr:nvPicPr>
        <xdr:cNvPr id="1503" name="" descr=""/>
        <xdr:cNvPicPr>
          <a:picLocks noChangeAspect="1"/>
        </xdr:cNvPicPr>
      </xdr:nvPicPr>
      <xdr:blipFill>
        <a:blip xmlns:r="http://schemas.openxmlformats.org/officeDocument/2006/relationships" r:embed="rId1503"/>
        <a:stretch>
          <a:fillRect/>
        </a:stretch>
      </xdr:blipFill>
      <xdr:spPr>
        <a:xfrm rot="0"/>
        <a:prstGeom prst="rect">
          <a:avLst/>
        </a:prstGeom>
      </xdr:spPr>
    </xdr:pic>
    <xdr:clientData/>
  </xdr:oneCellAnchor>
  <xdr:oneCellAnchor>
    <xdr:from>
      <xdr:col>0</xdr:col>
      <xdr:colOff>47625</xdr:colOff>
      <xdr:row>1546</xdr:row>
      <xdr:rowOff>47625</xdr:rowOff>
    </xdr:from>
    <xdr:ext cx="857250" cy="647700"/>
    <xdr:pic>
      <xdr:nvPicPr>
        <xdr:cNvPr id="1504" name="" descr=""/>
        <xdr:cNvPicPr>
          <a:picLocks noChangeAspect="1"/>
        </xdr:cNvPicPr>
      </xdr:nvPicPr>
      <xdr:blipFill>
        <a:blip xmlns:r="http://schemas.openxmlformats.org/officeDocument/2006/relationships" r:embed="rId1504"/>
        <a:stretch>
          <a:fillRect/>
        </a:stretch>
      </xdr:blipFill>
      <xdr:spPr>
        <a:xfrm rot="0"/>
        <a:prstGeom prst="rect">
          <a:avLst/>
        </a:prstGeom>
      </xdr:spPr>
    </xdr:pic>
    <xdr:clientData/>
  </xdr:oneCellAnchor>
  <xdr:oneCellAnchor>
    <xdr:from>
      <xdr:col>0</xdr:col>
      <xdr:colOff>47625</xdr:colOff>
      <xdr:row>1547</xdr:row>
      <xdr:rowOff>47625</xdr:rowOff>
    </xdr:from>
    <xdr:ext cx="857250" cy="647700"/>
    <xdr:pic>
      <xdr:nvPicPr>
        <xdr:cNvPr id="1505" name="" descr=""/>
        <xdr:cNvPicPr>
          <a:picLocks noChangeAspect="1"/>
        </xdr:cNvPicPr>
      </xdr:nvPicPr>
      <xdr:blipFill>
        <a:blip xmlns:r="http://schemas.openxmlformats.org/officeDocument/2006/relationships" r:embed="rId1505"/>
        <a:stretch>
          <a:fillRect/>
        </a:stretch>
      </xdr:blipFill>
      <xdr:spPr>
        <a:xfrm rot="0"/>
        <a:prstGeom prst="rect">
          <a:avLst/>
        </a:prstGeom>
      </xdr:spPr>
    </xdr:pic>
    <xdr:clientData/>
  </xdr:oneCellAnchor>
  <xdr:oneCellAnchor>
    <xdr:from>
      <xdr:col>0</xdr:col>
      <xdr:colOff>47625</xdr:colOff>
      <xdr:row>1548</xdr:row>
      <xdr:rowOff>47625</xdr:rowOff>
    </xdr:from>
    <xdr:ext cx="857250" cy="647700"/>
    <xdr:pic>
      <xdr:nvPicPr>
        <xdr:cNvPr id="1506" name="" descr=""/>
        <xdr:cNvPicPr>
          <a:picLocks noChangeAspect="1"/>
        </xdr:cNvPicPr>
      </xdr:nvPicPr>
      <xdr:blipFill>
        <a:blip xmlns:r="http://schemas.openxmlformats.org/officeDocument/2006/relationships" r:embed="rId1506"/>
        <a:stretch>
          <a:fillRect/>
        </a:stretch>
      </xdr:blipFill>
      <xdr:spPr>
        <a:xfrm rot="0"/>
        <a:prstGeom prst="rect">
          <a:avLst/>
        </a:prstGeom>
      </xdr:spPr>
    </xdr:pic>
    <xdr:clientData/>
  </xdr:oneCellAnchor>
  <xdr:oneCellAnchor>
    <xdr:from>
      <xdr:col>0</xdr:col>
      <xdr:colOff>47625</xdr:colOff>
      <xdr:row>1549</xdr:row>
      <xdr:rowOff>47625</xdr:rowOff>
    </xdr:from>
    <xdr:ext cx="857250" cy="647700"/>
    <xdr:pic>
      <xdr:nvPicPr>
        <xdr:cNvPr id="1507" name="" descr=""/>
        <xdr:cNvPicPr>
          <a:picLocks noChangeAspect="1"/>
        </xdr:cNvPicPr>
      </xdr:nvPicPr>
      <xdr:blipFill>
        <a:blip xmlns:r="http://schemas.openxmlformats.org/officeDocument/2006/relationships" r:embed="rId1507"/>
        <a:stretch>
          <a:fillRect/>
        </a:stretch>
      </xdr:blipFill>
      <xdr:spPr>
        <a:xfrm rot="0"/>
        <a:prstGeom prst="rect">
          <a:avLst/>
        </a:prstGeom>
      </xdr:spPr>
    </xdr:pic>
    <xdr:clientData/>
  </xdr:oneCellAnchor>
  <xdr:oneCellAnchor>
    <xdr:from>
      <xdr:col>0</xdr:col>
      <xdr:colOff>47625</xdr:colOff>
      <xdr:row>1550</xdr:row>
      <xdr:rowOff>47625</xdr:rowOff>
    </xdr:from>
    <xdr:ext cx="857250" cy="647700"/>
    <xdr:pic>
      <xdr:nvPicPr>
        <xdr:cNvPr id="1508" name="" descr=""/>
        <xdr:cNvPicPr>
          <a:picLocks noChangeAspect="1"/>
        </xdr:cNvPicPr>
      </xdr:nvPicPr>
      <xdr:blipFill>
        <a:blip xmlns:r="http://schemas.openxmlformats.org/officeDocument/2006/relationships" r:embed="rId1508"/>
        <a:stretch>
          <a:fillRect/>
        </a:stretch>
      </xdr:blipFill>
      <xdr:spPr>
        <a:xfrm rot="0"/>
        <a:prstGeom prst="rect">
          <a:avLst/>
        </a:prstGeom>
      </xdr:spPr>
    </xdr:pic>
    <xdr:clientData/>
  </xdr:oneCellAnchor>
  <xdr:oneCellAnchor>
    <xdr:from>
      <xdr:col>0</xdr:col>
      <xdr:colOff>47625</xdr:colOff>
      <xdr:row>1551</xdr:row>
      <xdr:rowOff>47625</xdr:rowOff>
    </xdr:from>
    <xdr:ext cx="857250" cy="647700"/>
    <xdr:pic>
      <xdr:nvPicPr>
        <xdr:cNvPr id="1509" name="" descr=""/>
        <xdr:cNvPicPr>
          <a:picLocks noChangeAspect="1"/>
        </xdr:cNvPicPr>
      </xdr:nvPicPr>
      <xdr:blipFill>
        <a:blip xmlns:r="http://schemas.openxmlformats.org/officeDocument/2006/relationships" r:embed="rId1509"/>
        <a:stretch>
          <a:fillRect/>
        </a:stretch>
      </xdr:blipFill>
      <xdr:spPr>
        <a:xfrm rot="0"/>
        <a:prstGeom prst="rect">
          <a:avLst/>
        </a:prstGeom>
      </xdr:spPr>
    </xdr:pic>
    <xdr:clientData/>
  </xdr:oneCellAnchor>
  <xdr:oneCellAnchor>
    <xdr:from>
      <xdr:col>0</xdr:col>
      <xdr:colOff>47625</xdr:colOff>
      <xdr:row>1552</xdr:row>
      <xdr:rowOff>47625</xdr:rowOff>
    </xdr:from>
    <xdr:ext cx="857250" cy="647700"/>
    <xdr:pic>
      <xdr:nvPicPr>
        <xdr:cNvPr id="1510" name="" descr=""/>
        <xdr:cNvPicPr>
          <a:picLocks noChangeAspect="1"/>
        </xdr:cNvPicPr>
      </xdr:nvPicPr>
      <xdr:blipFill>
        <a:blip xmlns:r="http://schemas.openxmlformats.org/officeDocument/2006/relationships" r:embed="rId1510"/>
        <a:stretch>
          <a:fillRect/>
        </a:stretch>
      </xdr:blipFill>
      <xdr:spPr>
        <a:xfrm rot="0"/>
        <a:prstGeom prst="rect">
          <a:avLst/>
        </a:prstGeom>
      </xdr:spPr>
    </xdr:pic>
    <xdr:clientData/>
  </xdr:oneCellAnchor>
  <xdr:oneCellAnchor>
    <xdr:from>
      <xdr:col>0</xdr:col>
      <xdr:colOff>47625</xdr:colOff>
      <xdr:row>1554</xdr:row>
      <xdr:rowOff>47625</xdr:rowOff>
    </xdr:from>
    <xdr:ext cx="857250" cy="647700"/>
    <xdr:pic>
      <xdr:nvPicPr>
        <xdr:cNvPr id="1511" name="" descr=""/>
        <xdr:cNvPicPr>
          <a:picLocks noChangeAspect="1"/>
        </xdr:cNvPicPr>
      </xdr:nvPicPr>
      <xdr:blipFill>
        <a:blip xmlns:r="http://schemas.openxmlformats.org/officeDocument/2006/relationships" r:embed="rId1511"/>
        <a:stretch>
          <a:fillRect/>
        </a:stretch>
      </xdr:blipFill>
      <xdr:spPr>
        <a:xfrm rot="0"/>
        <a:prstGeom prst="rect">
          <a:avLst/>
        </a:prstGeom>
      </xdr:spPr>
    </xdr:pic>
    <xdr:clientData/>
  </xdr:oneCellAnchor>
  <xdr:oneCellAnchor>
    <xdr:from>
      <xdr:col>0</xdr:col>
      <xdr:colOff>47625</xdr:colOff>
      <xdr:row>1555</xdr:row>
      <xdr:rowOff>47625</xdr:rowOff>
    </xdr:from>
    <xdr:ext cx="857250" cy="647700"/>
    <xdr:pic>
      <xdr:nvPicPr>
        <xdr:cNvPr id="1512" name="" descr=""/>
        <xdr:cNvPicPr>
          <a:picLocks noChangeAspect="1"/>
        </xdr:cNvPicPr>
      </xdr:nvPicPr>
      <xdr:blipFill>
        <a:blip xmlns:r="http://schemas.openxmlformats.org/officeDocument/2006/relationships" r:embed="rId1512"/>
        <a:stretch>
          <a:fillRect/>
        </a:stretch>
      </xdr:blipFill>
      <xdr:spPr>
        <a:xfrm rot="0"/>
        <a:prstGeom prst="rect">
          <a:avLst/>
        </a:prstGeom>
      </xdr:spPr>
    </xdr:pic>
    <xdr:clientData/>
  </xdr:oneCellAnchor>
  <xdr:oneCellAnchor>
    <xdr:from>
      <xdr:col>0</xdr:col>
      <xdr:colOff>47625</xdr:colOff>
      <xdr:row>1556</xdr:row>
      <xdr:rowOff>47625</xdr:rowOff>
    </xdr:from>
    <xdr:ext cx="857250" cy="647700"/>
    <xdr:pic>
      <xdr:nvPicPr>
        <xdr:cNvPr id="1513" name="" descr=""/>
        <xdr:cNvPicPr>
          <a:picLocks noChangeAspect="1"/>
        </xdr:cNvPicPr>
      </xdr:nvPicPr>
      <xdr:blipFill>
        <a:blip xmlns:r="http://schemas.openxmlformats.org/officeDocument/2006/relationships" r:embed="rId1513"/>
        <a:stretch>
          <a:fillRect/>
        </a:stretch>
      </xdr:blipFill>
      <xdr:spPr>
        <a:xfrm rot="0"/>
        <a:prstGeom prst="rect">
          <a:avLst/>
        </a:prstGeom>
      </xdr:spPr>
    </xdr:pic>
    <xdr:clientData/>
  </xdr:oneCellAnchor>
  <xdr:oneCellAnchor>
    <xdr:from>
      <xdr:col>0</xdr:col>
      <xdr:colOff>47625</xdr:colOff>
      <xdr:row>1557</xdr:row>
      <xdr:rowOff>47625</xdr:rowOff>
    </xdr:from>
    <xdr:ext cx="857250" cy="647700"/>
    <xdr:pic>
      <xdr:nvPicPr>
        <xdr:cNvPr id="1514" name="" descr=""/>
        <xdr:cNvPicPr>
          <a:picLocks noChangeAspect="1"/>
        </xdr:cNvPicPr>
      </xdr:nvPicPr>
      <xdr:blipFill>
        <a:blip xmlns:r="http://schemas.openxmlformats.org/officeDocument/2006/relationships" r:embed="rId1514"/>
        <a:stretch>
          <a:fillRect/>
        </a:stretch>
      </xdr:blipFill>
      <xdr:spPr>
        <a:xfrm rot="0"/>
        <a:prstGeom prst="rect">
          <a:avLst/>
        </a:prstGeom>
      </xdr:spPr>
    </xdr:pic>
    <xdr:clientData/>
  </xdr:oneCellAnchor>
  <xdr:oneCellAnchor>
    <xdr:from>
      <xdr:col>0</xdr:col>
      <xdr:colOff>47625</xdr:colOff>
      <xdr:row>1558</xdr:row>
      <xdr:rowOff>47625</xdr:rowOff>
    </xdr:from>
    <xdr:ext cx="857250" cy="647700"/>
    <xdr:pic>
      <xdr:nvPicPr>
        <xdr:cNvPr id="1515" name="" descr=""/>
        <xdr:cNvPicPr>
          <a:picLocks noChangeAspect="1"/>
        </xdr:cNvPicPr>
      </xdr:nvPicPr>
      <xdr:blipFill>
        <a:blip xmlns:r="http://schemas.openxmlformats.org/officeDocument/2006/relationships" r:embed="rId1515"/>
        <a:stretch>
          <a:fillRect/>
        </a:stretch>
      </xdr:blipFill>
      <xdr:spPr>
        <a:xfrm rot="0"/>
        <a:prstGeom prst="rect">
          <a:avLst/>
        </a:prstGeom>
      </xdr:spPr>
    </xdr:pic>
    <xdr:clientData/>
  </xdr:oneCellAnchor>
  <xdr:oneCellAnchor>
    <xdr:from>
      <xdr:col>0</xdr:col>
      <xdr:colOff>47625</xdr:colOff>
      <xdr:row>1559</xdr:row>
      <xdr:rowOff>47625</xdr:rowOff>
    </xdr:from>
    <xdr:ext cx="857250" cy="647700"/>
    <xdr:pic>
      <xdr:nvPicPr>
        <xdr:cNvPr id="1516" name="" descr=""/>
        <xdr:cNvPicPr>
          <a:picLocks noChangeAspect="1"/>
        </xdr:cNvPicPr>
      </xdr:nvPicPr>
      <xdr:blipFill>
        <a:blip xmlns:r="http://schemas.openxmlformats.org/officeDocument/2006/relationships" r:embed="rId1516"/>
        <a:stretch>
          <a:fillRect/>
        </a:stretch>
      </xdr:blipFill>
      <xdr:spPr>
        <a:xfrm rot="0"/>
        <a:prstGeom prst="rect">
          <a:avLst/>
        </a:prstGeom>
      </xdr:spPr>
    </xdr:pic>
    <xdr:clientData/>
  </xdr:oneCellAnchor>
  <xdr:oneCellAnchor>
    <xdr:from>
      <xdr:col>0</xdr:col>
      <xdr:colOff>47625</xdr:colOff>
      <xdr:row>1560</xdr:row>
      <xdr:rowOff>47625</xdr:rowOff>
    </xdr:from>
    <xdr:ext cx="857250" cy="647700"/>
    <xdr:pic>
      <xdr:nvPicPr>
        <xdr:cNvPr id="1517" name="" descr=""/>
        <xdr:cNvPicPr>
          <a:picLocks noChangeAspect="1"/>
        </xdr:cNvPicPr>
      </xdr:nvPicPr>
      <xdr:blipFill>
        <a:blip xmlns:r="http://schemas.openxmlformats.org/officeDocument/2006/relationships" r:embed="rId1517"/>
        <a:stretch>
          <a:fillRect/>
        </a:stretch>
      </xdr:blipFill>
      <xdr:spPr>
        <a:xfrm rot="0"/>
        <a:prstGeom prst="rect">
          <a:avLst/>
        </a:prstGeom>
      </xdr:spPr>
    </xdr:pic>
    <xdr:clientData/>
  </xdr:oneCellAnchor>
  <xdr:oneCellAnchor>
    <xdr:from>
      <xdr:col>0</xdr:col>
      <xdr:colOff>47625</xdr:colOff>
      <xdr:row>1561</xdr:row>
      <xdr:rowOff>47625</xdr:rowOff>
    </xdr:from>
    <xdr:ext cx="857250" cy="647700"/>
    <xdr:pic>
      <xdr:nvPicPr>
        <xdr:cNvPr id="1518" name="" descr=""/>
        <xdr:cNvPicPr>
          <a:picLocks noChangeAspect="1"/>
        </xdr:cNvPicPr>
      </xdr:nvPicPr>
      <xdr:blipFill>
        <a:blip xmlns:r="http://schemas.openxmlformats.org/officeDocument/2006/relationships" r:embed="rId1518"/>
        <a:stretch>
          <a:fillRect/>
        </a:stretch>
      </xdr:blipFill>
      <xdr:spPr>
        <a:xfrm rot="0"/>
        <a:prstGeom prst="rect">
          <a:avLst/>
        </a:prstGeom>
      </xdr:spPr>
    </xdr:pic>
    <xdr:clientData/>
  </xdr:oneCellAnchor>
  <xdr:oneCellAnchor>
    <xdr:from>
      <xdr:col>0</xdr:col>
      <xdr:colOff>47625</xdr:colOff>
      <xdr:row>1562</xdr:row>
      <xdr:rowOff>47625</xdr:rowOff>
    </xdr:from>
    <xdr:ext cx="857250" cy="647700"/>
    <xdr:pic>
      <xdr:nvPicPr>
        <xdr:cNvPr id="1519" name="" descr=""/>
        <xdr:cNvPicPr>
          <a:picLocks noChangeAspect="1"/>
        </xdr:cNvPicPr>
      </xdr:nvPicPr>
      <xdr:blipFill>
        <a:blip xmlns:r="http://schemas.openxmlformats.org/officeDocument/2006/relationships" r:embed="rId1519"/>
        <a:stretch>
          <a:fillRect/>
        </a:stretch>
      </xdr:blipFill>
      <xdr:spPr>
        <a:xfrm rot="0"/>
        <a:prstGeom prst="rect">
          <a:avLst/>
        </a:prstGeom>
      </xdr:spPr>
    </xdr:pic>
    <xdr:clientData/>
  </xdr:oneCellAnchor>
  <xdr:oneCellAnchor>
    <xdr:from>
      <xdr:col>0</xdr:col>
      <xdr:colOff>47625</xdr:colOff>
      <xdr:row>1563</xdr:row>
      <xdr:rowOff>47625</xdr:rowOff>
    </xdr:from>
    <xdr:ext cx="857250" cy="647700"/>
    <xdr:pic>
      <xdr:nvPicPr>
        <xdr:cNvPr id="1520" name="" descr=""/>
        <xdr:cNvPicPr>
          <a:picLocks noChangeAspect="1"/>
        </xdr:cNvPicPr>
      </xdr:nvPicPr>
      <xdr:blipFill>
        <a:blip xmlns:r="http://schemas.openxmlformats.org/officeDocument/2006/relationships" r:embed="rId1520"/>
        <a:stretch>
          <a:fillRect/>
        </a:stretch>
      </xdr:blipFill>
      <xdr:spPr>
        <a:xfrm rot="0"/>
        <a:prstGeom prst="rect">
          <a:avLst/>
        </a:prstGeom>
      </xdr:spPr>
    </xdr:pic>
    <xdr:clientData/>
  </xdr:oneCellAnchor>
  <xdr:oneCellAnchor>
    <xdr:from>
      <xdr:col>0</xdr:col>
      <xdr:colOff>47625</xdr:colOff>
      <xdr:row>1564</xdr:row>
      <xdr:rowOff>47625</xdr:rowOff>
    </xdr:from>
    <xdr:ext cx="857250" cy="647700"/>
    <xdr:pic>
      <xdr:nvPicPr>
        <xdr:cNvPr id="1521" name="" descr=""/>
        <xdr:cNvPicPr>
          <a:picLocks noChangeAspect="1"/>
        </xdr:cNvPicPr>
      </xdr:nvPicPr>
      <xdr:blipFill>
        <a:blip xmlns:r="http://schemas.openxmlformats.org/officeDocument/2006/relationships" r:embed="rId1521"/>
        <a:stretch>
          <a:fillRect/>
        </a:stretch>
      </xdr:blipFill>
      <xdr:spPr>
        <a:xfrm rot="0"/>
        <a:prstGeom prst="rect">
          <a:avLst/>
        </a:prstGeom>
      </xdr:spPr>
    </xdr:pic>
    <xdr:clientData/>
  </xdr:oneCellAnchor>
  <xdr:oneCellAnchor>
    <xdr:from>
      <xdr:col>0</xdr:col>
      <xdr:colOff>47625</xdr:colOff>
      <xdr:row>1565</xdr:row>
      <xdr:rowOff>47625</xdr:rowOff>
    </xdr:from>
    <xdr:ext cx="857250" cy="647700"/>
    <xdr:pic>
      <xdr:nvPicPr>
        <xdr:cNvPr id="1522" name="" descr=""/>
        <xdr:cNvPicPr>
          <a:picLocks noChangeAspect="1"/>
        </xdr:cNvPicPr>
      </xdr:nvPicPr>
      <xdr:blipFill>
        <a:blip xmlns:r="http://schemas.openxmlformats.org/officeDocument/2006/relationships" r:embed="rId1522"/>
        <a:stretch>
          <a:fillRect/>
        </a:stretch>
      </xdr:blipFill>
      <xdr:spPr>
        <a:xfrm rot="0"/>
        <a:prstGeom prst="rect">
          <a:avLst/>
        </a:prstGeom>
      </xdr:spPr>
    </xdr:pic>
    <xdr:clientData/>
  </xdr:oneCellAnchor>
  <xdr:oneCellAnchor>
    <xdr:from>
      <xdr:col>0</xdr:col>
      <xdr:colOff>47625</xdr:colOff>
      <xdr:row>1566</xdr:row>
      <xdr:rowOff>47625</xdr:rowOff>
    </xdr:from>
    <xdr:ext cx="857250" cy="647700"/>
    <xdr:pic>
      <xdr:nvPicPr>
        <xdr:cNvPr id="1523" name="" descr=""/>
        <xdr:cNvPicPr>
          <a:picLocks noChangeAspect="1"/>
        </xdr:cNvPicPr>
      </xdr:nvPicPr>
      <xdr:blipFill>
        <a:blip xmlns:r="http://schemas.openxmlformats.org/officeDocument/2006/relationships" r:embed="rId1523"/>
        <a:stretch>
          <a:fillRect/>
        </a:stretch>
      </xdr:blipFill>
      <xdr:spPr>
        <a:xfrm rot="0"/>
        <a:prstGeom prst="rect">
          <a:avLst/>
        </a:prstGeom>
      </xdr:spPr>
    </xdr:pic>
    <xdr:clientData/>
  </xdr:oneCellAnchor>
  <xdr:oneCellAnchor>
    <xdr:from>
      <xdr:col>0</xdr:col>
      <xdr:colOff>47625</xdr:colOff>
      <xdr:row>1567</xdr:row>
      <xdr:rowOff>47625</xdr:rowOff>
    </xdr:from>
    <xdr:ext cx="857250" cy="647700"/>
    <xdr:pic>
      <xdr:nvPicPr>
        <xdr:cNvPr id="1524" name="" descr=""/>
        <xdr:cNvPicPr>
          <a:picLocks noChangeAspect="1"/>
        </xdr:cNvPicPr>
      </xdr:nvPicPr>
      <xdr:blipFill>
        <a:blip xmlns:r="http://schemas.openxmlformats.org/officeDocument/2006/relationships" r:embed="rId1524"/>
        <a:stretch>
          <a:fillRect/>
        </a:stretch>
      </xdr:blipFill>
      <xdr:spPr>
        <a:xfrm rot="0"/>
        <a:prstGeom prst="rect">
          <a:avLst/>
        </a:prstGeom>
      </xdr:spPr>
    </xdr:pic>
    <xdr:clientData/>
  </xdr:oneCellAnchor>
  <xdr:oneCellAnchor>
    <xdr:from>
      <xdr:col>0</xdr:col>
      <xdr:colOff>47625</xdr:colOff>
      <xdr:row>1568</xdr:row>
      <xdr:rowOff>47625</xdr:rowOff>
    </xdr:from>
    <xdr:ext cx="857250" cy="647700"/>
    <xdr:pic>
      <xdr:nvPicPr>
        <xdr:cNvPr id="1525" name="" descr=""/>
        <xdr:cNvPicPr>
          <a:picLocks noChangeAspect="1"/>
        </xdr:cNvPicPr>
      </xdr:nvPicPr>
      <xdr:blipFill>
        <a:blip xmlns:r="http://schemas.openxmlformats.org/officeDocument/2006/relationships" r:embed="rId1525"/>
        <a:stretch>
          <a:fillRect/>
        </a:stretch>
      </xdr:blipFill>
      <xdr:spPr>
        <a:xfrm rot="0"/>
        <a:prstGeom prst="rect">
          <a:avLst/>
        </a:prstGeom>
      </xdr:spPr>
    </xdr:pic>
    <xdr:clientData/>
  </xdr:oneCellAnchor>
  <xdr:oneCellAnchor>
    <xdr:from>
      <xdr:col>0</xdr:col>
      <xdr:colOff>47625</xdr:colOff>
      <xdr:row>1569</xdr:row>
      <xdr:rowOff>47625</xdr:rowOff>
    </xdr:from>
    <xdr:ext cx="857250" cy="647700"/>
    <xdr:pic>
      <xdr:nvPicPr>
        <xdr:cNvPr id="1526" name="" descr=""/>
        <xdr:cNvPicPr>
          <a:picLocks noChangeAspect="1"/>
        </xdr:cNvPicPr>
      </xdr:nvPicPr>
      <xdr:blipFill>
        <a:blip xmlns:r="http://schemas.openxmlformats.org/officeDocument/2006/relationships" r:embed="rId1526"/>
        <a:stretch>
          <a:fillRect/>
        </a:stretch>
      </xdr:blipFill>
      <xdr:spPr>
        <a:xfrm rot="0"/>
        <a:prstGeom prst="rect">
          <a:avLst/>
        </a:prstGeom>
      </xdr:spPr>
    </xdr:pic>
    <xdr:clientData/>
  </xdr:oneCellAnchor>
  <xdr:oneCellAnchor>
    <xdr:from>
      <xdr:col>0</xdr:col>
      <xdr:colOff>47625</xdr:colOff>
      <xdr:row>1570</xdr:row>
      <xdr:rowOff>47625</xdr:rowOff>
    </xdr:from>
    <xdr:ext cx="857250" cy="647700"/>
    <xdr:pic>
      <xdr:nvPicPr>
        <xdr:cNvPr id="1527" name="" descr=""/>
        <xdr:cNvPicPr>
          <a:picLocks noChangeAspect="1"/>
        </xdr:cNvPicPr>
      </xdr:nvPicPr>
      <xdr:blipFill>
        <a:blip xmlns:r="http://schemas.openxmlformats.org/officeDocument/2006/relationships" r:embed="rId1527"/>
        <a:stretch>
          <a:fillRect/>
        </a:stretch>
      </xdr:blipFill>
      <xdr:spPr>
        <a:xfrm rot="0"/>
        <a:prstGeom prst="rect">
          <a:avLst/>
        </a:prstGeom>
      </xdr:spPr>
    </xdr:pic>
    <xdr:clientData/>
  </xdr:oneCellAnchor>
  <xdr:oneCellAnchor>
    <xdr:from>
      <xdr:col>0</xdr:col>
      <xdr:colOff>47625</xdr:colOff>
      <xdr:row>1571</xdr:row>
      <xdr:rowOff>47625</xdr:rowOff>
    </xdr:from>
    <xdr:ext cx="857250" cy="647700"/>
    <xdr:pic>
      <xdr:nvPicPr>
        <xdr:cNvPr id="1528" name="" descr=""/>
        <xdr:cNvPicPr>
          <a:picLocks noChangeAspect="1"/>
        </xdr:cNvPicPr>
      </xdr:nvPicPr>
      <xdr:blipFill>
        <a:blip xmlns:r="http://schemas.openxmlformats.org/officeDocument/2006/relationships" r:embed="rId1528"/>
        <a:stretch>
          <a:fillRect/>
        </a:stretch>
      </xdr:blipFill>
      <xdr:spPr>
        <a:xfrm rot="0"/>
        <a:prstGeom prst="rect">
          <a:avLst/>
        </a:prstGeom>
      </xdr:spPr>
    </xdr:pic>
    <xdr:clientData/>
  </xdr:oneCellAnchor>
  <xdr:oneCellAnchor>
    <xdr:from>
      <xdr:col>0</xdr:col>
      <xdr:colOff>47625</xdr:colOff>
      <xdr:row>1572</xdr:row>
      <xdr:rowOff>47625</xdr:rowOff>
    </xdr:from>
    <xdr:ext cx="857250" cy="647700"/>
    <xdr:pic>
      <xdr:nvPicPr>
        <xdr:cNvPr id="1529" name="" descr=""/>
        <xdr:cNvPicPr>
          <a:picLocks noChangeAspect="1"/>
        </xdr:cNvPicPr>
      </xdr:nvPicPr>
      <xdr:blipFill>
        <a:blip xmlns:r="http://schemas.openxmlformats.org/officeDocument/2006/relationships" r:embed="rId1529"/>
        <a:stretch>
          <a:fillRect/>
        </a:stretch>
      </xdr:blipFill>
      <xdr:spPr>
        <a:xfrm rot="0"/>
        <a:prstGeom prst="rect">
          <a:avLst/>
        </a:prstGeom>
      </xdr:spPr>
    </xdr:pic>
    <xdr:clientData/>
  </xdr:oneCellAnchor>
  <xdr:oneCellAnchor>
    <xdr:from>
      <xdr:col>0</xdr:col>
      <xdr:colOff>47625</xdr:colOff>
      <xdr:row>1573</xdr:row>
      <xdr:rowOff>47625</xdr:rowOff>
    </xdr:from>
    <xdr:ext cx="857250" cy="647700"/>
    <xdr:pic>
      <xdr:nvPicPr>
        <xdr:cNvPr id="1530" name="" descr=""/>
        <xdr:cNvPicPr>
          <a:picLocks noChangeAspect="1"/>
        </xdr:cNvPicPr>
      </xdr:nvPicPr>
      <xdr:blipFill>
        <a:blip xmlns:r="http://schemas.openxmlformats.org/officeDocument/2006/relationships" r:embed="rId1530"/>
        <a:stretch>
          <a:fillRect/>
        </a:stretch>
      </xdr:blipFill>
      <xdr:spPr>
        <a:xfrm rot="0"/>
        <a:prstGeom prst="rect">
          <a:avLst/>
        </a:prstGeom>
      </xdr:spPr>
    </xdr:pic>
    <xdr:clientData/>
  </xdr:oneCellAnchor>
  <xdr:oneCellAnchor>
    <xdr:from>
      <xdr:col>0</xdr:col>
      <xdr:colOff>47625</xdr:colOff>
      <xdr:row>1574</xdr:row>
      <xdr:rowOff>47625</xdr:rowOff>
    </xdr:from>
    <xdr:ext cx="857250" cy="647700"/>
    <xdr:pic>
      <xdr:nvPicPr>
        <xdr:cNvPr id="1531" name="" descr=""/>
        <xdr:cNvPicPr>
          <a:picLocks noChangeAspect="1"/>
        </xdr:cNvPicPr>
      </xdr:nvPicPr>
      <xdr:blipFill>
        <a:blip xmlns:r="http://schemas.openxmlformats.org/officeDocument/2006/relationships" r:embed="rId1531"/>
        <a:stretch>
          <a:fillRect/>
        </a:stretch>
      </xdr:blipFill>
      <xdr:spPr>
        <a:xfrm rot="0"/>
        <a:prstGeom prst="rect">
          <a:avLst/>
        </a:prstGeom>
      </xdr:spPr>
    </xdr:pic>
    <xdr:clientData/>
  </xdr:oneCellAnchor>
  <xdr:oneCellAnchor>
    <xdr:from>
      <xdr:col>0</xdr:col>
      <xdr:colOff>47625</xdr:colOff>
      <xdr:row>1575</xdr:row>
      <xdr:rowOff>47625</xdr:rowOff>
    </xdr:from>
    <xdr:ext cx="857250" cy="647700"/>
    <xdr:pic>
      <xdr:nvPicPr>
        <xdr:cNvPr id="1532" name="" descr=""/>
        <xdr:cNvPicPr>
          <a:picLocks noChangeAspect="1"/>
        </xdr:cNvPicPr>
      </xdr:nvPicPr>
      <xdr:blipFill>
        <a:blip xmlns:r="http://schemas.openxmlformats.org/officeDocument/2006/relationships" r:embed="rId1532"/>
        <a:stretch>
          <a:fillRect/>
        </a:stretch>
      </xdr:blipFill>
      <xdr:spPr>
        <a:xfrm rot="0"/>
        <a:prstGeom prst="rect">
          <a:avLst/>
        </a:prstGeom>
      </xdr:spPr>
    </xdr:pic>
    <xdr:clientData/>
  </xdr:oneCellAnchor>
  <xdr:oneCellAnchor>
    <xdr:from>
      <xdr:col>0</xdr:col>
      <xdr:colOff>47625</xdr:colOff>
      <xdr:row>1576</xdr:row>
      <xdr:rowOff>47625</xdr:rowOff>
    </xdr:from>
    <xdr:ext cx="857250" cy="647700"/>
    <xdr:pic>
      <xdr:nvPicPr>
        <xdr:cNvPr id="1533" name="" descr=""/>
        <xdr:cNvPicPr>
          <a:picLocks noChangeAspect="1"/>
        </xdr:cNvPicPr>
      </xdr:nvPicPr>
      <xdr:blipFill>
        <a:blip xmlns:r="http://schemas.openxmlformats.org/officeDocument/2006/relationships" r:embed="rId1533"/>
        <a:stretch>
          <a:fillRect/>
        </a:stretch>
      </xdr:blipFill>
      <xdr:spPr>
        <a:xfrm rot="0"/>
        <a:prstGeom prst="rect">
          <a:avLst/>
        </a:prstGeom>
      </xdr:spPr>
    </xdr:pic>
    <xdr:clientData/>
  </xdr:oneCellAnchor>
  <xdr:oneCellAnchor>
    <xdr:from>
      <xdr:col>0</xdr:col>
      <xdr:colOff>47625</xdr:colOff>
      <xdr:row>1577</xdr:row>
      <xdr:rowOff>47625</xdr:rowOff>
    </xdr:from>
    <xdr:ext cx="857250" cy="647700"/>
    <xdr:pic>
      <xdr:nvPicPr>
        <xdr:cNvPr id="1534" name="" descr=""/>
        <xdr:cNvPicPr>
          <a:picLocks noChangeAspect="1"/>
        </xdr:cNvPicPr>
      </xdr:nvPicPr>
      <xdr:blipFill>
        <a:blip xmlns:r="http://schemas.openxmlformats.org/officeDocument/2006/relationships" r:embed="rId1534"/>
        <a:stretch>
          <a:fillRect/>
        </a:stretch>
      </xdr:blipFill>
      <xdr:spPr>
        <a:xfrm rot="0"/>
        <a:prstGeom prst="rect">
          <a:avLst/>
        </a:prstGeom>
      </xdr:spPr>
    </xdr:pic>
    <xdr:clientData/>
  </xdr:oneCellAnchor>
  <xdr:oneCellAnchor>
    <xdr:from>
      <xdr:col>0</xdr:col>
      <xdr:colOff>47625</xdr:colOff>
      <xdr:row>1578</xdr:row>
      <xdr:rowOff>47625</xdr:rowOff>
    </xdr:from>
    <xdr:ext cx="857250" cy="647700"/>
    <xdr:pic>
      <xdr:nvPicPr>
        <xdr:cNvPr id="1535" name="" descr=""/>
        <xdr:cNvPicPr>
          <a:picLocks noChangeAspect="1"/>
        </xdr:cNvPicPr>
      </xdr:nvPicPr>
      <xdr:blipFill>
        <a:blip xmlns:r="http://schemas.openxmlformats.org/officeDocument/2006/relationships" r:embed="rId1535"/>
        <a:stretch>
          <a:fillRect/>
        </a:stretch>
      </xdr:blipFill>
      <xdr:spPr>
        <a:xfrm rot="0"/>
        <a:prstGeom prst="rect">
          <a:avLst/>
        </a:prstGeom>
      </xdr:spPr>
    </xdr:pic>
    <xdr:clientData/>
  </xdr:oneCellAnchor>
  <xdr:oneCellAnchor>
    <xdr:from>
      <xdr:col>0</xdr:col>
      <xdr:colOff>47625</xdr:colOff>
      <xdr:row>1579</xdr:row>
      <xdr:rowOff>47625</xdr:rowOff>
    </xdr:from>
    <xdr:ext cx="857250" cy="647700"/>
    <xdr:pic>
      <xdr:nvPicPr>
        <xdr:cNvPr id="1536" name="" descr=""/>
        <xdr:cNvPicPr>
          <a:picLocks noChangeAspect="1"/>
        </xdr:cNvPicPr>
      </xdr:nvPicPr>
      <xdr:blipFill>
        <a:blip xmlns:r="http://schemas.openxmlformats.org/officeDocument/2006/relationships" r:embed="rId1536"/>
        <a:stretch>
          <a:fillRect/>
        </a:stretch>
      </xdr:blipFill>
      <xdr:spPr>
        <a:xfrm rot="0"/>
        <a:prstGeom prst="rect">
          <a:avLst/>
        </a:prstGeom>
      </xdr:spPr>
    </xdr:pic>
    <xdr:clientData/>
  </xdr:oneCellAnchor>
  <xdr:oneCellAnchor>
    <xdr:from>
      <xdr:col>0</xdr:col>
      <xdr:colOff>47625</xdr:colOff>
      <xdr:row>1580</xdr:row>
      <xdr:rowOff>47625</xdr:rowOff>
    </xdr:from>
    <xdr:ext cx="857250" cy="647700"/>
    <xdr:pic>
      <xdr:nvPicPr>
        <xdr:cNvPr id="1537" name="" descr=""/>
        <xdr:cNvPicPr>
          <a:picLocks noChangeAspect="1"/>
        </xdr:cNvPicPr>
      </xdr:nvPicPr>
      <xdr:blipFill>
        <a:blip xmlns:r="http://schemas.openxmlformats.org/officeDocument/2006/relationships" r:embed="rId1537"/>
        <a:stretch>
          <a:fillRect/>
        </a:stretch>
      </xdr:blipFill>
      <xdr:spPr>
        <a:xfrm rot="0"/>
        <a:prstGeom prst="rect">
          <a:avLst/>
        </a:prstGeom>
      </xdr:spPr>
    </xdr:pic>
    <xdr:clientData/>
  </xdr:oneCellAnchor>
  <xdr:oneCellAnchor>
    <xdr:from>
      <xdr:col>0</xdr:col>
      <xdr:colOff>47625</xdr:colOff>
      <xdr:row>1581</xdr:row>
      <xdr:rowOff>47625</xdr:rowOff>
    </xdr:from>
    <xdr:ext cx="857250" cy="647700"/>
    <xdr:pic>
      <xdr:nvPicPr>
        <xdr:cNvPr id="1538" name="" descr=""/>
        <xdr:cNvPicPr>
          <a:picLocks noChangeAspect="1"/>
        </xdr:cNvPicPr>
      </xdr:nvPicPr>
      <xdr:blipFill>
        <a:blip xmlns:r="http://schemas.openxmlformats.org/officeDocument/2006/relationships" r:embed="rId1538"/>
        <a:stretch>
          <a:fillRect/>
        </a:stretch>
      </xdr:blipFill>
      <xdr:spPr>
        <a:xfrm rot="0"/>
        <a:prstGeom prst="rect">
          <a:avLst/>
        </a:prstGeom>
      </xdr:spPr>
    </xdr:pic>
    <xdr:clientData/>
  </xdr:oneCellAnchor>
  <xdr:oneCellAnchor>
    <xdr:from>
      <xdr:col>0</xdr:col>
      <xdr:colOff>47625</xdr:colOff>
      <xdr:row>1582</xdr:row>
      <xdr:rowOff>47625</xdr:rowOff>
    </xdr:from>
    <xdr:ext cx="857250" cy="647700"/>
    <xdr:pic>
      <xdr:nvPicPr>
        <xdr:cNvPr id="1539" name="" descr=""/>
        <xdr:cNvPicPr>
          <a:picLocks noChangeAspect="1"/>
        </xdr:cNvPicPr>
      </xdr:nvPicPr>
      <xdr:blipFill>
        <a:blip xmlns:r="http://schemas.openxmlformats.org/officeDocument/2006/relationships" r:embed="rId1539"/>
        <a:stretch>
          <a:fillRect/>
        </a:stretch>
      </xdr:blipFill>
      <xdr:spPr>
        <a:xfrm rot="0"/>
        <a:prstGeom prst="rect">
          <a:avLst/>
        </a:prstGeom>
      </xdr:spPr>
    </xdr:pic>
    <xdr:clientData/>
  </xdr:oneCellAnchor>
  <xdr:oneCellAnchor>
    <xdr:from>
      <xdr:col>0</xdr:col>
      <xdr:colOff>47625</xdr:colOff>
      <xdr:row>1583</xdr:row>
      <xdr:rowOff>47625</xdr:rowOff>
    </xdr:from>
    <xdr:ext cx="857250" cy="647700"/>
    <xdr:pic>
      <xdr:nvPicPr>
        <xdr:cNvPr id="1540" name="" descr=""/>
        <xdr:cNvPicPr>
          <a:picLocks noChangeAspect="1"/>
        </xdr:cNvPicPr>
      </xdr:nvPicPr>
      <xdr:blipFill>
        <a:blip xmlns:r="http://schemas.openxmlformats.org/officeDocument/2006/relationships" r:embed="rId1540"/>
        <a:stretch>
          <a:fillRect/>
        </a:stretch>
      </xdr:blipFill>
      <xdr:spPr>
        <a:xfrm rot="0"/>
        <a:prstGeom prst="rect">
          <a:avLst/>
        </a:prstGeom>
      </xdr:spPr>
    </xdr:pic>
    <xdr:clientData/>
  </xdr:oneCellAnchor>
  <xdr:oneCellAnchor>
    <xdr:from>
      <xdr:col>0</xdr:col>
      <xdr:colOff>47625</xdr:colOff>
      <xdr:row>1584</xdr:row>
      <xdr:rowOff>47625</xdr:rowOff>
    </xdr:from>
    <xdr:ext cx="857250" cy="647700"/>
    <xdr:pic>
      <xdr:nvPicPr>
        <xdr:cNvPr id="1541" name="" descr=""/>
        <xdr:cNvPicPr>
          <a:picLocks noChangeAspect="1"/>
        </xdr:cNvPicPr>
      </xdr:nvPicPr>
      <xdr:blipFill>
        <a:blip xmlns:r="http://schemas.openxmlformats.org/officeDocument/2006/relationships" r:embed="rId1541"/>
        <a:stretch>
          <a:fillRect/>
        </a:stretch>
      </xdr:blipFill>
      <xdr:spPr>
        <a:xfrm rot="0"/>
        <a:prstGeom prst="rect">
          <a:avLst/>
        </a:prstGeom>
      </xdr:spPr>
    </xdr:pic>
    <xdr:clientData/>
  </xdr:oneCellAnchor>
  <xdr:oneCellAnchor>
    <xdr:from>
      <xdr:col>0</xdr:col>
      <xdr:colOff>47625</xdr:colOff>
      <xdr:row>1586</xdr:row>
      <xdr:rowOff>47625</xdr:rowOff>
    </xdr:from>
    <xdr:ext cx="857250" cy="647700"/>
    <xdr:pic>
      <xdr:nvPicPr>
        <xdr:cNvPr id="1542" name="" descr=""/>
        <xdr:cNvPicPr>
          <a:picLocks noChangeAspect="1"/>
        </xdr:cNvPicPr>
      </xdr:nvPicPr>
      <xdr:blipFill>
        <a:blip xmlns:r="http://schemas.openxmlformats.org/officeDocument/2006/relationships" r:embed="rId1542"/>
        <a:stretch>
          <a:fillRect/>
        </a:stretch>
      </xdr:blipFill>
      <xdr:spPr>
        <a:xfrm rot="0"/>
        <a:prstGeom prst="rect">
          <a:avLst/>
        </a:prstGeom>
      </xdr:spPr>
    </xdr:pic>
    <xdr:clientData/>
  </xdr:oneCellAnchor>
  <xdr:oneCellAnchor>
    <xdr:from>
      <xdr:col>0</xdr:col>
      <xdr:colOff>47625</xdr:colOff>
      <xdr:row>1587</xdr:row>
      <xdr:rowOff>47625</xdr:rowOff>
    </xdr:from>
    <xdr:ext cx="857250" cy="647700"/>
    <xdr:pic>
      <xdr:nvPicPr>
        <xdr:cNvPr id="1543" name="" descr=""/>
        <xdr:cNvPicPr>
          <a:picLocks noChangeAspect="1"/>
        </xdr:cNvPicPr>
      </xdr:nvPicPr>
      <xdr:blipFill>
        <a:blip xmlns:r="http://schemas.openxmlformats.org/officeDocument/2006/relationships" r:embed="rId1543"/>
        <a:stretch>
          <a:fillRect/>
        </a:stretch>
      </xdr:blipFill>
      <xdr:spPr>
        <a:xfrm rot="0"/>
        <a:prstGeom prst="rect">
          <a:avLst/>
        </a:prstGeom>
      </xdr:spPr>
    </xdr:pic>
    <xdr:clientData/>
  </xdr:oneCellAnchor>
  <xdr:oneCellAnchor>
    <xdr:from>
      <xdr:col>0</xdr:col>
      <xdr:colOff>47625</xdr:colOff>
      <xdr:row>1588</xdr:row>
      <xdr:rowOff>47625</xdr:rowOff>
    </xdr:from>
    <xdr:ext cx="857250" cy="647700"/>
    <xdr:pic>
      <xdr:nvPicPr>
        <xdr:cNvPr id="1544" name="" descr=""/>
        <xdr:cNvPicPr>
          <a:picLocks noChangeAspect="1"/>
        </xdr:cNvPicPr>
      </xdr:nvPicPr>
      <xdr:blipFill>
        <a:blip xmlns:r="http://schemas.openxmlformats.org/officeDocument/2006/relationships" r:embed="rId1544"/>
        <a:stretch>
          <a:fillRect/>
        </a:stretch>
      </xdr:blipFill>
      <xdr:spPr>
        <a:xfrm rot="0"/>
        <a:prstGeom prst="rect">
          <a:avLst/>
        </a:prstGeom>
      </xdr:spPr>
    </xdr:pic>
    <xdr:clientData/>
  </xdr:oneCellAnchor>
  <xdr:oneCellAnchor>
    <xdr:from>
      <xdr:col>0</xdr:col>
      <xdr:colOff>47625</xdr:colOff>
      <xdr:row>1589</xdr:row>
      <xdr:rowOff>47625</xdr:rowOff>
    </xdr:from>
    <xdr:ext cx="857250" cy="647700"/>
    <xdr:pic>
      <xdr:nvPicPr>
        <xdr:cNvPr id="1545" name="" descr=""/>
        <xdr:cNvPicPr>
          <a:picLocks noChangeAspect="1"/>
        </xdr:cNvPicPr>
      </xdr:nvPicPr>
      <xdr:blipFill>
        <a:blip xmlns:r="http://schemas.openxmlformats.org/officeDocument/2006/relationships" r:embed="rId1545"/>
        <a:stretch>
          <a:fillRect/>
        </a:stretch>
      </xdr:blipFill>
      <xdr:spPr>
        <a:xfrm rot="0"/>
        <a:prstGeom prst="rect">
          <a:avLst/>
        </a:prstGeom>
      </xdr:spPr>
    </xdr:pic>
    <xdr:clientData/>
  </xdr:oneCellAnchor>
  <xdr:oneCellAnchor>
    <xdr:from>
      <xdr:col>0</xdr:col>
      <xdr:colOff>47625</xdr:colOff>
      <xdr:row>1590</xdr:row>
      <xdr:rowOff>47625</xdr:rowOff>
    </xdr:from>
    <xdr:ext cx="857250" cy="647700"/>
    <xdr:pic>
      <xdr:nvPicPr>
        <xdr:cNvPr id="1546" name="" descr=""/>
        <xdr:cNvPicPr>
          <a:picLocks noChangeAspect="1"/>
        </xdr:cNvPicPr>
      </xdr:nvPicPr>
      <xdr:blipFill>
        <a:blip xmlns:r="http://schemas.openxmlformats.org/officeDocument/2006/relationships" r:embed="rId1546"/>
        <a:stretch>
          <a:fillRect/>
        </a:stretch>
      </xdr:blipFill>
      <xdr:spPr>
        <a:xfrm rot="0"/>
        <a:prstGeom prst="rect">
          <a:avLst/>
        </a:prstGeom>
      </xdr:spPr>
    </xdr:pic>
    <xdr:clientData/>
  </xdr:oneCellAnchor>
  <xdr:oneCellAnchor>
    <xdr:from>
      <xdr:col>0</xdr:col>
      <xdr:colOff>47625</xdr:colOff>
      <xdr:row>1591</xdr:row>
      <xdr:rowOff>47625</xdr:rowOff>
    </xdr:from>
    <xdr:ext cx="857250" cy="647700"/>
    <xdr:pic>
      <xdr:nvPicPr>
        <xdr:cNvPr id="1547" name="" descr=""/>
        <xdr:cNvPicPr>
          <a:picLocks noChangeAspect="1"/>
        </xdr:cNvPicPr>
      </xdr:nvPicPr>
      <xdr:blipFill>
        <a:blip xmlns:r="http://schemas.openxmlformats.org/officeDocument/2006/relationships" r:embed="rId1547"/>
        <a:stretch>
          <a:fillRect/>
        </a:stretch>
      </xdr:blipFill>
      <xdr:spPr>
        <a:xfrm rot="0"/>
        <a:prstGeom prst="rect">
          <a:avLst/>
        </a:prstGeom>
      </xdr:spPr>
    </xdr:pic>
    <xdr:clientData/>
  </xdr:oneCellAnchor>
  <xdr:oneCellAnchor>
    <xdr:from>
      <xdr:col>0</xdr:col>
      <xdr:colOff>47625</xdr:colOff>
      <xdr:row>1592</xdr:row>
      <xdr:rowOff>47625</xdr:rowOff>
    </xdr:from>
    <xdr:ext cx="857250" cy="647700"/>
    <xdr:pic>
      <xdr:nvPicPr>
        <xdr:cNvPr id="1548" name="" descr=""/>
        <xdr:cNvPicPr>
          <a:picLocks noChangeAspect="1"/>
        </xdr:cNvPicPr>
      </xdr:nvPicPr>
      <xdr:blipFill>
        <a:blip xmlns:r="http://schemas.openxmlformats.org/officeDocument/2006/relationships" r:embed="rId1548"/>
        <a:stretch>
          <a:fillRect/>
        </a:stretch>
      </xdr:blipFill>
      <xdr:spPr>
        <a:xfrm rot="0"/>
        <a:prstGeom prst="rect">
          <a:avLst/>
        </a:prstGeom>
      </xdr:spPr>
    </xdr:pic>
    <xdr:clientData/>
  </xdr:oneCellAnchor>
  <xdr:oneCellAnchor>
    <xdr:from>
      <xdr:col>0</xdr:col>
      <xdr:colOff>47625</xdr:colOff>
      <xdr:row>1593</xdr:row>
      <xdr:rowOff>47625</xdr:rowOff>
    </xdr:from>
    <xdr:ext cx="857250" cy="647700"/>
    <xdr:pic>
      <xdr:nvPicPr>
        <xdr:cNvPr id="1549" name="" descr=""/>
        <xdr:cNvPicPr>
          <a:picLocks noChangeAspect="1"/>
        </xdr:cNvPicPr>
      </xdr:nvPicPr>
      <xdr:blipFill>
        <a:blip xmlns:r="http://schemas.openxmlformats.org/officeDocument/2006/relationships" r:embed="rId1549"/>
        <a:stretch>
          <a:fillRect/>
        </a:stretch>
      </xdr:blipFill>
      <xdr:spPr>
        <a:xfrm rot="0"/>
        <a:prstGeom prst="rect">
          <a:avLst/>
        </a:prstGeom>
      </xdr:spPr>
    </xdr:pic>
    <xdr:clientData/>
  </xdr:oneCellAnchor>
  <xdr:oneCellAnchor>
    <xdr:from>
      <xdr:col>0</xdr:col>
      <xdr:colOff>47625</xdr:colOff>
      <xdr:row>1594</xdr:row>
      <xdr:rowOff>47625</xdr:rowOff>
    </xdr:from>
    <xdr:ext cx="857250" cy="647700"/>
    <xdr:pic>
      <xdr:nvPicPr>
        <xdr:cNvPr id="1550" name="" descr=""/>
        <xdr:cNvPicPr>
          <a:picLocks noChangeAspect="1"/>
        </xdr:cNvPicPr>
      </xdr:nvPicPr>
      <xdr:blipFill>
        <a:blip xmlns:r="http://schemas.openxmlformats.org/officeDocument/2006/relationships" r:embed="rId1550"/>
        <a:stretch>
          <a:fillRect/>
        </a:stretch>
      </xdr:blipFill>
      <xdr:spPr>
        <a:xfrm rot="0"/>
        <a:prstGeom prst="rect">
          <a:avLst/>
        </a:prstGeom>
      </xdr:spPr>
    </xdr:pic>
    <xdr:clientData/>
  </xdr:oneCellAnchor>
  <xdr:oneCellAnchor>
    <xdr:from>
      <xdr:col>0</xdr:col>
      <xdr:colOff>47625</xdr:colOff>
      <xdr:row>1595</xdr:row>
      <xdr:rowOff>47625</xdr:rowOff>
    </xdr:from>
    <xdr:ext cx="857250" cy="647700"/>
    <xdr:pic>
      <xdr:nvPicPr>
        <xdr:cNvPr id="1551" name="" descr=""/>
        <xdr:cNvPicPr>
          <a:picLocks noChangeAspect="1"/>
        </xdr:cNvPicPr>
      </xdr:nvPicPr>
      <xdr:blipFill>
        <a:blip xmlns:r="http://schemas.openxmlformats.org/officeDocument/2006/relationships" r:embed="rId1551"/>
        <a:stretch>
          <a:fillRect/>
        </a:stretch>
      </xdr:blipFill>
      <xdr:spPr>
        <a:xfrm rot="0"/>
        <a:prstGeom prst="rect">
          <a:avLst/>
        </a:prstGeom>
      </xdr:spPr>
    </xdr:pic>
    <xdr:clientData/>
  </xdr:oneCellAnchor>
  <xdr:oneCellAnchor>
    <xdr:from>
      <xdr:col>0</xdr:col>
      <xdr:colOff>47625</xdr:colOff>
      <xdr:row>1596</xdr:row>
      <xdr:rowOff>47625</xdr:rowOff>
    </xdr:from>
    <xdr:ext cx="857250" cy="647700"/>
    <xdr:pic>
      <xdr:nvPicPr>
        <xdr:cNvPr id="1552" name="" descr=""/>
        <xdr:cNvPicPr>
          <a:picLocks noChangeAspect="1"/>
        </xdr:cNvPicPr>
      </xdr:nvPicPr>
      <xdr:blipFill>
        <a:blip xmlns:r="http://schemas.openxmlformats.org/officeDocument/2006/relationships" r:embed="rId1552"/>
        <a:stretch>
          <a:fillRect/>
        </a:stretch>
      </xdr:blipFill>
      <xdr:spPr>
        <a:xfrm rot="0"/>
        <a:prstGeom prst="rect">
          <a:avLst/>
        </a:prstGeom>
      </xdr:spPr>
    </xdr:pic>
    <xdr:clientData/>
  </xdr:oneCellAnchor>
  <xdr:oneCellAnchor>
    <xdr:from>
      <xdr:col>0</xdr:col>
      <xdr:colOff>47625</xdr:colOff>
      <xdr:row>1597</xdr:row>
      <xdr:rowOff>47625</xdr:rowOff>
    </xdr:from>
    <xdr:ext cx="857250" cy="647700"/>
    <xdr:pic>
      <xdr:nvPicPr>
        <xdr:cNvPr id="1553" name="" descr=""/>
        <xdr:cNvPicPr>
          <a:picLocks noChangeAspect="1"/>
        </xdr:cNvPicPr>
      </xdr:nvPicPr>
      <xdr:blipFill>
        <a:blip xmlns:r="http://schemas.openxmlformats.org/officeDocument/2006/relationships" r:embed="rId1553"/>
        <a:stretch>
          <a:fillRect/>
        </a:stretch>
      </xdr:blipFill>
      <xdr:spPr>
        <a:xfrm rot="0"/>
        <a:prstGeom prst="rect">
          <a:avLst/>
        </a:prstGeom>
      </xdr:spPr>
    </xdr:pic>
    <xdr:clientData/>
  </xdr:oneCellAnchor>
  <xdr:oneCellAnchor>
    <xdr:from>
      <xdr:col>0</xdr:col>
      <xdr:colOff>47625</xdr:colOff>
      <xdr:row>1598</xdr:row>
      <xdr:rowOff>47625</xdr:rowOff>
    </xdr:from>
    <xdr:ext cx="857250" cy="647700"/>
    <xdr:pic>
      <xdr:nvPicPr>
        <xdr:cNvPr id="1554" name="" descr=""/>
        <xdr:cNvPicPr>
          <a:picLocks noChangeAspect="1"/>
        </xdr:cNvPicPr>
      </xdr:nvPicPr>
      <xdr:blipFill>
        <a:blip xmlns:r="http://schemas.openxmlformats.org/officeDocument/2006/relationships" r:embed="rId1554"/>
        <a:stretch>
          <a:fillRect/>
        </a:stretch>
      </xdr:blipFill>
      <xdr:spPr>
        <a:xfrm rot="0"/>
        <a:prstGeom prst="rect">
          <a:avLst/>
        </a:prstGeom>
      </xdr:spPr>
    </xdr:pic>
    <xdr:clientData/>
  </xdr:oneCellAnchor>
  <xdr:oneCellAnchor>
    <xdr:from>
      <xdr:col>0</xdr:col>
      <xdr:colOff>47625</xdr:colOff>
      <xdr:row>1599</xdr:row>
      <xdr:rowOff>47625</xdr:rowOff>
    </xdr:from>
    <xdr:ext cx="857250" cy="647700"/>
    <xdr:pic>
      <xdr:nvPicPr>
        <xdr:cNvPr id="1555" name="" descr=""/>
        <xdr:cNvPicPr>
          <a:picLocks noChangeAspect="1"/>
        </xdr:cNvPicPr>
      </xdr:nvPicPr>
      <xdr:blipFill>
        <a:blip xmlns:r="http://schemas.openxmlformats.org/officeDocument/2006/relationships" r:embed="rId1555"/>
        <a:stretch>
          <a:fillRect/>
        </a:stretch>
      </xdr:blipFill>
      <xdr:spPr>
        <a:xfrm rot="0"/>
        <a:prstGeom prst="rect">
          <a:avLst/>
        </a:prstGeom>
      </xdr:spPr>
    </xdr:pic>
    <xdr:clientData/>
  </xdr:oneCellAnchor>
  <xdr:oneCellAnchor>
    <xdr:from>
      <xdr:col>0</xdr:col>
      <xdr:colOff>47625</xdr:colOff>
      <xdr:row>1600</xdr:row>
      <xdr:rowOff>47625</xdr:rowOff>
    </xdr:from>
    <xdr:ext cx="857250" cy="647700"/>
    <xdr:pic>
      <xdr:nvPicPr>
        <xdr:cNvPr id="1556" name="" descr=""/>
        <xdr:cNvPicPr>
          <a:picLocks noChangeAspect="1"/>
        </xdr:cNvPicPr>
      </xdr:nvPicPr>
      <xdr:blipFill>
        <a:blip xmlns:r="http://schemas.openxmlformats.org/officeDocument/2006/relationships" r:embed="rId1556"/>
        <a:stretch>
          <a:fillRect/>
        </a:stretch>
      </xdr:blipFill>
      <xdr:spPr>
        <a:xfrm rot="0"/>
        <a:prstGeom prst="rect">
          <a:avLst/>
        </a:prstGeom>
      </xdr:spPr>
    </xdr:pic>
    <xdr:clientData/>
  </xdr:oneCellAnchor>
  <xdr:oneCellAnchor>
    <xdr:from>
      <xdr:col>0</xdr:col>
      <xdr:colOff>47625</xdr:colOff>
      <xdr:row>1601</xdr:row>
      <xdr:rowOff>47625</xdr:rowOff>
    </xdr:from>
    <xdr:ext cx="857250" cy="647700"/>
    <xdr:pic>
      <xdr:nvPicPr>
        <xdr:cNvPr id="1557" name="" descr=""/>
        <xdr:cNvPicPr>
          <a:picLocks noChangeAspect="1"/>
        </xdr:cNvPicPr>
      </xdr:nvPicPr>
      <xdr:blipFill>
        <a:blip xmlns:r="http://schemas.openxmlformats.org/officeDocument/2006/relationships" r:embed="rId1557"/>
        <a:stretch>
          <a:fillRect/>
        </a:stretch>
      </xdr:blipFill>
      <xdr:spPr>
        <a:xfrm rot="0"/>
        <a:prstGeom prst="rect">
          <a:avLst/>
        </a:prstGeom>
      </xdr:spPr>
    </xdr:pic>
    <xdr:clientData/>
  </xdr:oneCellAnchor>
  <xdr:oneCellAnchor>
    <xdr:from>
      <xdr:col>0</xdr:col>
      <xdr:colOff>47625</xdr:colOff>
      <xdr:row>1602</xdr:row>
      <xdr:rowOff>47625</xdr:rowOff>
    </xdr:from>
    <xdr:ext cx="857250" cy="647700"/>
    <xdr:pic>
      <xdr:nvPicPr>
        <xdr:cNvPr id="1558" name="" descr=""/>
        <xdr:cNvPicPr>
          <a:picLocks noChangeAspect="1"/>
        </xdr:cNvPicPr>
      </xdr:nvPicPr>
      <xdr:blipFill>
        <a:blip xmlns:r="http://schemas.openxmlformats.org/officeDocument/2006/relationships" r:embed="rId1558"/>
        <a:stretch>
          <a:fillRect/>
        </a:stretch>
      </xdr:blipFill>
      <xdr:spPr>
        <a:xfrm rot="0"/>
        <a:prstGeom prst="rect">
          <a:avLst/>
        </a:prstGeom>
      </xdr:spPr>
    </xdr:pic>
    <xdr:clientData/>
  </xdr:oneCellAnchor>
  <xdr:oneCellAnchor>
    <xdr:from>
      <xdr:col>0</xdr:col>
      <xdr:colOff>47625</xdr:colOff>
      <xdr:row>1603</xdr:row>
      <xdr:rowOff>47625</xdr:rowOff>
    </xdr:from>
    <xdr:ext cx="857250" cy="647700"/>
    <xdr:pic>
      <xdr:nvPicPr>
        <xdr:cNvPr id="1559" name="" descr=""/>
        <xdr:cNvPicPr>
          <a:picLocks noChangeAspect="1"/>
        </xdr:cNvPicPr>
      </xdr:nvPicPr>
      <xdr:blipFill>
        <a:blip xmlns:r="http://schemas.openxmlformats.org/officeDocument/2006/relationships" r:embed="rId1559"/>
        <a:stretch>
          <a:fillRect/>
        </a:stretch>
      </xdr:blipFill>
      <xdr:spPr>
        <a:xfrm rot="0"/>
        <a:prstGeom prst="rect">
          <a:avLst/>
        </a:prstGeom>
      </xdr:spPr>
    </xdr:pic>
    <xdr:clientData/>
  </xdr:oneCellAnchor>
  <xdr:oneCellAnchor>
    <xdr:from>
      <xdr:col>0</xdr:col>
      <xdr:colOff>47625</xdr:colOff>
      <xdr:row>1604</xdr:row>
      <xdr:rowOff>47625</xdr:rowOff>
    </xdr:from>
    <xdr:ext cx="857250" cy="647700"/>
    <xdr:pic>
      <xdr:nvPicPr>
        <xdr:cNvPr id="1560" name="" descr=""/>
        <xdr:cNvPicPr>
          <a:picLocks noChangeAspect="1"/>
        </xdr:cNvPicPr>
      </xdr:nvPicPr>
      <xdr:blipFill>
        <a:blip xmlns:r="http://schemas.openxmlformats.org/officeDocument/2006/relationships" r:embed="rId1560"/>
        <a:stretch>
          <a:fillRect/>
        </a:stretch>
      </xdr:blipFill>
      <xdr:spPr>
        <a:xfrm rot="0"/>
        <a:prstGeom prst="rect">
          <a:avLst/>
        </a:prstGeom>
      </xdr:spPr>
    </xdr:pic>
    <xdr:clientData/>
  </xdr:oneCellAnchor>
  <xdr:oneCellAnchor>
    <xdr:from>
      <xdr:col>0</xdr:col>
      <xdr:colOff>47625</xdr:colOff>
      <xdr:row>1605</xdr:row>
      <xdr:rowOff>47625</xdr:rowOff>
    </xdr:from>
    <xdr:ext cx="857250" cy="647700"/>
    <xdr:pic>
      <xdr:nvPicPr>
        <xdr:cNvPr id="1561" name="" descr=""/>
        <xdr:cNvPicPr>
          <a:picLocks noChangeAspect="1"/>
        </xdr:cNvPicPr>
      </xdr:nvPicPr>
      <xdr:blipFill>
        <a:blip xmlns:r="http://schemas.openxmlformats.org/officeDocument/2006/relationships" r:embed="rId1561"/>
        <a:stretch>
          <a:fillRect/>
        </a:stretch>
      </xdr:blipFill>
      <xdr:spPr>
        <a:xfrm rot="0"/>
        <a:prstGeom prst="rect">
          <a:avLst/>
        </a:prstGeom>
      </xdr:spPr>
    </xdr:pic>
    <xdr:clientData/>
  </xdr:oneCellAnchor>
  <xdr:oneCellAnchor>
    <xdr:from>
      <xdr:col>0</xdr:col>
      <xdr:colOff>47625</xdr:colOff>
      <xdr:row>1606</xdr:row>
      <xdr:rowOff>47625</xdr:rowOff>
    </xdr:from>
    <xdr:ext cx="857250" cy="647700"/>
    <xdr:pic>
      <xdr:nvPicPr>
        <xdr:cNvPr id="1562" name="" descr=""/>
        <xdr:cNvPicPr>
          <a:picLocks noChangeAspect="1"/>
        </xdr:cNvPicPr>
      </xdr:nvPicPr>
      <xdr:blipFill>
        <a:blip xmlns:r="http://schemas.openxmlformats.org/officeDocument/2006/relationships" r:embed="rId1562"/>
        <a:stretch>
          <a:fillRect/>
        </a:stretch>
      </xdr:blipFill>
      <xdr:spPr>
        <a:xfrm rot="0"/>
        <a:prstGeom prst="rect">
          <a:avLst/>
        </a:prstGeom>
      </xdr:spPr>
    </xdr:pic>
    <xdr:clientData/>
  </xdr:oneCellAnchor>
  <xdr:oneCellAnchor>
    <xdr:from>
      <xdr:col>0</xdr:col>
      <xdr:colOff>47625</xdr:colOff>
      <xdr:row>1607</xdr:row>
      <xdr:rowOff>47625</xdr:rowOff>
    </xdr:from>
    <xdr:ext cx="857250" cy="647700"/>
    <xdr:pic>
      <xdr:nvPicPr>
        <xdr:cNvPr id="1563" name="" descr=""/>
        <xdr:cNvPicPr>
          <a:picLocks noChangeAspect="1"/>
        </xdr:cNvPicPr>
      </xdr:nvPicPr>
      <xdr:blipFill>
        <a:blip xmlns:r="http://schemas.openxmlformats.org/officeDocument/2006/relationships" r:embed="rId1563"/>
        <a:stretch>
          <a:fillRect/>
        </a:stretch>
      </xdr:blipFill>
      <xdr:spPr>
        <a:xfrm rot="0"/>
        <a:prstGeom prst="rect">
          <a:avLst/>
        </a:prstGeom>
      </xdr:spPr>
    </xdr:pic>
    <xdr:clientData/>
  </xdr:oneCellAnchor>
  <xdr:oneCellAnchor>
    <xdr:from>
      <xdr:col>0</xdr:col>
      <xdr:colOff>47625</xdr:colOff>
      <xdr:row>1608</xdr:row>
      <xdr:rowOff>47625</xdr:rowOff>
    </xdr:from>
    <xdr:ext cx="857250" cy="647700"/>
    <xdr:pic>
      <xdr:nvPicPr>
        <xdr:cNvPr id="1564" name="" descr=""/>
        <xdr:cNvPicPr>
          <a:picLocks noChangeAspect="1"/>
        </xdr:cNvPicPr>
      </xdr:nvPicPr>
      <xdr:blipFill>
        <a:blip xmlns:r="http://schemas.openxmlformats.org/officeDocument/2006/relationships" r:embed="rId1564"/>
        <a:stretch>
          <a:fillRect/>
        </a:stretch>
      </xdr:blipFill>
      <xdr:spPr>
        <a:xfrm rot="0"/>
        <a:prstGeom prst="rect">
          <a:avLst/>
        </a:prstGeom>
      </xdr:spPr>
    </xdr:pic>
    <xdr:clientData/>
  </xdr:oneCellAnchor>
  <xdr:oneCellAnchor>
    <xdr:from>
      <xdr:col>0</xdr:col>
      <xdr:colOff>47625</xdr:colOff>
      <xdr:row>1609</xdr:row>
      <xdr:rowOff>47625</xdr:rowOff>
    </xdr:from>
    <xdr:ext cx="857250" cy="647700"/>
    <xdr:pic>
      <xdr:nvPicPr>
        <xdr:cNvPr id="1565" name="" descr=""/>
        <xdr:cNvPicPr>
          <a:picLocks noChangeAspect="1"/>
        </xdr:cNvPicPr>
      </xdr:nvPicPr>
      <xdr:blipFill>
        <a:blip xmlns:r="http://schemas.openxmlformats.org/officeDocument/2006/relationships" r:embed="rId1565"/>
        <a:stretch>
          <a:fillRect/>
        </a:stretch>
      </xdr:blipFill>
      <xdr:spPr>
        <a:xfrm rot="0"/>
        <a:prstGeom prst="rect">
          <a:avLst/>
        </a:prstGeom>
      </xdr:spPr>
    </xdr:pic>
    <xdr:clientData/>
  </xdr:oneCellAnchor>
  <xdr:oneCellAnchor>
    <xdr:from>
      <xdr:col>0</xdr:col>
      <xdr:colOff>47625</xdr:colOff>
      <xdr:row>1610</xdr:row>
      <xdr:rowOff>47625</xdr:rowOff>
    </xdr:from>
    <xdr:ext cx="857250" cy="647700"/>
    <xdr:pic>
      <xdr:nvPicPr>
        <xdr:cNvPr id="1566" name="" descr=""/>
        <xdr:cNvPicPr>
          <a:picLocks noChangeAspect="1"/>
        </xdr:cNvPicPr>
      </xdr:nvPicPr>
      <xdr:blipFill>
        <a:blip xmlns:r="http://schemas.openxmlformats.org/officeDocument/2006/relationships" r:embed="rId1566"/>
        <a:stretch>
          <a:fillRect/>
        </a:stretch>
      </xdr:blipFill>
      <xdr:spPr>
        <a:xfrm rot="0"/>
        <a:prstGeom prst="rect">
          <a:avLst/>
        </a:prstGeom>
      </xdr:spPr>
    </xdr:pic>
    <xdr:clientData/>
  </xdr:oneCellAnchor>
  <xdr:oneCellAnchor>
    <xdr:from>
      <xdr:col>0</xdr:col>
      <xdr:colOff>47625</xdr:colOff>
      <xdr:row>1612</xdr:row>
      <xdr:rowOff>47625</xdr:rowOff>
    </xdr:from>
    <xdr:ext cx="857250" cy="647700"/>
    <xdr:pic>
      <xdr:nvPicPr>
        <xdr:cNvPr id="1567" name="" descr=""/>
        <xdr:cNvPicPr>
          <a:picLocks noChangeAspect="1"/>
        </xdr:cNvPicPr>
      </xdr:nvPicPr>
      <xdr:blipFill>
        <a:blip xmlns:r="http://schemas.openxmlformats.org/officeDocument/2006/relationships" r:embed="rId1567"/>
        <a:stretch>
          <a:fillRect/>
        </a:stretch>
      </xdr:blipFill>
      <xdr:spPr>
        <a:xfrm rot="0"/>
        <a:prstGeom prst="rect">
          <a:avLst/>
        </a:prstGeom>
      </xdr:spPr>
    </xdr:pic>
    <xdr:clientData/>
  </xdr:oneCellAnchor>
  <xdr:oneCellAnchor>
    <xdr:from>
      <xdr:col>0</xdr:col>
      <xdr:colOff>47625</xdr:colOff>
      <xdr:row>1613</xdr:row>
      <xdr:rowOff>47625</xdr:rowOff>
    </xdr:from>
    <xdr:ext cx="857250" cy="647700"/>
    <xdr:pic>
      <xdr:nvPicPr>
        <xdr:cNvPr id="1568" name="" descr=""/>
        <xdr:cNvPicPr>
          <a:picLocks noChangeAspect="1"/>
        </xdr:cNvPicPr>
      </xdr:nvPicPr>
      <xdr:blipFill>
        <a:blip xmlns:r="http://schemas.openxmlformats.org/officeDocument/2006/relationships" r:embed="rId1568"/>
        <a:stretch>
          <a:fillRect/>
        </a:stretch>
      </xdr:blipFill>
      <xdr:spPr>
        <a:xfrm rot="0"/>
        <a:prstGeom prst="rect">
          <a:avLst/>
        </a:prstGeom>
      </xdr:spPr>
    </xdr:pic>
    <xdr:clientData/>
  </xdr:oneCellAnchor>
  <xdr:oneCellAnchor>
    <xdr:from>
      <xdr:col>0</xdr:col>
      <xdr:colOff>47625</xdr:colOff>
      <xdr:row>1614</xdr:row>
      <xdr:rowOff>47625</xdr:rowOff>
    </xdr:from>
    <xdr:ext cx="857250" cy="647700"/>
    <xdr:pic>
      <xdr:nvPicPr>
        <xdr:cNvPr id="1569" name="" descr=""/>
        <xdr:cNvPicPr>
          <a:picLocks noChangeAspect="1"/>
        </xdr:cNvPicPr>
      </xdr:nvPicPr>
      <xdr:blipFill>
        <a:blip xmlns:r="http://schemas.openxmlformats.org/officeDocument/2006/relationships" r:embed="rId1569"/>
        <a:stretch>
          <a:fillRect/>
        </a:stretch>
      </xdr:blipFill>
      <xdr:spPr>
        <a:xfrm rot="0"/>
        <a:prstGeom prst="rect">
          <a:avLst/>
        </a:prstGeom>
      </xdr:spPr>
    </xdr:pic>
    <xdr:clientData/>
  </xdr:oneCellAnchor>
  <xdr:oneCellAnchor>
    <xdr:from>
      <xdr:col>0</xdr:col>
      <xdr:colOff>47625</xdr:colOff>
      <xdr:row>1615</xdr:row>
      <xdr:rowOff>47625</xdr:rowOff>
    </xdr:from>
    <xdr:ext cx="857250" cy="647700"/>
    <xdr:pic>
      <xdr:nvPicPr>
        <xdr:cNvPr id="1570" name="" descr=""/>
        <xdr:cNvPicPr>
          <a:picLocks noChangeAspect="1"/>
        </xdr:cNvPicPr>
      </xdr:nvPicPr>
      <xdr:blipFill>
        <a:blip xmlns:r="http://schemas.openxmlformats.org/officeDocument/2006/relationships" r:embed="rId1570"/>
        <a:stretch>
          <a:fillRect/>
        </a:stretch>
      </xdr:blipFill>
      <xdr:spPr>
        <a:xfrm rot="0"/>
        <a:prstGeom prst="rect">
          <a:avLst/>
        </a:prstGeom>
      </xdr:spPr>
    </xdr:pic>
    <xdr:clientData/>
  </xdr:oneCellAnchor>
  <xdr:oneCellAnchor>
    <xdr:from>
      <xdr:col>0</xdr:col>
      <xdr:colOff>47625</xdr:colOff>
      <xdr:row>1616</xdr:row>
      <xdr:rowOff>47625</xdr:rowOff>
    </xdr:from>
    <xdr:ext cx="857250" cy="647700"/>
    <xdr:pic>
      <xdr:nvPicPr>
        <xdr:cNvPr id="1571" name="" descr=""/>
        <xdr:cNvPicPr>
          <a:picLocks noChangeAspect="1"/>
        </xdr:cNvPicPr>
      </xdr:nvPicPr>
      <xdr:blipFill>
        <a:blip xmlns:r="http://schemas.openxmlformats.org/officeDocument/2006/relationships" r:embed="rId1571"/>
        <a:stretch>
          <a:fillRect/>
        </a:stretch>
      </xdr:blipFill>
      <xdr:spPr>
        <a:xfrm rot="0"/>
        <a:prstGeom prst="rect">
          <a:avLst/>
        </a:prstGeom>
      </xdr:spPr>
    </xdr:pic>
    <xdr:clientData/>
  </xdr:oneCellAnchor>
  <xdr:oneCellAnchor>
    <xdr:from>
      <xdr:col>0</xdr:col>
      <xdr:colOff>47625</xdr:colOff>
      <xdr:row>1617</xdr:row>
      <xdr:rowOff>47625</xdr:rowOff>
    </xdr:from>
    <xdr:ext cx="857250" cy="647700"/>
    <xdr:pic>
      <xdr:nvPicPr>
        <xdr:cNvPr id="1572" name="" descr=""/>
        <xdr:cNvPicPr>
          <a:picLocks noChangeAspect="1"/>
        </xdr:cNvPicPr>
      </xdr:nvPicPr>
      <xdr:blipFill>
        <a:blip xmlns:r="http://schemas.openxmlformats.org/officeDocument/2006/relationships" r:embed="rId1572"/>
        <a:stretch>
          <a:fillRect/>
        </a:stretch>
      </xdr:blipFill>
      <xdr:spPr>
        <a:xfrm rot="0"/>
        <a:prstGeom prst="rect">
          <a:avLst/>
        </a:prstGeom>
      </xdr:spPr>
    </xdr:pic>
    <xdr:clientData/>
  </xdr:oneCellAnchor>
  <xdr:oneCellAnchor>
    <xdr:from>
      <xdr:col>0</xdr:col>
      <xdr:colOff>47625</xdr:colOff>
      <xdr:row>1618</xdr:row>
      <xdr:rowOff>47625</xdr:rowOff>
    </xdr:from>
    <xdr:ext cx="857250" cy="647700"/>
    <xdr:pic>
      <xdr:nvPicPr>
        <xdr:cNvPr id="1573" name="" descr=""/>
        <xdr:cNvPicPr>
          <a:picLocks noChangeAspect="1"/>
        </xdr:cNvPicPr>
      </xdr:nvPicPr>
      <xdr:blipFill>
        <a:blip xmlns:r="http://schemas.openxmlformats.org/officeDocument/2006/relationships" r:embed="rId1573"/>
        <a:stretch>
          <a:fillRect/>
        </a:stretch>
      </xdr:blipFill>
      <xdr:spPr>
        <a:xfrm rot="0"/>
        <a:prstGeom prst="rect">
          <a:avLst/>
        </a:prstGeom>
      </xdr:spPr>
    </xdr:pic>
    <xdr:clientData/>
  </xdr:oneCellAnchor>
  <xdr:oneCellAnchor>
    <xdr:from>
      <xdr:col>0</xdr:col>
      <xdr:colOff>47625</xdr:colOff>
      <xdr:row>1620</xdr:row>
      <xdr:rowOff>47625</xdr:rowOff>
    </xdr:from>
    <xdr:ext cx="857250" cy="647700"/>
    <xdr:pic>
      <xdr:nvPicPr>
        <xdr:cNvPr id="1574" name="" descr=""/>
        <xdr:cNvPicPr>
          <a:picLocks noChangeAspect="1"/>
        </xdr:cNvPicPr>
      </xdr:nvPicPr>
      <xdr:blipFill>
        <a:blip xmlns:r="http://schemas.openxmlformats.org/officeDocument/2006/relationships" r:embed="rId1574"/>
        <a:stretch>
          <a:fillRect/>
        </a:stretch>
      </xdr:blipFill>
      <xdr:spPr>
        <a:xfrm rot="0"/>
        <a:prstGeom prst="rect">
          <a:avLst/>
        </a:prstGeom>
      </xdr:spPr>
    </xdr:pic>
    <xdr:clientData/>
  </xdr:oneCellAnchor>
  <xdr:oneCellAnchor>
    <xdr:from>
      <xdr:col>0</xdr:col>
      <xdr:colOff>47625</xdr:colOff>
      <xdr:row>1621</xdr:row>
      <xdr:rowOff>47625</xdr:rowOff>
    </xdr:from>
    <xdr:ext cx="857250" cy="647700"/>
    <xdr:pic>
      <xdr:nvPicPr>
        <xdr:cNvPr id="1575" name="" descr=""/>
        <xdr:cNvPicPr>
          <a:picLocks noChangeAspect="1"/>
        </xdr:cNvPicPr>
      </xdr:nvPicPr>
      <xdr:blipFill>
        <a:blip xmlns:r="http://schemas.openxmlformats.org/officeDocument/2006/relationships" r:embed="rId1575"/>
        <a:stretch>
          <a:fillRect/>
        </a:stretch>
      </xdr:blipFill>
      <xdr:spPr>
        <a:xfrm rot="0"/>
        <a:prstGeom prst="rect">
          <a:avLst/>
        </a:prstGeom>
      </xdr:spPr>
    </xdr:pic>
    <xdr:clientData/>
  </xdr:oneCellAnchor>
  <xdr:oneCellAnchor>
    <xdr:from>
      <xdr:col>0</xdr:col>
      <xdr:colOff>47625</xdr:colOff>
      <xdr:row>1622</xdr:row>
      <xdr:rowOff>47625</xdr:rowOff>
    </xdr:from>
    <xdr:ext cx="857250" cy="647700"/>
    <xdr:pic>
      <xdr:nvPicPr>
        <xdr:cNvPr id="1576" name="" descr=""/>
        <xdr:cNvPicPr>
          <a:picLocks noChangeAspect="1"/>
        </xdr:cNvPicPr>
      </xdr:nvPicPr>
      <xdr:blipFill>
        <a:blip xmlns:r="http://schemas.openxmlformats.org/officeDocument/2006/relationships" r:embed="rId1576"/>
        <a:stretch>
          <a:fillRect/>
        </a:stretch>
      </xdr:blipFill>
      <xdr:spPr>
        <a:xfrm rot="0"/>
        <a:prstGeom prst="rect">
          <a:avLst/>
        </a:prstGeom>
      </xdr:spPr>
    </xdr:pic>
    <xdr:clientData/>
  </xdr:oneCellAnchor>
  <xdr:oneCellAnchor>
    <xdr:from>
      <xdr:col>0</xdr:col>
      <xdr:colOff>47625</xdr:colOff>
      <xdr:row>1624</xdr:row>
      <xdr:rowOff>47625</xdr:rowOff>
    </xdr:from>
    <xdr:ext cx="857250" cy="647700"/>
    <xdr:pic>
      <xdr:nvPicPr>
        <xdr:cNvPr id="1577" name="" descr=""/>
        <xdr:cNvPicPr>
          <a:picLocks noChangeAspect="1"/>
        </xdr:cNvPicPr>
      </xdr:nvPicPr>
      <xdr:blipFill>
        <a:blip xmlns:r="http://schemas.openxmlformats.org/officeDocument/2006/relationships" r:embed="rId1577"/>
        <a:stretch>
          <a:fillRect/>
        </a:stretch>
      </xdr:blipFill>
      <xdr:spPr>
        <a:xfrm rot="0"/>
        <a:prstGeom prst="rect">
          <a:avLst/>
        </a:prstGeom>
      </xdr:spPr>
    </xdr:pic>
    <xdr:clientData/>
  </xdr:oneCellAnchor>
  <xdr:oneCellAnchor>
    <xdr:from>
      <xdr:col>0</xdr:col>
      <xdr:colOff>47625</xdr:colOff>
      <xdr:row>1625</xdr:row>
      <xdr:rowOff>47625</xdr:rowOff>
    </xdr:from>
    <xdr:ext cx="857250" cy="647700"/>
    <xdr:pic>
      <xdr:nvPicPr>
        <xdr:cNvPr id="1578" name="" descr=""/>
        <xdr:cNvPicPr>
          <a:picLocks noChangeAspect="1"/>
        </xdr:cNvPicPr>
      </xdr:nvPicPr>
      <xdr:blipFill>
        <a:blip xmlns:r="http://schemas.openxmlformats.org/officeDocument/2006/relationships" r:embed="rId1578"/>
        <a:stretch>
          <a:fillRect/>
        </a:stretch>
      </xdr:blipFill>
      <xdr:spPr>
        <a:xfrm rot="0"/>
        <a:prstGeom prst="rect">
          <a:avLst/>
        </a:prstGeom>
      </xdr:spPr>
    </xdr:pic>
    <xdr:clientData/>
  </xdr:oneCellAnchor>
  <xdr:oneCellAnchor>
    <xdr:from>
      <xdr:col>0</xdr:col>
      <xdr:colOff>47625</xdr:colOff>
      <xdr:row>1626</xdr:row>
      <xdr:rowOff>47625</xdr:rowOff>
    </xdr:from>
    <xdr:ext cx="857250" cy="647700"/>
    <xdr:pic>
      <xdr:nvPicPr>
        <xdr:cNvPr id="1579" name="" descr=""/>
        <xdr:cNvPicPr>
          <a:picLocks noChangeAspect="1"/>
        </xdr:cNvPicPr>
      </xdr:nvPicPr>
      <xdr:blipFill>
        <a:blip xmlns:r="http://schemas.openxmlformats.org/officeDocument/2006/relationships" r:embed="rId1579"/>
        <a:stretch>
          <a:fillRect/>
        </a:stretch>
      </xdr:blipFill>
      <xdr:spPr>
        <a:xfrm rot="0"/>
        <a:prstGeom prst="rect">
          <a:avLst/>
        </a:prstGeom>
      </xdr:spPr>
    </xdr:pic>
    <xdr:clientData/>
  </xdr:oneCellAnchor>
  <xdr:oneCellAnchor>
    <xdr:from>
      <xdr:col>0</xdr:col>
      <xdr:colOff>47625</xdr:colOff>
      <xdr:row>1628</xdr:row>
      <xdr:rowOff>47625</xdr:rowOff>
    </xdr:from>
    <xdr:ext cx="857250" cy="647700"/>
    <xdr:pic>
      <xdr:nvPicPr>
        <xdr:cNvPr id="1580" name="" descr=""/>
        <xdr:cNvPicPr>
          <a:picLocks noChangeAspect="1"/>
        </xdr:cNvPicPr>
      </xdr:nvPicPr>
      <xdr:blipFill>
        <a:blip xmlns:r="http://schemas.openxmlformats.org/officeDocument/2006/relationships" r:embed="rId1580"/>
        <a:stretch>
          <a:fillRect/>
        </a:stretch>
      </xdr:blipFill>
      <xdr:spPr>
        <a:xfrm rot="0"/>
        <a:prstGeom prst="rect">
          <a:avLst/>
        </a:prstGeom>
      </xdr:spPr>
    </xdr:pic>
    <xdr:clientData/>
  </xdr:oneCellAnchor>
  <xdr:oneCellAnchor>
    <xdr:from>
      <xdr:col>0</xdr:col>
      <xdr:colOff>47625</xdr:colOff>
      <xdr:row>1629</xdr:row>
      <xdr:rowOff>47625</xdr:rowOff>
    </xdr:from>
    <xdr:ext cx="857250" cy="647700"/>
    <xdr:pic>
      <xdr:nvPicPr>
        <xdr:cNvPr id="1581" name="" descr=""/>
        <xdr:cNvPicPr>
          <a:picLocks noChangeAspect="1"/>
        </xdr:cNvPicPr>
      </xdr:nvPicPr>
      <xdr:blipFill>
        <a:blip xmlns:r="http://schemas.openxmlformats.org/officeDocument/2006/relationships" r:embed="rId1581"/>
        <a:stretch>
          <a:fillRect/>
        </a:stretch>
      </xdr:blipFill>
      <xdr:spPr>
        <a:xfrm rot="0"/>
        <a:prstGeom prst="rect">
          <a:avLst/>
        </a:prstGeom>
      </xdr:spPr>
    </xdr:pic>
    <xdr:clientData/>
  </xdr:oneCellAnchor>
  <xdr:oneCellAnchor>
    <xdr:from>
      <xdr:col>0</xdr:col>
      <xdr:colOff>47625</xdr:colOff>
      <xdr:row>1630</xdr:row>
      <xdr:rowOff>47625</xdr:rowOff>
    </xdr:from>
    <xdr:ext cx="857250" cy="647700"/>
    <xdr:pic>
      <xdr:nvPicPr>
        <xdr:cNvPr id="1582" name="" descr=""/>
        <xdr:cNvPicPr>
          <a:picLocks noChangeAspect="1"/>
        </xdr:cNvPicPr>
      </xdr:nvPicPr>
      <xdr:blipFill>
        <a:blip xmlns:r="http://schemas.openxmlformats.org/officeDocument/2006/relationships" r:embed="rId1582"/>
        <a:stretch>
          <a:fillRect/>
        </a:stretch>
      </xdr:blipFill>
      <xdr:spPr>
        <a:xfrm rot="0"/>
        <a:prstGeom prst="rect">
          <a:avLst/>
        </a:prstGeom>
      </xdr:spPr>
    </xdr:pic>
    <xdr:clientData/>
  </xdr:oneCellAnchor>
  <xdr:oneCellAnchor>
    <xdr:from>
      <xdr:col>0</xdr:col>
      <xdr:colOff>47625</xdr:colOff>
      <xdr:row>1631</xdr:row>
      <xdr:rowOff>47625</xdr:rowOff>
    </xdr:from>
    <xdr:ext cx="857250" cy="647700"/>
    <xdr:pic>
      <xdr:nvPicPr>
        <xdr:cNvPr id="1583" name="" descr=""/>
        <xdr:cNvPicPr>
          <a:picLocks noChangeAspect="1"/>
        </xdr:cNvPicPr>
      </xdr:nvPicPr>
      <xdr:blipFill>
        <a:blip xmlns:r="http://schemas.openxmlformats.org/officeDocument/2006/relationships" r:embed="rId1583"/>
        <a:stretch>
          <a:fillRect/>
        </a:stretch>
      </xdr:blipFill>
      <xdr:spPr>
        <a:xfrm rot="0"/>
        <a:prstGeom prst="rect">
          <a:avLst/>
        </a:prstGeom>
      </xdr:spPr>
    </xdr:pic>
    <xdr:clientData/>
  </xdr:oneCellAnchor>
  <xdr:oneCellAnchor>
    <xdr:from>
      <xdr:col>0</xdr:col>
      <xdr:colOff>47625</xdr:colOff>
      <xdr:row>1632</xdr:row>
      <xdr:rowOff>47625</xdr:rowOff>
    </xdr:from>
    <xdr:ext cx="857250" cy="647700"/>
    <xdr:pic>
      <xdr:nvPicPr>
        <xdr:cNvPr id="1584" name="" descr=""/>
        <xdr:cNvPicPr>
          <a:picLocks noChangeAspect="1"/>
        </xdr:cNvPicPr>
      </xdr:nvPicPr>
      <xdr:blipFill>
        <a:blip xmlns:r="http://schemas.openxmlformats.org/officeDocument/2006/relationships" r:embed="rId1584"/>
        <a:stretch>
          <a:fillRect/>
        </a:stretch>
      </xdr:blipFill>
      <xdr:spPr>
        <a:xfrm rot="0"/>
        <a:prstGeom prst="rect">
          <a:avLst/>
        </a:prstGeom>
      </xdr:spPr>
    </xdr:pic>
    <xdr:clientData/>
  </xdr:oneCellAnchor>
  <xdr:oneCellAnchor>
    <xdr:from>
      <xdr:col>0</xdr:col>
      <xdr:colOff>47625</xdr:colOff>
      <xdr:row>1633</xdr:row>
      <xdr:rowOff>47625</xdr:rowOff>
    </xdr:from>
    <xdr:ext cx="857250" cy="647700"/>
    <xdr:pic>
      <xdr:nvPicPr>
        <xdr:cNvPr id="1585" name="" descr=""/>
        <xdr:cNvPicPr>
          <a:picLocks noChangeAspect="1"/>
        </xdr:cNvPicPr>
      </xdr:nvPicPr>
      <xdr:blipFill>
        <a:blip xmlns:r="http://schemas.openxmlformats.org/officeDocument/2006/relationships" r:embed="rId1585"/>
        <a:stretch>
          <a:fillRect/>
        </a:stretch>
      </xdr:blipFill>
      <xdr:spPr>
        <a:xfrm rot="0"/>
        <a:prstGeom prst="rect">
          <a:avLst/>
        </a:prstGeom>
      </xdr:spPr>
    </xdr:pic>
    <xdr:clientData/>
  </xdr:oneCellAnchor>
  <xdr:oneCellAnchor>
    <xdr:from>
      <xdr:col>0</xdr:col>
      <xdr:colOff>47625</xdr:colOff>
      <xdr:row>1634</xdr:row>
      <xdr:rowOff>47625</xdr:rowOff>
    </xdr:from>
    <xdr:ext cx="857250" cy="647700"/>
    <xdr:pic>
      <xdr:nvPicPr>
        <xdr:cNvPr id="1586" name="" descr=""/>
        <xdr:cNvPicPr>
          <a:picLocks noChangeAspect="1"/>
        </xdr:cNvPicPr>
      </xdr:nvPicPr>
      <xdr:blipFill>
        <a:blip xmlns:r="http://schemas.openxmlformats.org/officeDocument/2006/relationships" r:embed="rId1586"/>
        <a:stretch>
          <a:fillRect/>
        </a:stretch>
      </xdr:blipFill>
      <xdr:spPr>
        <a:xfrm rot="0"/>
        <a:prstGeom prst="rect">
          <a:avLst/>
        </a:prstGeom>
      </xdr:spPr>
    </xdr:pic>
    <xdr:clientData/>
  </xdr:oneCellAnchor>
  <xdr:oneCellAnchor>
    <xdr:from>
      <xdr:col>0</xdr:col>
      <xdr:colOff>47625</xdr:colOff>
      <xdr:row>1635</xdr:row>
      <xdr:rowOff>47625</xdr:rowOff>
    </xdr:from>
    <xdr:ext cx="857250" cy="647700"/>
    <xdr:pic>
      <xdr:nvPicPr>
        <xdr:cNvPr id="1587" name="" descr=""/>
        <xdr:cNvPicPr>
          <a:picLocks noChangeAspect="1"/>
        </xdr:cNvPicPr>
      </xdr:nvPicPr>
      <xdr:blipFill>
        <a:blip xmlns:r="http://schemas.openxmlformats.org/officeDocument/2006/relationships" r:embed="rId1587"/>
        <a:stretch>
          <a:fillRect/>
        </a:stretch>
      </xdr:blipFill>
      <xdr:spPr>
        <a:xfrm rot="0"/>
        <a:prstGeom prst="rect">
          <a:avLst/>
        </a:prstGeom>
      </xdr:spPr>
    </xdr:pic>
    <xdr:clientData/>
  </xdr:oneCellAnchor>
  <xdr:oneCellAnchor>
    <xdr:from>
      <xdr:col>0</xdr:col>
      <xdr:colOff>47625</xdr:colOff>
      <xdr:row>1636</xdr:row>
      <xdr:rowOff>47625</xdr:rowOff>
    </xdr:from>
    <xdr:ext cx="857250" cy="647700"/>
    <xdr:pic>
      <xdr:nvPicPr>
        <xdr:cNvPr id="1588" name="" descr=""/>
        <xdr:cNvPicPr>
          <a:picLocks noChangeAspect="1"/>
        </xdr:cNvPicPr>
      </xdr:nvPicPr>
      <xdr:blipFill>
        <a:blip xmlns:r="http://schemas.openxmlformats.org/officeDocument/2006/relationships" r:embed="rId1588"/>
        <a:stretch>
          <a:fillRect/>
        </a:stretch>
      </xdr:blipFill>
      <xdr:spPr>
        <a:xfrm rot="0"/>
        <a:prstGeom prst="rect">
          <a:avLst/>
        </a:prstGeom>
      </xdr:spPr>
    </xdr:pic>
    <xdr:clientData/>
  </xdr:oneCellAnchor>
  <xdr:oneCellAnchor>
    <xdr:from>
      <xdr:col>0</xdr:col>
      <xdr:colOff>47625</xdr:colOff>
      <xdr:row>1637</xdr:row>
      <xdr:rowOff>47625</xdr:rowOff>
    </xdr:from>
    <xdr:ext cx="857250" cy="647700"/>
    <xdr:pic>
      <xdr:nvPicPr>
        <xdr:cNvPr id="1589" name="" descr=""/>
        <xdr:cNvPicPr>
          <a:picLocks noChangeAspect="1"/>
        </xdr:cNvPicPr>
      </xdr:nvPicPr>
      <xdr:blipFill>
        <a:blip xmlns:r="http://schemas.openxmlformats.org/officeDocument/2006/relationships" r:embed="rId1589"/>
        <a:stretch>
          <a:fillRect/>
        </a:stretch>
      </xdr:blipFill>
      <xdr:spPr>
        <a:xfrm rot="0"/>
        <a:prstGeom prst="rect">
          <a:avLst/>
        </a:prstGeom>
      </xdr:spPr>
    </xdr:pic>
    <xdr:clientData/>
  </xdr:oneCellAnchor>
  <xdr:oneCellAnchor>
    <xdr:from>
      <xdr:col>0</xdr:col>
      <xdr:colOff>47625</xdr:colOff>
      <xdr:row>1638</xdr:row>
      <xdr:rowOff>47625</xdr:rowOff>
    </xdr:from>
    <xdr:ext cx="857250" cy="647700"/>
    <xdr:pic>
      <xdr:nvPicPr>
        <xdr:cNvPr id="1590" name="" descr=""/>
        <xdr:cNvPicPr>
          <a:picLocks noChangeAspect="1"/>
        </xdr:cNvPicPr>
      </xdr:nvPicPr>
      <xdr:blipFill>
        <a:blip xmlns:r="http://schemas.openxmlformats.org/officeDocument/2006/relationships" r:embed="rId1590"/>
        <a:stretch>
          <a:fillRect/>
        </a:stretch>
      </xdr:blipFill>
      <xdr:spPr>
        <a:xfrm rot="0"/>
        <a:prstGeom prst="rect">
          <a:avLst/>
        </a:prstGeom>
      </xdr:spPr>
    </xdr:pic>
    <xdr:clientData/>
  </xdr:oneCellAnchor>
  <xdr:oneCellAnchor>
    <xdr:from>
      <xdr:col>0</xdr:col>
      <xdr:colOff>47625</xdr:colOff>
      <xdr:row>1639</xdr:row>
      <xdr:rowOff>47625</xdr:rowOff>
    </xdr:from>
    <xdr:ext cx="857250" cy="647700"/>
    <xdr:pic>
      <xdr:nvPicPr>
        <xdr:cNvPr id="1591" name="" descr=""/>
        <xdr:cNvPicPr>
          <a:picLocks noChangeAspect="1"/>
        </xdr:cNvPicPr>
      </xdr:nvPicPr>
      <xdr:blipFill>
        <a:blip xmlns:r="http://schemas.openxmlformats.org/officeDocument/2006/relationships" r:embed="rId1591"/>
        <a:stretch>
          <a:fillRect/>
        </a:stretch>
      </xdr:blipFill>
      <xdr:spPr>
        <a:xfrm rot="0"/>
        <a:prstGeom prst="rect">
          <a:avLst/>
        </a:prstGeom>
      </xdr:spPr>
    </xdr:pic>
    <xdr:clientData/>
  </xdr:oneCellAnchor>
  <xdr:oneCellAnchor>
    <xdr:from>
      <xdr:col>0</xdr:col>
      <xdr:colOff>47625</xdr:colOff>
      <xdr:row>1640</xdr:row>
      <xdr:rowOff>47625</xdr:rowOff>
    </xdr:from>
    <xdr:ext cx="857250" cy="647700"/>
    <xdr:pic>
      <xdr:nvPicPr>
        <xdr:cNvPr id="1592" name="" descr=""/>
        <xdr:cNvPicPr>
          <a:picLocks noChangeAspect="1"/>
        </xdr:cNvPicPr>
      </xdr:nvPicPr>
      <xdr:blipFill>
        <a:blip xmlns:r="http://schemas.openxmlformats.org/officeDocument/2006/relationships" r:embed="rId1592"/>
        <a:stretch>
          <a:fillRect/>
        </a:stretch>
      </xdr:blipFill>
      <xdr:spPr>
        <a:xfrm rot="0"/>
        <a:prstGeom prst="rect">
          <a:avLst/>
        </a:prstGeom>
      </xdr:spPr>
    </xdr:pic>
    <xdr:clientData/>
  </xdr:oneCellAnchor>
  <xdr:oneCellAnchor>
    <xdr:from>
      <xdr:col>0</xdr:col>
      <xdr:colOff>47625</xdr:colOff>
      <xdr:row>1641</xdr:row>
      <xdr:rowOff>47625</xdr:rowOff>
    </xdr:from>
    <xdr:ext cx="857250" cy="647700"/>
    <xdr:pic>
      <xdr:nvPicPr>
        <xdr:cNvPr id="1593" name="" descr=""/>
        <xdr:cNvPicPr>
          <a:picLocks noChangeAspect="1"/>
        </xdr:cNvPicPr>
      </xdr:nvPicPr>
      <xdr:blipFill>
        <a:blip xmlns:r="http://schemas.openxmlformats.org/officeDocument/2006/relationships" r:embed="rId1593"/>
        <a:stretch>
          <a:fillRect/>
        </a:stretch>
      </xdr:blipFill>
      <xdr:spPr>
        <a:xfrm rot="0"/>
        <a:prstGeom prst="rect">
          <a:avLst/>
        </a:prstGeom>
      </xdr:spPr>
    </xdr:pic>
    <xdr:clientData/>
  </xdr:oneCellAnchor>
  <xdr:oneCellAnchor>
    <xdr:from>
      <xdr:col>0</xdr:col>
      <xdr:colOff>47625</xdr:colOff>
      <xdr:row>1642</xdr:row>
      <xdr:rowOff>47625</xdr:rowOff>
    </xdr:from>
    <xdr:ext cx="857250" cy="647700"/>
    <xdr:pic>
      <xdr:nvPicPr>
        <xdr:cNvPr id="1594" name="" descr=""/>
        <xdr:cNvPicPr>
          <a:picLocks noChangeAspect="1"/>
        </xdr:cNvPicPr>
      </xdr:nvPicPr>
      <xdr:blipFill>
        <a:blip xmlns:r="http://schemas.openxmlformats.org/officeDocument/2006/relationships" r:embed="rId1594"/>
        <a:stretch>
          <a:fillRect/>
        </a:stretch>
      </xdr:blipFill>
      <xdr:spPr>
        <a:xfrm rot="0"/>
        <a:prstGeom prst="rect">
          <a:avLst/>
        </a:prstGeom>
      </xdr:spPr>
    </xdr:pic>
    <xdr:clientData/>
  </xdr:oneCellAnchor>
  <xdr:oneCellAnchor>
    <xdr:from>
      <xdr:col>0</xdr:col>
      <xdr:colOff>47625</xdr:colOff>
      <xdr:row>1643</xdr:row>
      <xdr:rowOff>47625</xdr:rowOff>
    </xdr:from>
    <xdr:ext cx="857250" cy="647700"/>
    <xdr:pic>
      <xdr:nvPicPr>
        <xdr:cNvPr id="1595" name="" descr=""/>
        <xdr:cNvPicPr>
          <a:picLocks noChangeAspect="1"/>
        </xdr:cNvPicPr>
      </xdr:nvPicPr>
      <xdr:blipFill>
        <a:blip xmlns:r="http://schemas.openxmlformats.org/officeDocument/2006/relationships" r:embed="rId1595"/>
        <a:stretch>
          <a:fillRect/>
        </a:stretch>
      </xdr:blipFill>
      <xdr:spPr>
        <a:xfrm rot="0"/>
        <a:prstGeom prst="rect">
          <a:avLst/>
        </a:prstGeom>
      </xdr:spPr>
    </xdr:pic>
    <xdr:clientData/>
  </xdr:oneCellAnchor>
  <xdr:oneCellAnchor>
    <xdr:from>
      <xdr:col>0</xdr:col>
      <xdr:colOff>47625</xdr:colOff>
      <xdr:row>1644</xdr:row>
      <xdr:rowOff>47625</xdr:rowOff>
    </xdr:from>
    <xdr:ext cx="857250" cy="647700"/>
    <xdr:pic>
      <xdr:nvPicPr>
        <xdr:cNvPr id="1596" name="" descr=""/>
        <xdr:cNvPicPr>
          <a:picLocks noChangeAspect="1"/>
        </xdr:cNvPicPr>
      </xdr:nvPicPr>
      <xdr:blipFill>
        <a:blip xmlns:r="http://schemas.openxmlformats.org/officeDocument/2006/relationships" r:embed="rId1596"/>
        <a:stretch>
          <a:fillRect/>
        </a:stretch>
      </xdr:blipFill>
      <xdr:spPr>
        <a:xfrm rot="0"/>
        <a:prstGeom prst="rect">
          <a:avLst/>
        </a:prstGeom>
      </xdr:spPr>
    </xdr:pic>
    <xdr:clientData/>
  </xdr:oneCellAnchor>
  <xdr:oneCellAnchor>
    <xdr:from>
      <xdr:col>0</xdr:col>
      <xdr:colOff>47625</xdr:colOff>
      <xdr:row>1645</xdr:row>
      <xdr:rowOff>47625</xdr:rowOff>
    </xdr:from>
    <xdr:ext cx="857250" cy="647700"/>
    <xdr:pic>
      <xdr:nvPicPr>
        <xdr:cNvPr id="1597" name="" descr=""/>
        <xdr:cNvPicPr>
          <a:picLocks noChangeAspect="1"/>
        </xdr:cNvPicPr>
      </xdr:nvPicPr>
      <xdr:blipFill>
        <a:blip xmlns:r="http://schemas.openxmlformats.org/officeDocument/2006/relationships" r:embed="rId1597"/>
        <a:stretch>
          <a:fillRect/>
        </a:stretch>
      </xdr:blipFill>
      <xdr:spPr>
        <a:xfrm rot="0"/>
        <a:prstGeom prst="rect">
          <a:avLst/>
        </a:prstGeom>
      </xdr:spPr>
    </xdr:pic>
    <xdr:clientData/>
  </xdr:oneCellAnchor>
  <xdr:oneCellAnchor>
    <xdr:from>
      <xdr:col>0</xdr:col>
      <xdr:colOff>47625</xdr:colOff>
      <xdr:row>1646</xdr:row>
      <xdr:rowOff>47625</xdr:rowOff>
    </xdr:from>
    <xdr:ext cx="857250" cy="647700"/>
    <xdr:pic>
      <xdr:nvPicPr>
        <xdr:cNvPr id="1598" name="" descr=""/>
        <xdr:cNvPicPr>
          <a:picLocks noChangeAspect="1"/>
        </xdr:cNvPicPr>
      </xdr:nvPicPr>
      <xdr:blipFill>
        <a:blip xmlns:r="http://schemas.openxmlformats.org/officeDocument/2006/relationships" r:embed="rId1598"/>
        <a:stretch>
          <a:fillRect/>
        </a:stretch>
      </xdr:blipFill>
      <xdr:spPr>
        <a:xfrm rot="0"/>
        <a:prstGeom prst="rect">
          <a:avLst/>
        </a:prstGeom>
      </xdr:spPr>
    </xdr:pic>
    <xdr:clientData/>
  </xdr:oneCellAnchor>
  <xdr:oneCellAnchor>
    <xdr:from>
      <xdr:col>0</xdr:col>
      <xdr:colOff>47625</xdr:colOff>
      <xdr:row>1647</xdr:row>
      <xdr:rowOff>47625</xdr:rowOff>
    </xdr:from>
    <xdr:ext cx="857250" cy="647700"/>
    <xdr:pic>
      <xdr:nvPicPr>
        <xdr:cNvPr id="1599" name="" descr=""/>
        <xdr:cNvPicPr>
          <a:picLocks noChangeAspect="1"/>
        </xdr:cNvPicPr>
      </xdr:nvPicPr>
      <xdr:blipFill>
        <a:blip xmlns:r="http://schemas.openxmlformats.org/officeDocument/2006/relationships" r:embed="rId1599"/>
        <a:stretch>
          <a:fillRect/>
        </a:stretch>
      </xdr:blipFill>
      <xdr:spPr>
        <a:xfrm rot="0"/>
        <a:prstGeom prst="rect">
          <a:avLst/>
        </a:prstGeom>
      </xdr:spPr>
    </xdr:pic>
    <xdr:clientData/>
  </xdr:oneCellAnchor>
  <xdr:oneCellAnchor>
    <xdr:from>
      <xdr:col>0</xdr:col>
      <xdr:colOff>47625</xdr:colOff>
      <xdr:row>1648</xdr:row>
      <xdr:rowOff>47625</xdr:rowOff>
    </xdr:from>
    <xdr:ext cx="857250" cy="647700"/>
    <xdr:pic>
      <xdr:nvPicPr>
        <xdr:cNvPr id="1600" name="" descr=""/>
        <xdr:cNvPicPr>
          <a:picLocks noChangeAspect="1"/>
        </xdr:cNvPicPr>
      </xdr:nvPicPr>
      <xdr:blipFill>
        <a:blip xmlns:r="http://schemas.openxmlformats.org/officeDocument/2006/relationships" r:embed="rId1600"/>
        <a:stretch>
          <a:fillRect/>
        </a:stretch>
      </xdr:blipFill>
      <xdr:spPr>
        <a:xfrm rot="0"/>
        <a:prstGeom prst="rect">
          <a:avLst/>
        </a:prstGeom>
      </xdr:spPr>
    </xdr:pic>
    <xdr:clientData/>
  </xdr:oneCellAnchor>
  <xdr:oneCellAnchor>
    <xdr:from>
      <xdr:col>0</xdr:col>
      <xdr:colOff>47625</xdr:colOff>
      <xdr:row>1649</xdr:row>
      <xdr:rowOff>47625</xdr:rowOff>
    </xdr:from>
    <xdr:ext cx="857250" cy="647700"/>
    <xdr:pic>
      <xdr:nvPicPr>
        <xdr:cNvPr id="1601" name="" descr=""/>
        <xdr:cNvPicPr>
          <a:picLocks noChangeAspect="1"/>
        </xdr:cNvPicPr>
      </xdr:nvPicPr>
      <xdr:blipFill>
        <a:blip xmlns:r="http://schemas.openxmlformats.org/officeDocument/2006/relationships" r:embed="rId1601"/>
        <a:stretch>
          <a:fillRect/>
        </a:stretch>
      </xdr:blipFill>
      <xdr:spPr>
        <a:xfrm rot="0"/>
        <a:prstGeom prst="rect">
          <a:avLst/>
        </a:prstGeom>
      </xdr:spPr>
    </xdr:pic>
    <xdr:clientData/>
  </xdr:oneCellAnchor>
  <xdr:oneCellAnchor>
    <xdr:from>
      <xdr:col>0</xdr:col>
      <xdr:colOff>47625</xdr:colOff>
      <xdr:row>1650</xdr:row>
      <xdr:rowOff>47625</xdr:rowOff>
    </xdr:from>
    <xdr:ext cx="857250" cy="647700"/>
    <xdr:pic>
      <xdr:nvPicPr>
        <xdr:cNvPr id="1602" name="" descr=""/>
        <xdr:cNvPicPr>
          <a:picLocks noChangeAspect="1"/>
        </xdr:cNvPicPr>
      </xdr:nvPicPr>
      <xdr:blipFill>
        <a:blip xmlns:r="http://schemas.openxmlformats.org/officeDocument/2006/relationships" r:embed="rId1602"/>
        <a:stretch>
          <a:fillRect/>
        </a:stretch>
      </xdr:blipFill>
      <xdr:spPr>
        <a:xfrm rot="0"/>
        <a:prstGeom prst="rect">
          <a:avLst/>
        </a:prstGeom>
      </xdr:spPr>
    </xdr:pic>
    <xdr:clientData/>
  </xdr:oneCellAnchor>
  <xdr:oneCellAnchor>
    <xdr:from>
      <xdr:col>0</xdr:col>
      <xdr:colOff>47625</xdr:colOff>
      <xdr:row>1651</xdr:row>
      <xdr:rowOff>47625</xdr:rowOff>
    </xdr:from>
    <xdr:ext cx="857250" cy="647700"/>
    <xdr:pic>
      <xdr:nvPicPr>
        <xdr:cNvPr id="1603" name="" descr=""/>
        <xdr:cNvPicPr>
          <a:picLocks noChangeAspect="1"/>
        </xdr:cNvPicPr>
      </xdr:nvPicPr>
      <xdr:blipFill>
        <a:blip xmlns:r="http://schemas.openxmlformats.org/officeDocument/2006/relationships" r:embed="rId1603"/>
        <a:stretch>
          <a:fillRect/>
        </a:stretch>
      </xdr:blipFill>
      <xdr:spPr>
        <a:xfrm rot="0"/>
        <a:prstGeom prst="rect">
          <a:avLst/>
        </a:prstGeom>
      </xdr:spPr>
    </xdr:pic>
    <xdr:clientData/>
  </xdr:oneCellAnchor>
  <xdr:oneCellAnchor>
    <xdr:from>
      <xdr:col>0</xdr:col>
      <xdr:colOff>47625</xdr:colOff>
      <xdr:row>1652</xdr:row>
      <xdr:rowOff>47625</xdr:rowOff>
    </xdr:from>
    <xdr:ext cx="857250" cy="647700"/>
    <xdr:pic>
      <xdr:nvPicPr>
        <xdr:cNvPr id="1604" name="" descr=""/>
        <xdr:cNvPicPr>
          <a:picLocks noChangeAspect="1"/>
        </xdr:cNvPicPr>
      </xdr:nvPicPr>
      <xdr:blipFill>
        <a:blip xmlns:r="http://schemas.openxmlformats.org/officeDocument/2006/relationships" r:embed="rId1604"/>
        <a:stretch>
          <a:fillRect/>
        </a:stretch>
      </xdr:blipFill>
      <xdr:spPr>
        <a:xfrm rot="0"/>
        <a:prstGeom prst="rect">
          <a:avLst/>
        </a:prstGeom>
      </xdr:spPr>
    </xdr:pic>
    <xdr:clientData/>
  </xdr:oneCellAnchor>
  <xdr:oneCellAnchor>
    <xdr:from>
      <xdr:col>0</xdr:col>
      <xdr:colOff>47625</xdr:colOff>
      <xdr:row>1653</xdr:row>
      <xdr:rowOff>47625</xdr:rowOff>
    </xdr:from>
    <xdr:ext cx="857250" cy="647700"/>
    <xdr:pic>
      <xdr:nvPicPr>
        <xdr:cNvPr id="1605" name="" descr=""/>
        <xdr:cNvPicPr>
          <a:picLocks noChangeAspect="1"/>
        </xdr:cNvPicPr>
      </xdr:nvPicPr>
      <xdr:blipFill>
        <a:blip xmlns:r="http://schemas.openxmlformats.org/officeDocument/2006/relationships" r:embed="rId1605"/>
        <a:stretch>
          <a:fillRect/>
        </a:stretch>
      </xdr:blipFill>
      <xdr:spPr>
        <a:xfrm rot="0"/>
        <a:prstGeom prst="rect">
          <a:avLst/>
        </a:prstGeom>
      </xdr:spPr>
    </xdr:pic>
    <xdr:clientData/>
  </xdr:oneCellAnchor>
  <xdr:oneCellAnchor>
    <xdr:from>
      <xdr:col>0</xdr:col>
      <xdr:colOff>47625</xdr:colOff>
      <xdr:row>1654</xdr:row>
      <xdr:rowOff>47625</xdr:rowOff>
    </xdr:from>
    <xdr:ext cx="857250" cy="647700"/>
    <xdr:pic>
      <xdr:nvPicPr>
        <xdr:cNvPr id="1606" name="" descr=""/>
        <xdr:cNvPicPr>
          <a:picLocks noChangeAspect="1"/>
        </xdr:cNvPicPr>
      </xdr:nvPicPr>
      <xdr:blipFill>
        <a:blip xmlns:r="http://schemas.openxmlformats.org/officeDocument/2006/relationships" r:embed="rId1606"/>
        <a:stretch>
          <a:fillRect/>
        </a:stretch>
      </xdr:blipFill>
      <xdr:spPr>
        <a:xfrm rot="0"/>
        <a:prstGeom prst="rect">
          <a:avLst/>
        </a:prstGeom>
      </xdr:spPr>
    </xdr:pic>
    <xdr:clientData/>
  </xdr:oneCellAnchor>
  <xdr:oneCellAnchor>
    <xdr:from>
      <xdr:col>0</xdr:col>
      <xdr:colOff>47625</xdr:colOff>
      <xdr:row>1655</xdr:row>
      <xdr:rowOff>47625</xdr:rowOff>
    </xdr:from>
    <xdr:ext cx="857250" cy="647700"/>
    <xdr:pic>
      <xdr:nvPicPr>
        <xdr:cNvPr id="1607" name="" descr=""/>
        <xdr:cNvPicPr>
          <a:picLocks noChangeAspect="1"/>
        </xdr:cNvPicPr>
      </xdr:nvPicPr>
      <xdr:blipFill>
        <a:blip xmlns:r="http://schemas.openxmlformats.org/officeDocument/2006/relationships" r:embed="rId1607"/>
        <a:stretch>
          <a:fillRect/>
        </a:stretch>
      </xdr:blipFill>
      <xdr:spPr>
        <a:xfrm rot="0"/>
        <a:prstGeom prst="rect">
          <a:avLst/>
        </a:prstGeom>
      </xdr:spPr>
    </xdr:pic>
    <xdr:clientData/>
  </xdr:oneCellAnchor>
  <xdr:oneCellAnchor>
    <xdr:from>
      <xdr:col>0</xdr:col>
      <xdr:colOff>47625</xdr:colOff>
      <xdr:row>1656</xdr:row>
      <xdr:rowOff>47625</xdr:rowOff>
    </xdr:from>
    <xdr:ext cx="857250" cy="647700"/>
    <xdr:pic>
      <xdr:nvPicPr>
        <xdr:cNvPr id="1608" name="" descr=""/>
        <xdr:cNvPicPr>
          <a:picLocks noChangeAspect="1"/>
        </xdr:cNvPicPr>
      </xdr:nvPicPr>
      <xdr:blipFill>
        <a:blip xmlns:r="http://schemas.openxmlformats.org/officeDocument/2006/relationships" r:embed="rId1608"/>
        <a:stretch>
          <a:fillRect/>
        </a:stretch>
      </xdr:blipFill>
      <xdr:spPr>
        <a:xfrm rot="0"/>
        <a:prstGeom prst="rect">
          <a:avLst/>
        </a:prstGeom>
      </xdr:spPr>
    </xdr:pic>
    <xdr:clientData/>
  </xdr:oneCellAnchor>
  <xdr:oneCellAnchor>
    <xdr:from>
      <xdr:col>0</xdr:col>
      <xdr:colOff>47625</xdr:colOff>
      <xdr:row>1657</xdr:row>
      <xdr:rowOff>47625</xdr:rowOff>
    </xdr:from>
    <xdr:ext cx="857250" cy="647700"/>
    <xdr:pic>
      <xdr:nvPicPr>
        <xdr:cNvPr id="1609" name="" descr=""/>
        <xdr:cNvPicPr>
          <a:picLocks noChangeAspect="1"/>
        </xdr:cNvPicPr>
      </xdr:nvPicPr>
      <xdr:blipFill>
        <a:blip xmlns:r="http://schemas.openxmlformats.org/officeDocument/2006/relationships" r:embed="rId1609"/>
        <a:stretch>
          <a:fillRect/>
        </a:stretch>
      </xdr:blipFill>
      <xdr:spPr>
        <a:xfrm rot="0"/>
        <a:prstGeom prst="rect">
          <a:avLst/>
        </a:prstGeom>
      </xdr:spPr>
    </xdr:pic>
    <xdr:clientData/>
  </xdr:oneCellAnchor>
  <xdr:oneCellAnchor>
    <xdr:from>
      <xdr:col>0</xdr:col>
      <xdr:colOff>47625</xdr:colOff>
      <xdr:row>1658</xdr:row>
      <xdr:rowOff>47625</xdr:rowOff>
    </xdr:from>
    <xdr:ext cx="857250" cy="647700"/>
    <xdr:pic>
      <xdr:nvPicPr>
        <xdr:cNvPr id="1610" name="" descr=""/>
        <xdr:cNvPicPr>
          <a:picLocks noChangeAspect="1"/>
        </xdr:cNvPicPr>
      </xdr:nvPicPr>
      <xdr:blipFill>
        <a:blip xmlns:r="http://schemas.openxmlformats.org/officeDocument/2006/relationships" r:embed="rId1610"/>
        <a:stretch>
          <a:fillRect/>
        </a:stretch>
      </xdr:blipFill>
      <xdr:spPr>
        <a:xfrm rot="0"/>
        <a:prstGeom prst="rect">
          <a:avLst/>
        </a:prstGeom>
      </xdr:spPr>
    </xdr:pic>
    <xdr:clientData/>
  </xdr:oneCellAnchor>
  <xdr:oneCellAnchor>
    <xdr:from>
      <xdr:col>0</xdr:col>
      <xdr:colOff>47625</xdr:colOff>
      <xdr:row>1659</xdr:row>
      <xdr:rowOff>47625</xdr:rowOff>
    </xdr:from>
    <xdr:ext cx="857250" cy="647700"/>
    <xdr:pic>
      <xdr:nvPicPr>
        <xdr:cNvPr id="1611" name="" descr=""/>
        <xdr:cNvPicPr>
          <a:picLocks noChangeAspect="1"/>
        </xdr:cNvPicPr>
      </xdr:nvPicPr>
      <xdr:blipFill>
        <a:blip xmlns:r="http://schemas.openxmlformats.org/officeDocument/2006/relationships" r:embed="rId1611"/>
        <a:stretch>
          <a:fillRect/>
        </a:stretch>
      </xdr:blipFill>
      <xdr:spPr>
        <a:xfrm rot="0"/>
        <a:prstGeom prst="rect">
          <a:avLst/>
        </a:prstGeom>
      </xdr:spPr>
    </xdr:pic>
    <xdr:clientData/>
  </xdr:oneCellAnchor>
  <xdr:oneCellAnchor>
    <xdr:from>
      <xdr:col>0</xdr:col>
      <xdr:colOff>47625</xdr:colOff>
      <xdr:row>1660</xdr:row>
      <xdr:rowOff>47625</xdr:rowOff>
    </xdr:from>
    <xdr:ext cx="857250" cy="647700"/>
    <xdr:pic>
      <xdr:nvPicPr>
        <xdr:cNvPr id="1612" name="" descr=""/>
        <xdr:cNvPicPr>
          <a:picLocks noChangeAspect="1"/>
        </xdr:cNvPicPr>
      </xdr:nvPicPr>
      <xdr:blipFill>
        <a:blip xmlns:r="http://schemas.openxmlformats.org/officeDocument/2006/relationships" r:embed="rId1612"/>
        <a:stretch>
          <a:fillRect/>
        </a:stretch>
      </xdr:blipFill>
      <xdr:spPr>
        <a:xfrm rot="0"/>
        <a:prstGeom prst="rect">
          <a:avLst/>
        </a:prstGeom>
      </xdr:spPr>
    </xdr:pic>
    <xdr:clientData/>
  </xdr:oneCellAnchor>
  <xdr:oneCellAnchor>
    <xdr:from>
      <xdr:col>0</xdr:col>
      <xdr:colOff>47625</xdr:colOff>
      <xdr:row>1661</xdr:row>
      <xdr:rowOff>47625</xdr:rowOff>
    </xdr:from>
    <xdr:ext cx="857250" cy="647700"/>
    <xdr:pic>
      <xdr:nvPicPr>
        <xdr:cNvPr id="1613" name="" descr=""/>
        <xdr:cNvPicPr>
          <a:picLocks noChangeAspect="1"/>
        </xdr:cNvPicPr>
      </xdr:nvPicPr>
      <xdr:blipFill>
        <a:blip xmlns:r="http://schemas.openxmlformats.org/officeDocument/2006/relationships" r:embed="rId1613"/>
        <a:stretch>
          <a:fillRect/>
        </a:stretch>
      </xdr:blipFill>
      <xdr:spPr>
        <a:xfrm rot="0"/>
        <a:prstGeom prst="rect">
          <a:avLst/>
        </a:prstGeom>
      </xdr:spPr>
    </xdr:pic>
    <xdr:clientData/>
  </xdr:oneCellAnchor>
  <xdr:oneCellAnchor>
    <xdr:from>
      <xdr:col>0</xdr:col>
      <xdr:colOff>47625</xdr:colOff>
      <xdr:row>1662</xdr:row>
      <xdr:rowOff>47625</xdr:rowOff>
    </xdr:from>
    <xdr:ext cx="857250" cy="647700"/>
    <xdr:pic>
      <xdr:nvPicPr>
        <xdr:cNvPr id="1614" name="" descr=""/>
        <xdr:cNvPicPr>
          <a:picLocks noChangeAspect="1"/>
        </xdr:cNvPicPr>
      </xdr:nvPicPr>
      <xdr:blipFill>
        <a:blip xmlns:r="http://schemas.openxmlformats.org/officeDocument/2006/relationships" r:embed="rId1614"/>
        <a:stretch>
          <a:fillRect/>
        </a:stretch>
      </xdr:blipFill>
      <xdr:spPr>
        <a:xfrm rot="0"/>
        <a:prstGeom prst="rect">
          <a:avLst/>
        </a:prstGeom>
      </xdr:spPr>
    </xdr:pic>
    <xdr:clientData/>
  </xdr:oneCellAnchor>
  <xdr:oneCellAnchor>
    <xdr:from>
      <xdr:col>0</xdr:col>
      <xdr:colOff>47625</xdr:colOff>
      <xdr:row>1663</xdr:row>
      <xdr:rowOff>47625</xdr:rowOff>
    </xdr:from>
    <xdr:ext cx="857250" cy="647700"/>
    <xdr:pic>
      <xdr:nvPicPr>
        <xdr:cNvPr id="1615" name="" descr=""/>
        <xdr:cNvPicPr>
          <a:picLocks noChangeAspect="1"/>
        </xdr:cNvPicPr>
      </xdr:nvPicPr>
      <xdr:blipFill>
        <a:blip xmlns:r="http://schemas.openxmlformats.org/officeDocument/2006/relationships" r:embed="rId1615"/>
        <a:stretch>
          <a:fillRect/>
        </a:stretch>
      </xdr:blipFill>
      <xdr:spPr>
        <a:xfrm rot="0"/>
        <a:prstGeom prst="rect">
          <a:avLst/>
        </a:prstGeom>
      </xdr:spPr>
    </xdr:pic>
    <xdr:clientData/>
  </xdr:oneCellAnchor>
  <xdr:oneCellAnchor>
    <xdr:from>
      <xdr:col>0</xdr:col>
      <xdr:colOff>47625</xdr:colOff>
      <xdr:row>1664</xdr:row>
      <xdr:rowOff>47625</xdr:rowOff>
    </xdr:from>
    <xdr:ext cx="857250" cy="647700"/>
    <xdr:pic>
      <xdr:nvPicPr>
        <xdr:cNvPr id="1616" name="" descr=""/>
        <xdr:cNvPicPr>
          <a:picLocks noChangeAspect="1"/>
        </xdr:cNvPicPr>
      </xdr:nvPicPr>
      <xdr:blipFill>
        <a:blip xmlns:r="http://schemas.openxmlformats.org/officeDocument/2006/relationships" r:embed="rId1616"/>
        <a:stretch>
          <a:fillRect/>
        </a:stretch>
      </xdr:blipFill>
      <xdr:spPr>
        <a:xfrm rot="0"/>
        <a:prstGeom prst="rect">
          <a:avLst/>
        </a:prstGeom>
      </xdr:spPr>
    </xdr:pic>
    <xdr:clientData/>
  </xdr:oneCellAnchor>
  <xdr:oneCellAnchor>
    <xdr:from>
      <xdr:col>0</xdr:col>
      <xdr:colOff>47625</xdr:colOff>
      <xdr:row>1665</xdr:row>
      <xdr:rowOff>47625</xdr:rowOff>
    </xdr:from>
    <xdr:ext cx="857250" cy="647700"/>
    <xdr:pic>
      <xdr:nvPicPr>
        <xdr:cNvPr id="1617" name="" descr=""/>
        <xdr:cNvPicPr>
          <a:picLocks noChangeAspect="1"/>
        </xdr:cNvPicPr>
      </xdr:nvPicPr>
      <xdr:blipFill>
        <a:blip xmlns:r="http://schemas.openxmlformats.org/officeDocument/2006/relationships" r:embed="rId1617"/>
        <a:stretch>
          <a:fillRect/>
        </a:stretch>
      </xdr:blipFill>
      <xdr:spPr>
        <a:xfrm rot="0"/>
        <a:prstGeom prst="rect">
          <a:avLst/>
        </a:prstGeom>
      </xdr:spPr>
    </xdr:pic>
    <xdr:clientData/>
  </xdr:oneCellAnchor>
  <xdr:oneCellAnchor>
    <xdr:from>
      <xdr:col>0</xdr:col>
      <xdr:colOff>47625</xdr:colOff>
      <xdr:row>1666</xdr:row>
      <xdr:rowOff>47625</xdr:rowOff>
    </xdr:from>
    <xdr:ext cx="857250" cy="647700"/>
    <xdr:pic>
      <xdr:nvPicPr>
        <xdr:cNvPr id="1618" name="" descr=""/>
        <xdr:cNvPicPr>
          <a:picLocks noChangeAspect="1"/>
        </xdr:cNvPicPr>
      </xdr:nvPicPr>
      <xdr:blipFill>
        <a:blip xmlns:r="http://schemas.openxmlformats.org/officeDocument/2006/relationships" r:embed="rId1618"/>
        <a:stretch>
          <a:fillRect/>
        </a:stretch>
      </xdr:blipFill>
      <xdr:spPr>
        <a:xfrm rot="0"/>
        <a:prstGeom prst="rect">
          <a:avLst/>
        </a:prstGeom>
      </xdr:spPr>
    </xdr:pic>
    <xdr:clientData/>
  </xdr:oneCellAnchor>
  <xdr:oneCellAnchor>
    <xdr:from>
      <xdr:col>0</xdr:col>
      <xdr:colOff>47625</xdr:colOff>
      <xdr:row>1667</xdr:row>
      <xdr:rowOff>47625</xdr:rowOff>
    </xdr:from>
    <xdr:ext cx="857250" cy="647700"/>
    <xdr:pic>
      <xdr:nvPicPr>
        <xdr:cNvPr id="1619" name="" descr=""/>
        <xdr:cNvPicPr>
          <a:picLocks noChangeAspect="1"/>
        </xdr:cNvPicPr>
      </xdr:nvPicPr>
      <xdr:blipFill>
        <a:blip xmlns:r="http://schemas.openxmlformats.org/officeDocument/2006/relationships" r:embed="rId1619"/>
        <a:stretch>
          <a:fillRect/>
        </a:stretch>
      </xdr:blipFill>
      <xdr:spPr>
        <a:xfrm rot="0"/>
        <a:prstGeom prst="rect">
          <a:avLst/>
        </a:prstGeom>
      </xdr:spPr>
    </xdr:pic>
    <xdr:clientData/>
  </xdr:oneCellAnchor>
  <xdr:oneCellAnchor>
    <xdr:from>
      <xdr:col>0</xdr:col>
      <xdr:colOff>47625</xdr:colOff>
      <xdr:row>1668</xdr:row>
      <xdr:rowOff>47625</xdr:rowOff>
    </xdr:from>
    <xdr:ext cx="857250" cy="647700"/>
    <xdr:pic>
      <xdr:nvPicPr>
        <xdr:cNvPr id="1620" name="" descr=""/>
        <xdr:cNvPicPr>
          <a:picLocks noChangeAspect="1"/>
        </xdr:cNvPicPr>
      </xdr:nvPicPr>
      <xdr:blipFill>
        <a:blip xmlns:r="http://schemas.openxmlformats.org/officeDocument/2006/relationships" r:embed="rId1620"/>
        <a:stretch>
          <a:fillRect/>
        </a:stretch>
      </xdr:blipFill>
      <xdr:spPr>
        <a:xfrm rot="0"/>
        <a:prstGeom prst="rect">
          <a:avLst/>
        </a:prstGeom>
      </xdr:spPr>
    </xdr:pic>
    <xdr:clientData/>
  </xdr:oneCellAnchor>
  <xdr:oneCellAnchor>
    <xdr:from>
      <xdr:col>0</xdr:col>
      <xdr:colOff>47625</xdr:colOff>
      <xdr:row>1669</xdr:row>
      <xdr:rowOff>47625</xdr:rowOff>
    </xdr:from>
    <xdr:ext cx="857250" cy="647700"/>
    <xdr:pic>
      <xdr:nvPicPr>
        <xdr:cNvPr id="1621" name="" descr=""/>
        <xdr:cNvPicPr>
          <a:picLocks noChangeAspect="1"/>
        </xdr:cNvPicPr>
      </xdr:nvPicPr>
      <xdr:blipFill>
        <a:blip xmlns:r="http://schemas.openxmlformats.org/officeDocument/2006/relationships" r:embed="rId1621"/>
        <a:stretch>
          <a:fillRect/>
        </a:stretch>
      </xdr:blipFill>
      <xdr:spPr>
        <a:xfrm rot="0"/>
        <a:prstGeom prst="rect">
          <a:avLst/>
        </a:prstGeom>
      </xdr:spPr>
    </xdr:pic>
    <xdr:clientData/>
  </xdr:oneCellAnchor>
  <xdr:oneCellAnchor>
    <xdr:from>
      <xdr:col>0</xdr:col>
      <xdr:colOff>47625</xdr:colOff>
      <xdr:row>1670</xdr:row>
      <xdr:rowOff>47625</xdr:rowOff>
    </xdr:from>
    <xdr:ext cx="857250" cy="647700"/>
    <xdr:pic>
      <xdr:nvPicPr>
        <xdr:cNvPr id="1622" name="" descr=""/>
        <xdr:cNvPicPr>
          <a:picLocks noChangeAspect="1"/>
        </xdr:cNvPicPr>
      </xdr:nvPicPr>
      <xdr:blipFill>
        <a:blip xmlns:r="http://schemas.openxmlformats.org/officeDocument/2006/relationships" r:embed="rId1622"/>
        <a:stretch>
          <a:fillRect/>
        </a:stretch>
      </xdr:blipFill>
      <xdr:spPr>
        <a:xfrm rot="0"/>
        <a:prstGeom prst="rect">
          <a:avLst/>
        </a:prstGeom>
      </xdr:spPr>
    </xdr:pic>
    <xdr:clientData/>
  </xdr:oneCellAnchor>
  <xdr:oneCellAnchor>
    <xdr:from>
      <xdr:col>0</xdr:col>
      <xdr:colOff>47625</xdr:colOff>
      <xdr:row>1671</xdr:row>
      <xdr:rowOff>47625</xdr:rowOff>
    </xdr:from>
    <xdr:ext cx="857250" cy="647700"/>
    <xdr:pic>
      <xdr:nvPicPr>
        <xdr:cNvPr id="1623" name="" descr=""/>
        <xdr:cNvPicPr>
          <a:picLocks noChangeAspect="1"/>
        </xdr:cNvPicPr>
      </xdr:nvPicPr>
      <xdr:blipFill>
        <a:blip xmlns:r="http://schemas.openxmlformats.org/officeDocument/2006/relationships" r:embed="rId1623"/>
        <a:stretch>
          <a:fillRect/>
        </a:stretch>
      </xdr:blipFill>
      <xdr:spPr>
        <a:xfrm rot="0"/>
        <a:prstGeom prst="rect">
          <a:avLst/>
        </a:prstGeom>
      </xdr:spPr>
    </xdr:pic>
    <xdr:clientData/>
  </xdr:oneCellAnchor>
  <xdr:oneCellAnchor>
    <xdr:from>
      <xdr:col>0</xdr:col>
      <xdr:colOff>47625</xdr:colOff>
      <xdr:row>1672</xdr:row>
      <xdr:rowOff>47625</xdr:rowOff>
    </xdr:from>
    <xdr:ext cx="857250" cy="647700"/>
    <xdr:pic>
      <xdr:nvPicPr>
        <xdr:cNvPr id="1624" name="" descr=""/>
        <xdr:cNvPicPr>
          <a:picLocks noChangeAspect="1"/>
        </xdr:cNvPicPr>
      </xdr:nvPicPr>
      <xdr:blipFill>
        <a:blip xmlns:r="http://schemas.openxmlformats.org/officeDocument/2006/relationships" r:embed="rId1624"/>
        <a:stretch>
          <a:fillRect/>
        </a:stretch>
      </xdr:blipFill>
      <xdr:spPr>
        <a:xfrm rot="0"/>
        <a:prstGeom prst="rect">
          <a:avLst/>
        </a:prstGeom>
      </xdr:spPr>
    </xdr:pic>
    <xdr:clientData/>
  </xdr:oneCellAnchor>
  <xdr:oneCellAnchor>
    <xdr:from>
      <xdr:col>0</xdr:col>
      <xdr:colOff>47625</xdr:colOff>
      <xdr:row>1673</xdr:row>
      <xdr:rowOff>47625</xdr:rowOff>
    </xdr:from>
    <xdr:ext cx="857250" cy="647700"/>
    <xdr:pic>
      <xdr:nvPicPr>
        <xdr:cNvPr id="1625" name="" descr=""/>
        <xdr:cNvPicPr>
          <a:picLocks noChangeAspect="1"/>
        </xdr:cNvPicPr>
      </xdr:nvPicPr>
      <xdr:blipFill>
        <a:blip xmlns:r="http://schemas.openxmlformats.org/officeDocument/2006/relationships" r:embed="rId1625"/>
        <a:stretch>
          <a:fillRect/>
        </a:stretch>
      </xdr:blipFill>
      <xdr:spPr>
        <a:xfrm rot="0"/>
        <a:prstGeom prst="rect">
          <a:avLst/>
        </a:prstGeom>
      </xdr:spPr>
    </xdr:pic>
    <xdr:clientData/>
  </xdr:oneCellAnchor>
  <xdr:oneCellAnchor>
    <xdr:from>
      <xdr:col>0</xdr:col>
      <xdr:colOff>47625</xdr:colOff>
      <xdr:row>1674</xdr:row>
      <xdr:rowOff>47625</xdr:rowOff>
    </xdr:from>
    <xdr:ext cx="857250" cy="647700"/>
    <xdr:pic>
      <xdr:nvPicPr>
        <xdr:cNvPr id="1626" name="" descr=""/>
        <xdr:cNvPicPr>
          <a:picLocks noChangeAspect="1"/>
        </xdr:cNvPicPr>
      </xdr:nvPicPr>
      <xdr:blipFill>
        <a:blip xmlns:r="http://schemas.openxmlformats.org/officeDocument/2006/relationships" r:embed="rId1626"/>
        <a:stretch>
          <a:fillRect/>
        </a:stretch>
      </xdr:blipFill>
      <xdr:spPr>
        <a:xfrm rot="0"/>
        <a:prstGeom prst="rect">
          <a:avLst/>
        </a:prstGeom>
      </xdr:spPr>
    </xdr:pic>
    <xdr:clientData/>
  </xdr:oneCellAnchor>
  <xdr:oneCellAnchor>
    <xdr:from>
      <xdr:col>0</xdr:col>
      <xdr:colOff>47625</xdr:colOff>
      <xdr:row>1675</xdr:row>
      <xdr:rowOff>47625</xdr:rowOff>
    </xdr:from>
    <xdr:ext cx="857250" cy="647700"/>
    <xdr:pic>
      <xdr:nvPicPr>
        <xdr:cNvPr id="1627" name="" descr=""/>
        <xdr:cNvPicPr>
          <a:picLocks noChangeAspect="1"/>
        </xdr:cNvPicPr>
      </xdr:nvPicPr>
      <xdr:blipFill>
        <a:blip xmlns:r="http://schemas.openxmlformats.org/officeDocument/2006/relationships" r:embed="rId1627"/>
        <a:stretch>
          <a:fillRect/>
        </a:stretch>
      </xdr:blipFill>
      <xdr:spPr>
        <a:xfrm rot="0"/>
        <a:prstGeom prst="rect">
          <a:avLst/>
        </a:prstGeom>
      </xdr:spPr>
    </xdr:pic>
    <xdr:clientData/>
  </xdr:oneCellAnchor>
  <xdr:oneCellAnchor>
    <xdr:from>
      <xdr:col>0</xdr:col>
      <xdr:colOff>47625</xdr:colOff>
      <xdr:row>1676</xdr:row>
      <xdr:rowOff>47625</xdr:rowOff>
    </xdr:from>
    <xdr:ext cx="857250" cy="647700"/>
    <xdr:pic>
      <xdr:nvPicPr>
        <xdr:cNvPr id="1628" name="" descr=""/>
        <xdr:cNvPicPr>
          <a:picLocks noChangeAspect="1"/>
        </xdr:cNvPicPr>
      </xdr:nvPicPr>
      <xdr:blipFill>
        <a:blip xmlns:r="http://schemas.openxmlformats.org/officeDocument/2006/relationships" r:embed="rId1628"/>
        <a:stretch>
          <a:fillRect/>
        </a:stretch>
      </xdr:blipFill>
      <xdr:spPr>
        <a:xfrm rot="0"/>
        <a:prstGeom prst="rect">
          <a:avLst/>
        </a:prstGeom>
      </xdr:spPr>
    </xdr:pic>
    <xdr:clientData/>
  </xdr:oneCellAnchor>
  <xdr:oneCellAnchor>
    <xdr:from>
      <xdr:col>0</xdr:col>
      <xdr:colOff>47625</xdr:colOff>
      <xdr:row>1677</xdr:row>
      <xdr:rowOff>47625</xdr:rowOff>
    </xdr:from>
    <xdr:ext cx="857250" cy="647700"/>
    <xdr:pic>
      <xdr:nvPicPr>
        <xdr:cNvPr id="1629" name="" descr=""/>
        <xdr:cNvPicPr>
          <a:picLocks noChangeAspect="1"/>
        </xdr:cNvPicPr>
      </xdr:nvPicPr>
      <xdr:blipFill>
        <a:blip xmlns:r="http://schemas.openxmlformats.org/officeDocument/2006/relationships" r:embed="rId1629"/>
        <a:stretch>
          <a:fillRect/>
        </a:stretch>
      </xdr:blipFill>
      <xdr:spPr>
        <a:xfrm rot="0"/>
        <a:prstGeom prst="rect">
          <a:avLst/>
        </a:prstGeom>
      </xdr:spPr>
    </xdr:pic>
    <xdr:clientData/>
  </xdr:oneCellAnchor>
  <xdr:oneCellAnchor>
    <xdr:from>
      <xdr:col>0</xdr:col>
      <xdr:colOff>47625</xdr:colOff>
      <xdr:row>1678</xdr:row>
      <xdr:rowOff>47625</xdr:rowOff>
    </xdr:from>
    <xdr:ext cx="857250" cy="647700"/>
    <xdr:pic>
      <xdr:nvPicPr>
        <xdr:cNvPr id="1630" name="" descr=""/>
        <xdr:cNvPicPr>
          <a:picLocks noChangeAspect="1"/>
        </xdr:cNvPicPr>
      </xdr:nvPicPr>
      <xdr:blipFill>
        <a:blip xmlns:r="http://schemas.openxmlformats.org/officeDocument/2006/relationships" r:embed="rId1630"/>
        <a:stretch>
          <a:fillRect/>
        </a:stretch>
      </xdr:blipFill>
      <xdr:spPr>
        <a:xfrm rot="0"/>
        <a:prstGeom prst="rect">
          <a:avLst/>
        </a:prstGeom>
      </xdr:spPr>
    </xdr:pic>
    <xdr:clientData/>
  </xdr:oneCellAnchor>
  <xdr:oneCellAnchor>
    <xdr:from>
      <xdr:col>0</xdr:col>
      <xdr:colOff>47625</xdr:colOff>
      <xdr:row>1679</xdr:row>
      <xdr:rowOff>47625</xdr:rowOff>
    </xdr:from>
    <xdr:ext cx="857250" cy="647700"/>
    <xdr:pic>
      <xdr:nvPicPr>
        <xdr:cNvPr id="1631" name="" descr=""/>
        <xdr:cNvPicPr>
          <a:picLocks noChangeAspect="1"/>
        </xdr:cNvPicPr>
      </xdr:nvPicPr>
      <xdr:blipFill>
        <a:blip xmlns:r="http://schemas.openxmlformats.org/officeDocument/2006/relationships" r:embed="rId1631"/>
        <a:stretch>
          <a:fillRect/>
        </a:stretch>
      </xdr:blipFill>
      <xdr:spPr>
        <a:xfrm rot="0"/>
        <a:prstGeom prst="rect">
          <a:avLst/>
        </a:prstGeom>
      </xdr:spPr>
    </xdr:pic>
    <xdr:clientData/>
  </xdr:oneCellAnchor>
  <xdr:oneCellAnchor>
    <xdr:from>
      <xdr:col>0</xdr:col>
      <xdr:colOff>47625</xdr:colOff>
      <xdr:row>1680</xdr:row>
      <xdr:rowOff>47625</xdr:rowOff>
    </xdr:from>
    <xdr:ext cx="857250" cy="647700"/>
    <xdr:pic>
      <xdr:nvPicPr>
        <xdr:cNvPr id="1632" name="" descr=""/>
        <xdr:cNvPicPr>
          <a:picLocks noChangeAspect="1"/>
        </xdr:cNvPicPr>
      </xdr:nvPicPr>
      <xdr:blipFill>
        <a:blip xmlns:r="http://schemas.openxmlformats.org/officeDocument/2006/relationships" r:embed="rId1632"/>
        <a:stretch>
          <a:fillRect/>
        </a:stretch>
      </xdr:blipFill>
      <xdr:spPr>
        <a:xfrm rot="0"/>
        <a:prstGeom prst="rect">
          <a:avLst/>
        </a:prstGeom>
      </xdr:spPr>
    </xdr:pic>
    <xdr:clientData/>
  </xdr:oneCellAnchor>
  <xdr:oneCellAnchor>
    <xdr:from>
      <xdr:col>0</xdr:col>
      <xdr:colOff>47625</xdr:colOff>
      <xdr:row>1681</xdr:row>
      <xdr:rowOff>47625</xdr:rowOff>
    </xdr:from>
    <xdr:ext cx="857250" cy="647700"/>
    <xdr:pic>
      <xdr:nvPicPr>
        <xdr:cNvPr id="1633" name="" descr=""/>
        <xdr:cNvPicPr>
          <a:picLocks noChangeAspect="1"/>
        </xdr:cNvPicPr>
      </xdr:nvPicPr>
      <xdr:blipFill>
        <a:blip xmlns:r="http://schemas.openxmlformats.org/officeDocument/2006/relationships" r:embed="rId1633"/>
        <a:stretch>
          <a:fillRect/>
        </a:stretch>
      </xdr:blipFill>
      <xdr:spPr>
        <a:xfrm rot="0"/>
        <a:prstGeom prst="rect">
          <a:avLst/>
        </a:prstGeom>
      </xdr:spPr>
    </xdr:pic>
    <xdr:clientData/>
  </xdr:oneCellAnchor>
  <xdr:oneCellAnchor>
    <xdr:from>
      <xdr:col>0</xdr:col>
      <xdr:colOff>47625</xdr:colOff>
      <xdr:row>1682</xdr:row>
      <xdr:rowOff>47625</xdr:rowOff>
    </xdr:from>
    <xdr:ext cx="857250" cy="647700"/>
    <xdr:pic>
      <xdr:nvPicPr>
        <xdr:cNvPr id="1634" name="" descr=""/>
        <xdr:cNvPicPr>
          <a:picLocks noChangeAspect="1"/>
        </xdr:cNvPicPr>
      </xdr:nvPicPr>
      <xdr:blipFill>
        <a:blip xmlns:r="http://schemas.openxmlformats.org/officeDocument/2006/relationships" r:embed="rId1634"/>
        <a:stretch>
          <a:fillRect/>
        </a:stretch>
      </xdr:blipFill>
      <xdr:spPr>
        <a:xfrm rot="0"/>
        <a:prstGeom prst="rect">
          <a:avLst/>
        </a:prstGeom>
      </xdr:spPr>
    </xdr:pic>
    <xdr:clientData/>
  </xdr:oneCellAnchor>
  <xdr:oneCellAnchor>
    <xdr:from>
      <xdr:col>0</xdr:col>
      <xdr:colOff>47625</xdr:colOff>
      <xdr:row>1683</xdr:row>
      <xdr:rowOff>47625</xdr:rowOff>
    </xdr:from>
    <xdr:ext cx="857250" cy="647700"/>
    <xdr:pic>
      <xdr:nvPicPr>
        <xdr:cNvPr id="1635" name="" descr=""/>
        <xdr:cNvPicPr>
          <a:picLocks noChangeAspect="1"/>
        </xdr:cNvPicPr>
      </xdr:nvPicPr>
      <xdr:blipFill>
        <a:blip xmlns:r="http://schemas.openxmlformats.org/officeDocument/2006/relationships" r:embed="rId1635"/>
        <a:stretch>
          <a:fillRect/>
        </a:stretch>
      </xdr:blipFill>
      <xdr:spPr>
        <a:xfrm rot="0"/>
        <a:prstGeom prst="rect">
          <a:avLst/>
        </a:prstGeom>
      </xdr:spPr>
    </xdr:pic>
    <xdr:clientData/>
  </xdr:oneCellAnchor>
  <xdr:oneCellAnchor>
    <xdr:from>
      <xdr:col>0</xdr:col>
      <xdr:colOff>47625</xdr:colOff>
      <xdr:row>1685</xdr:row>
      <xdr:rowOff>47625</xdr:rowOff>
    </xdr:from>
    <xdr:ext cx="857250" cy="647700"/>
    <xdr:pic>
      <xdr:nvPicPr>
        <xdr:cNvPr id="1636" name="" descr=""/>
        <xdr:cNvPicPr>
          <a:picLocks noChangeAspect="1"/>
        </xdr:cNvPicPr>
      </xdr:nvPicPr>
      <xdr:blipFill>
        <a:blip xmlns:r="http://schemas.openxmlformats.org/officeDocument/2006/relationships" r:embed="rId1636"/>
        <a:stretch>
          <a:fillRect/>
        </a:stretch>
      </xdr:blipFill>
      <xdr:spPr>
        <a:xfrm rot="0"/>
        <a:prstGeom prst="rect">
          <a:avLst/>
        </a:prstGeom>
      </xdr:spPr>
    </xdr:pic>
    <xdr:clientData/>
  </xdr:oneCellAnchor>
  <xdr:oneCellAnchor>
    <xdr:from>
      <xdr:col>0</xdr:col>
      <xdr:colOff>47625</xdr:colOff>
      <xdr:row>1686</xdr:row>
      <xdr:rowOff>47625</xdr:rowOff>
    </xdr:from>
    <xdr:ext cx="857250" cy="647700"/>
    <xdr:pic>
      <xdr:nvPicPr>
        <xdr:cNvPr id="1637" name="" descr=""/>
        <xdr:cNvPicPr>
          <a:picLocks noChangeAspect="1"/>
        </xdr:cNvPicPr>
      </xdr:nvPicPr>
      <xdr:blipFill>
        <a:blip xmlns:r="http://schemas.openxmlformats.org/officeDocument/2006/relationships" r:embed="rId1637"/>
        <a:stretch>
          <a:fillRect/>
        </a:stretch>
      </xdr:blipFill>
      <xdr:spPr>
        <a:xfrm rot="0"/>
        <a:prstGeom prst="rect">
          <a:avLst/>
        </a:prstGeom>
      </xdr:spPr>
    </xdr:pic>
    <xdr:clientData/>
  </xdr:oneCellAnchor>
  <xdr:oneCellAnchor>
    <xdr:from>
      <xdr:col>0</xdr:col>
      <xdr:colOff>47625</xdr:colOff>
      <xdr:row>1687</xdr:row>
      <xdr:rowOff>47625</xdr:rowOff>
    </xdr:from>
    <xdr:ext cx="857250" cy="647700"/>
    <xdr:pic>
      <xdr:nvPicPr>
        <xdr:cNvPr id="1638" name="" descr=""/>
        <xdr:cNvPicPr>
          <a:picLocks noChangeAspect="1"/>
        </xdr:cNvPicPr>
      </xdr:nvPicPr>
      <xdr:blipFill>
        <a:blip xmlns:r="http://schemas.openxmlformats.org/officeDocument/2006/relationships" r:embed="rId1638"/>
        <a:stretch>
          <a:fillRect/>
        </a:stretch>
      </xdr:blipFill>
      <xdr:spPr>
        <a:xfrm rot="0"/>
        <a:prstGeom prst="rect">
          <a:avLst/>
        </a:prstGeom>
      </xdr:spPr>
    </xdr:pic>
    <xdr:clientData/>
  </xdr:oneCellAnchor>
  <xdr:oneCellAnchor>
    <xdr:from>
      <xdr:col>0</xdr:col>
      <xdr:colOff>47625</xdr:colOff>
      <xdr:row>1688</xdr:row>
      <xdr:rowOff>47625</xdr:rowOff>
    </xdr:from>
    <xdr:ext cx="857250" cy="647700"/>
    <xdr:pic>
      <xdr:nvPicPr>
        <xdr:cNvPr id="1639" name="" descr=""/>
        <xdr:cNvPicPr>
          <a:picLocks noChangeAspect="1"/>
        </xdr:cNvPicPr>
      </xdr:nvPicPr>
      <xdr:blipFill>
        <a:blip xmlns:r="http://schemas.openxmlformats.org/officeDocument/2006/relationships" r:embed="rId1639"/>
        <a:stretch>
          <a:fillRect/>
        </a:stretch>
      </xdr:blipFill>
      <xdr:spPr>
        <a:xfrm rot="0"/>
        <a:prstGeom prst="rect">
          <a:avLst/>
        </a:prstGeom>
      </xdr:spPr>
    </xdr:pic>
    <xdr:clientData/>
  </xdr:oneCellAnchor>
  <xdr:oneCellAnchor>
    <xdr:from>
      <xdr:col>0</xdr:col>
      <xdr:colOff>47625</xdr:colOff>
      <xdr:row>1689</xdr:row>
      <xdr:rowOff>47625</xdr:rowOff>
    </xdr:from>
    <xdr:ext cx="857250" cy="647700"/>
    <xdr:pic>
      <xdr:nvPicPr>
        <xdr:cNvPr id="1640" name="" descr=""/>
        <xdr:cNvPicPr>
          <a:picLocks noChangeAspect="1"/>
        </xdr:cNvPicPr>
      </xdr:nvPicPr>
      <xdr:blipFill>
        <a:blip xmlns:r="http://schemas.openxmlformats.org/officeDocument/2006/relationships" r:embed="rId1640"/>
        <a:stretch>
          <a:fillRect/>
        </a:stretch>
      </xdr:blipFill>
      <xdr:spPr>
        <a:xfrm rot="0"/>
        <a:prstGeom prst="rect">
          <a:avLst/>
        </a:prstGeom>
      </xdr:spPr>
    </xdr:pic>
    <xdr:clientData/>
  </xdr:oneCellAnchor>
  <xdr:oneCellAnchor>
    <xdr:from>
      <xdr:col>0</xdr:col>
      <xdr:colOff>47625</xdr:colOff>
      <xdr:row>1690</xdr:row>
      <xdr:rowOff>47625</xdr:rowOff>
    </xdr:from>
    <xdr:ext cx="857250" cy="647700"/>
    <xdr:pic>
      <xdr:nvPicPr>
        <xdr:cNvPr id="1641" name="" descr=""/>
        <xdr:cNvPicPr>
          <a:picLocks noChangeAspect="1"/>
        </xdr:cNvPicPr>
      </xdr:nvPicPr>
      <xdr:blipFill>
        <a:blip xmlns:r="http://schemas.openxmlformats.org/officeDocument/2006/relationships" r:embed="rId1641"/>
        <a:stretch>
          <a:fillRect/>
        </a:stretch>
      </xdr:blipFill>
      <xdr:spPr>
        <a:xfrm rot="0"/>
        <a:prstGeom prst="rect">
          <a:avLst/>
        </a:prstGeom>
      </xdr:spPr>
    </xdr:pic>
    <xdr:clientData/>
  </xdr:oneCellAnchor>
  <xdr:oneCellAnchor>
    <xdr:from>
      <xdr:col>0</xdr:col>
      <xdr:colOff>47625</xdr:colOff>
      <xdr:row>1691</xdr:row>
      <xdr:rowOff>47625</xdr:rowOff>
    </xdr:from>
    <xdr:ext cx="857250" cy="647700"/>
    <xdr:pic>
      <xdr:nvPicPr>
        <xdr:cNvPr id="1642" name="" descr=""/>
        <xdr:cNvPicPr>
          <a:picLocks noChangeAspect="1"/>
        </xdr:cNvPicPr>
      </xdr:nvPicPr>
      <xdr:blipFill>
        <a:blip xmlns:r="http://schemas.openxmlformats.org/officeDocument/2006/relationships" r:embed="rId1642"/>
        <a:stretch>
          <a:fillRect/>
        </a:stretch>
      </xdr:blipFill>
      <xdr:spPr>
        <a:xfrm rot="0"/>
        <a:prstGeom prst="rect">
          <a:avLst/>
        </a:prstGeom>
      </xdr:spPr>
    </xdr:pic>
    <xdr:clientData/>
  </xdr:oneCellAnchor>
  <xdr:oneCellAnchor>
    <xdr:from>
      <xdr:col>0</xdr:col>
      <xdr:colOff>47625</xdr:colOff>
      <xdr:row>1692</xdr:row>
      <xdr:rowOff>47625</xdr:rowOff>
    </xdr:from>
    <xdr:ext cx="857250" cy="647700"/>
    <xdr:pic>
      <xdr:nvPicPr>
        <xdr:cNvPr id="1643" name="" descr=""/>
        <xdr:cNvPicPr>
          <a:picLocks noChangeAspect="1"/>
        </xdr:cNvPicPr>
      </xdr:nvPicPr>
      <xdr:blipFill>
        <a:blip xmlns:r="http://schemas.openxmlformats.org/officeDocument/2006/relationships" r:embed="rId1643"/>
        <a:stretch>
          <a:fillRect/>
        </a:stretch>
      </xdr:blipFill>
      <xdr:spPr>
        <a:xfrm rot="0"/>
        <a:prstGeom prst="rect">
          <a:avLst/>
        </a:prstGeom>
      </xdr:spPr>
    </xdr:pic>
    <xdr:clientData/>
  </xdr:oneCellAnchor>
  <xdr:oneCellAnchor>
    <xdr:from>
      <xdr:col>0</xdr:col>
      <xdr:colOff>47625</xdr:colOff>
      <xdr:row>1693</xdr:row>
      <xdr:rowOff>47625</xdr:rowOff>
    </xdr:from>
    <xdr:ext cx="857250" cy="647700"/>
    <xdr:pic>
      <xdr:nvPicPr>
        <xdr:cNvPr id="1644" name="" descr=""/>
        <xdr:cNvPicPr>
          <a:picLocks noChangeAspect="1"/>
        </xdr:cNvPicPr>
      </xdr:nvPicPr>
      <xdr:blipFill>
        <a:blip xmlns:r="http://schemas.openxmlformats.org/officeDocument/2006/relationships" r:embed="rId1644"/>
        <a:stretch>
          <a:fillRect/>
        </a:stretch>
      </xdr:blipFill>
      <xdr:spPr>
        <a:xfrm rot="0"/>
        <a:prstGeom prst="rect">
          <a:avLst/>
        </a:prstGeom>
      </xdr:spPr>
    </xdr:pic>
    <xdr:clientData/>
  </xdr:oneCellAnchor>
  <xdr:oneCellAnchor>
    <xdr:from>
      <xdr:col>0</xdr:col>
      <xdr:colOff>47625</xdr:colOff>
      <xdr:row>1694</xdr:row>
      <xdr:rowOff>47625</xdr:rowOff>
    </xdr:from>
    <xdr:ext cx="857250" cy="647700"/>
    <xdr:pic>
      <xdr:nvPicPr>
        <xdr:cNvPr id="1645" name="" descr=""/>
        <xdr:cNvPicPr>
          <a:picLocks noChangeAspect="1"/>
        </xdr:cNvPicPr>
      </xdr:nvPicPr>
      <xdr:blipFill>
        <a:blip xmlns:r="http://schemas.openxmlformats.org/officeDocument/2006/relationships" r:embed="rId1645"/>
        <a:stretch>
          <a:fillRect/>
        </a:stretch>
      </xdr:blipFill>
      <xdr:spPr>
        <a:xfrm rot="0"/>
        <a:prstGeom prst="rect">
          <a:avLst/>
        </a:prstGeom>
      </xdr:spPr>
    </xdr:pic>
    <xdr:clientData/>
  </xdr:oneCellAnchor>
  <xdr:oneCellAnchor>
    <xdr:from>
      <xdr:col>0</xdr:col>
      <xdr:colOff>47625</xdr:colOff>
      <xdr:row>1695</xdr:row>
      <xdr:rowOff>47625</xdr:rowOff>
    </xdr:from>
    <xdr:ext cx="857250" cy="647700"/>
    <xdr:pic>
      <xdr:nvPicPr>
        <xdr:cNvPr id="1646" name="" descr=""/>
        <xdr:cNvPicPr>
          <a:picLocks noChangeAspect="1"/>
        </xdr:cNvPicPr>
      </xdr:nvPicPr>
      <xdr:blipFill>
        <a:blip xmlns:r="http://schemas.openxmlformats.org/officeDocument/2006/relationships" r:embed="rId1646"/>
        <a:stretch>
          <a:fillRect/>
        </a:stretch>
      </xdr:blipFill>
      <xdr:spPr>
        <a:xfrm rot="0"/>
        <a:prstGeom prst="rect">
          <a:avLst/>
        </a:prstGeom>
      </xdr:spPr>
    </xdr:pic>
    <xdr:clientData/>
  </xdr:oneCellAnchor>
  <xdr:oneCellAnchor>
    <xdr:from>
      <xdr:col>0</xdr:col>
      <xdr:colOff>47625</xdr:colOff>
      <xdr:row>1696</xdr:row>
      <xdr:rowOff>47625</xdr:rowOff>
    </xdr:from>
    <xdr:ext cx="857250" cy="647700"/>
    <xdr:pic>
      <xdr:nvPicPr>
        <xdr:cNvPr id="1647" name="" descr=""/>
        <xdr:cNvPicPr>
          <a:picLocks noChangeAspect="1"/>
        </xdr:cNvPicPr>
      </xdr:nvPicPr>
      <xdr:blipFill>
        <a:blip xmlns:r="http://schemas.openxmlformats.org/officeDocument/2006/relationships" r:embed="rId1647"/>
        <a:stretch>
          <a:fillRect/>
        </a:stretch>
      </xdr:blipFill>
      <xdr:spPr>
        <a:xfrm rot="0"/>
        <a:prstGeom prst="rect">
          <a:avLst/>
        </a:prstGeom>
      </xdr:spPr>
    </xdr:pic>
    <xdr:clientData/>
  </xdr:oneCellAnchor>
  <xdr:oneCellAnchor>
    <xdr:from>
      <xdr:col>0</xdr:col>
      <xdr:colOff>47625</xdr:colOff>
      <xdr:row>1697</xdr:row>
      <xdr:rowOff>47625</xdr:rowOff>
    </xdr:from>
    <xdr:ext cx="857250" cy="647700"/>
    <xdr:pic>
      <xdr:nvPicPr>
        <xdr:cNvPr id="1648" name="" descr=""/>
        <xdr:cNvPicPr>
          <a:picLocks noChangeAspect="1"/>
        </xdr:cNvPicPr>
      </xdr:nvPicPr>
      <xdr:blipFill>
        <a:blip xmlns:r="http://schemas.openxmlformats.org/officeDocument/2006/relationships" r:embed="rId1648"/>
        <a:stretch>
          <a:fillRect/>
        </a:stretch>
      </xdr:blipFill>
      <xdr:spPr>
        <a:xfrm rot="0"/>
        <a:prstGeom prst="rect">
          <a:avLst/>
        </a:prstGeom>
      </xdr:spPr>
    </xdr:pic>
    <xdr:clientData/>
  </xdr:oneCellAnchor>
  <xdr:oneCellAnchor>
    <xdr:from>
      <xdr:col>0</xdr:col>
      <xdr:colOff>47625</xdr:colOff>
      <xdr:row>1698</xdr:row>
      <xdr:rowOff>47625</xdr:rowOff>
    </xdr:from>
    <xdr:ext cx="857250" cy="647700"/>
    <xdr:pic>
      <xdr:nvPicPr>
        <xdr:cNvPr id="1649" name="" descr=""/>
        <xdr:cNvPicPr>
          <a:picLocks noChangeAspect="1"/>
        </xdr:cNvPicPr>
      </xdr:nvPicPr>
      <xdr:blipFill>
        <a:blip xmlns:r="http://schemas.openxmlformats.org/officeDocument/2006/relationships" r:embed="rId1649"/>
        <a:stretch>
          <a:fillRect/>
        </a:stretch>
      </xdr:blipFill>
      <xdr:spPr>
        <a:xfrm rot="0"/>
        <a:prstGeom prst="rect">
          <a:avLst/>
        </a:prstGeom>
      </xdr:spPr>
    </xdr:pic>
    <xdr:clientData/>
  </xdr:oneCellAnchor>
  <xdr:oneCellAnchor>
    <xdr:from>
      <xdr:col>0</xdr:col>
      <xdr:colOff>47625</xdr:colOff>
      <xdr:row>1699</xdr:row>
      <xdr:rowOff>47625</xdr:rowOff>
    </xdr:from>
    <xdr:ext cx="857250" cy="647700"/>
    <xdr:pic>
      <xdr:nvPicPr>
        <xdr:cNvPr id="1650" name="" descr=""/>
        <xdr:cNvPicPr>
          <a:picLocks noChangeAspect="1"/>
        </xdr:cNvPicPr>
      </xdr:nvPicPr>
      <xdr:blipFill>
        <a:blip xmlns:r="http://schemas.openxmlformats.org/officeDocument/2006/relationships" r:embed="rId1650"/>
        <a:stretch>
          <a:fillRect/>
        </a:stretch>
      </xdr:blipFill>
      <xdr:spPr>
        <a:xfrm rot="0"/>
        <a:prstGeom prst="rect">
          <a:avLst/>
        </a:prstGeom>
      </xdr:spPr>
    </xdr:pic>
    <xdr:clientData/>
  </xdr:oneCellAnchor>
  <xdr:oneCellAnchor>
    <xdr:from>
      <xdr:col>0</xdr:col>
      <xdr:colOff>47625</xdr:colOff>
      <xdr:row>1700</xdr:row>
      <xdr:rowOff>47625</xdr:rowOff>
    </xdr:from>
    <xdr:ext cx="857250" cy="647700"/>
    <xdr:pic>
      <xdr:nvPicPr>
        <xdr:cNvPr id="1651" name="" descr=""/>
        <xdr:cNvPicPr>
          <a:picLocks noChangeAspect="1"/>
        </xdr:cNvPicPr>
      </xdr:nvPicPr>
      <xdr:blipFill>
        <a:blip xmlns:r="http://schemas.openxmlformats.org/officeDocument/2006/relationships" r:embed="rId1651"/>
        <a:stretch>
          <a:fillRect/>
        </a:stretch>
      </xdr:blipFill>
      <xdr:spPr>
        <a:xfrm rot="0"/>
        <a:prstGeom prst="rect">
          <a:avLst/>
        </a:prstGeom>
      </xdr:spPr>
    </xdr:pic>
    <xdr:clientData/>
  </xdr:oneCellAnchor>
  <xdr:oneCellAnchor>
    <xdr:from>
      <xdr:col>0</xdr:col>
      <xdr:colOff>47625</xdr:colOff>
      <xdr:row>1701</xdr:row>
      <xdr:rowOff>47625</xdr:rowOff>
    </xdr:from>
    <xdr:ext cx="857250" cy="647700"/>
    <xdr:pic>
      <xdr:nvPicPr>
        <xdr:cNvPr id="1652" name="" descr=""/>
        <xdr:cNvPicPr>
          <a:picLocks noChangeAspect="1"/>
        </xdr:cNvPicPr>
      </xdr:nvPicPr>
      <xdr:blipFill>
        <a:blip xmlns:r="http://schemas.openxmlformats.org/officeDocument/2006/relationships" r:embed="rId1652"/>
        <a:stretch>
          <a:fillRect/>
        </a:stretch>
      </xdr:blipFill>
      <xdr:spPr>
        <a:xfrm rot="0"/>
        <a:prstGeom prst="rect">
          <a:avLst/>
        </a:prstGeom>
      </xdr:spPr>
    </xdr:pic>
    <xdr:clientData/>
  </xdr:oneCellAnchor>
  <xdr:oneCellAnchor>
    <xdr:from>
      <xdr:col>0</xdr:col>
      <xdr:colOff>47625</xdr:colOff>
      <xdr:row>1702</xdr:row>
      <xdr:rowOff>47625</xdr:rowOff>
    </xdr:from>
    <xdr:ext cx="857250" cy="647700"/>
    <xdr:pic>
      <xdr:nvPicPr>
        <xdr:cNvPr id="1653" name="" descr=""/>
        <xdr:cNvPicPr>
          <a:picLocks noChangeAspect="1"/>
        </xdr:cNvPicPr>
      </xdr:nvPicPr>
      <xdr:blipFill>
        <a:blip xmlns:r="http://schemas.openxmlformats.org/officeDocument/2006/relationships" r:embed="rId1653"/>
        <a:stretch>
          <a:fillRect/>
        </a:stretch>
      </xdr:blipFill>
      <xdr:spPr>
        <a:xfrm rot="0"/>
        <a:prstGeom prst="rect">
          <a:avLst/>
        </a:prstGeom>
      </xdr:spPr>
    </xdr:pic>
    <xdr:clientData/>
  </xdr:oneCellAnchor>
  <xdr:oneCellAnchor>
    <xdr:from>
      <xdr:col>0</xdr:col>
      <xdr:colOff>47625</xdr:colOff>
      <xdr:row>1703</xdr:row>
      <xdr:rowOff>47625</xdr:rowOff>
    </xdr:from>
    <xdr:ext cx="857250" cy="647700"/>
    <xdr:pic>
      <xdr:nvPicPr>
        <xdr:cNvPr id="1654" name="" descr=""/>
        <xdr:cNvPicPr>
          <a:picLocks noChangeAspect="1"/>
        </xdr:cNvPicPr>
      </xdr:nvPicPr>
      <xdr:blipFill>
        <a:blip xmlns:r="http://schemas.openxmlformats.org/officeDocument/2006/relationships" r:embed="rId1654"/>
        <a:stretch>
          <a:fillRect/>
        </a:stretch>
      </xdr:blipFill>
      <xdr:spPr>
        <a:xfrm rot="0"/>
        <a:prstGeom prst="rect">
          <a:avLst/>
        </a:prstGeom>
      </xdr:spPr>
    </xdr:pic>
    <xdr:clientData/>
  </xdr:oneCellAnchor>
  <xdr:oneCellAnchor>
    <xdr:from>
      <xdr:col>0</xdr:col>
      <xdr:colOff>47625</xdr:colOff>
      <xdr:row>1704</xdr:row>
      <xdr:rowOff>47625</xdr:rowOff>
    </xdr:from>
    <xdr:ext cx="857250" cy="647700"/>
    <xdr:pic>
      <xdr:nvPicPr>
        <xdr:cNvPr id="1655" name="" descr=""/>
        <xdr:cNvPicPr>
          <a:picLocks noChangeAspect="1"/>
        </xdr:cNvPicPr>
      </xdr:nvPicPr>
      <xdr:blipFill>
        <a:blip xmlns:r="http://schemas.openxmlformats.org/officeDocument/2006/relationships" r:embed="rId1655"/>
        <a:stretch>
          <a:fillRect/>
        </a:stretch>
      </xdr:blipFill>
      <xdr:spPr>
        <a:xfrm rot="0"/>
        <a:prstGeom prst="rect">
          <a:avLst/>
        </a:prstGeom>
      </xdr:spPr>
    </xdr:pic>
    <xdr:clientData/>
  </xdr:oneCellAnchor>
  <xdr:oneCellAnchor>
    <xdr:from>
      <xdr:col>0</xdr:col>
      <xdr:colOff>47625</xdr:colOff>
      <xdr:row>1705</xdr:row>
      <xdr:rowOff>47625</xdr:rowOff>
    </xdr:from>
    <xdr:ext cx="857250" cy="647700"/>
    <xdr:pic>
      <xdr:nvPicPr>
        <xdr:cNvPr id="1656" name="" descr=""/>
        <xdr:cNvPicPr>
          <a:picLocks noChangeAspect="1"/>
        </xdr:cNvPicPr>
      </xdr:nvPicPr>
      <xdr:blipFill>
        <a:blip xmlns:r="http://schemas.openxmlformats.org/officeDocument/2006/relationships" r:embed="rId1656"/>
        <a:stretch>
          <a:fillRect/>
        </a:stretch>
      </xdr:blipFill>
      <xdr:spPr>
        <a:xfrm rot="0"/>
        <a:prstGeom prst="rect">
          <a:avLst/>
        </a:prstGeom>
      </xdr:spPr>
    </xdr:pic>
    <xdr:clientData/>
  </xdr:oneCellAnchor>
  <xdr:oneCellAnchor>
    <xdr:from>
      <xdr:col>0</xdr:col>
      <xdr:colOff>47625</xdr:colOff>
      <xdr:row>1706</xdr:row>
      <xdr:rowOff>47625</xdr:rowOff>
    </xdr:from>
    <xdr:ext cx="857250" cy="647700"/>
    <xdr:pic>
      <xdr:nvPicPr>
        <xdr:cNvPr id="1657" name="" descr=""/>
        <xdr:cNvPicPr>
          <a:picLocks noChangeAspect="1"/>
        </xdr:cNvPicPr>
      </xdr:nvPicPr>
      <xdr:blipFill>
        <a:blip xmlns:r="http://schemas.openxmlformats.org/officeDocument/2006/relationships" r:embed="rId1657"/>
        <a:stretch>
          <a:fillRect/>
        </a:stretch>
      </xdr:blipFill>
      <xdr:spPr>
        <a:xfrm rot="0"/>
        <a:prstGeom prst="rect">
          <a:avLst/>
        </a:prstGeom>
      </xdr:spPr>
    </xdr:pic>
    <xdr:clientData/>
  </xdr:oneCellAnchor>
  <xdr:oneCellAnchor>
    <xdr:from>
      <xdr:col>0</xdr:col>
      <xdr:colOff>47625</xdr:colOff>
      <xdr:row>1707</xdr:row>
      <xdr:rowOff>47625</xdr:rowOff>
    </xdr:from>
    <xdr:ext cx="857250" cy="647700"/>
    <xdr:pic>
      <xdr:nvPicPr>
        <xdr:cNvPr id="1658" name="" descr=""/>
        <xdr:cNvPicPr>
          <a:picLocks noChangeAspect="1"/>
        </xdr:cNvPicPr>
      </xdr:nvPicPr>
      <xdr:blipFill>
        <a:blip xmlns:r="http://schemas.openxmlformats.org/officeDocument/2006/relationships" r:embed="rId1658"/>
        <a:stretch>
          <a:fillRect/>
        </a:stretch>
      </xdr:blipFill>
      <xdr:spPr>
        <a:xfrm rot="0"/>
        <a:prstGeom prst="rect">
          <a:avLst/>
        </a:prstGeom>
      </xdr:spPr>
    </xdr:pic>
    <xdr:clientData/>
  </xdr:oneCellAnchor>
  <xdr:oneCellAnchor>
    <xdr:from>
      <xdr:col>0</xdr:col>
      <xdr:colOff>47625</xdr:colOff>
      <xdr:row>1708</xdr:row>
      <xdr:rowOff>47625</xdr:rowOff>
    </xdr:from>
    <xdr:ext cx="857250" cy="647700"/>
    <xdr:pic>
      <xdr:nvPicPr>
        <xdr:cNvPr id="1659" name="" descr=""/>
        <xdr:cNvPicPr>
          <a:picLocks noChangeAspect="1"/>
        </xdr:cNvPicPr>
      </xdr:nvPicPr>
      <xdr:blipFill>
        <a:blip xmlns:r="http://schemas.openxmlformats.org/officeDocument/2006/relationships" r:embed="rId1659"/>
        <a:stretch>
          <a:fillRect/>
        </a:stretch>
      </xdr:blipFill>
      <xdr:spPr>
        <a:xfrm rot="0"/>
        <a:prstGeom prst="rect">
          <a:avLst/>
        </a:prstGeom>
      </xdr:spPr>
    </xdr:pic>
    <xdr:clientData/>
  </xdr:oneCellAnchor>
  <xdr:oneCellAnchor>
    <xdr:from>
      <xdr:col>0</xdr:col>
      <xdr:colOff>47625</xdr:colOff>
      <xdr:row>1710</xdr:row>
      <xdr:rowOff>47625</xdr:rowOff>
    </xdr:from>
    <xdr:ext cx="857250" cy="647700"/>
    <xdr:pic>
      <xdr:nvPicPr>
        <xdr:cNvPr id="1660" name="" descr=""/>
        <xdr:cNvPicPr>
          <a:picLocks noChangeAspect="1"/>
        </xdr:cNvPicPr>
      </xdr:nvPicPr>
      <xdr:blipFill>
        <a:blip xmlns:r="http://schemas.openxmlformats.org/officeDocument/2006/relationships" r:embed="rId1660"/>
        <a:stretch>
          <a:fillRect/>
        </a:stretch>
      </xdr:blipFill>
      <xdr:spPr>
        <a:xfrm rot="0"/>
        <a:prstGeom prst="rect">
          <a:avLst/>
        </a:prstGeom>
      </xdr:spPr>
    </xdr:pic>
    <xdr:clientData/>
  </xdr:oneCellAnchor>
  <xdr:oneCellAnchor>
    <xdr:from>
      <xdr:col>0</xdr:col>
      <xdr:colOff>47625</xdr:colOff>
      <xdr:row>1711</xdr:row>
      <xdr:rowOff>47625</xdr:rowOff>
    </xdr:from>
    <xdr:ext cx="857250" cy="647700"/>
    <xdr:pic>
      <xdr:nvPicPr>
        <xdr:cNvPr id="1661" name="" descr=""/>
        <xdr:cNvPicPr>
          <a:picLocks noChangeAspect="1"/>
        </xdr:cNvPicPr>
      </xdr:nvPicPr>
      <xdr:blipFill>
        <a:blip xmlns:r="http://schemas.openxmlformats.org/officeDocument/2006/relationships" r:embed="rId1661"/>
        <a:stretch>
          <a:fillRect/>
        </a:stretch>
      </xdr:blipFill>
      <xdr:spPr>
        <a:xfrm rot="0"/>
        <a:prstGeom prst="rect">
          <a:avLst/>
        </a:prstGeom>
      </xdr:spPr>
    </xdr:pic>
    <xdr:clientData/>
  </xdr:oneCellAnchor>
  <xdr:oneCellAnchor>
    <xdr:from>
      <xdr:col>0</xdr:col>
      <xdr:colOff>47625</xdr:colOff>
      <xdr:row>1712</xdr:row>
      <xdr:rowOff>47625</xdr:rowOff>
    </xdr:from>
    <xdr:ext cx="857250" cy="647700"/>
    <xdr:pic>
      <xdr:nvPicPr>
        <xdr:cNvPr id="1662" name="" descr=""/>
        <xdr:cNvPicPr>
          <a:picLocks noChangeAspect="1"/>
        </xdr:cNvPicPr>
      </xdr:nvPicPr>
      <xdr:blipFill>
        <a:blip xmlns:r="http://schemas.openxmlformats.org/officeDocument/2006/relationships" r:embed="rId1662"/>
        <a:stretch>
          <a:fillRect/>
        </a:stretch>
      </xdr:blipFill>
      <xdr:spPr>
        <a:xfrm rot="0"/>
        <a:prstGeom prst="rect">
          <a:avLst/>
        </a:prstGeom>
      </xdr:spPr>
    </xdr:pic>
    <xdr:clientData/>
  </xdr:oneCellAnchor>
  <xdr:oneCellAnchor>
    <xdr:from>
      <xdr:col>0</xdr:col>
      <xdr:colOff>47625</xdr:colOff>
      <xdr:row>1713</xdr:row>
      <xdr:rowOff>47625</xdr:rowOff>
    </xdr:from>
    <xdr:ext cx="857250" cy="647700"/>
    <xdr:pic>
      <xdr:nvPicPr>
        <xdr:cNvPr id="1663" name="" descr=""/>
        <xdr:cNvPicPr>
          <a:picLocks noChangeAspect="1"/>
        </xdr:cNvPicPr>
      </xdr:nvPicPr>
      <xdr:blipFill>
        <a:blip xmlns:r="http://schemas.openxmlformats.org/officeDocument/2006/relationships" r:embed="rId1663"/>
        <a:stretch>
          <a:fillRect/>
        </a:stretch>
      </xdr:blipFill>
      <xdr:spPr>
        <a:xfrm rot="0"/>
        <a:prstGeom prst="rect">
          <a:avLst/>
        </a:prstGeom>
      </xdr:spPr>
    </xdr:pic>
    <xdr:clientData/>
  </xdr:oneCellAnchor>
  <xdr:oneCellAnchor>
    <xdr:from>
      <xdr:col>0</xdr:col>
      <xdr:colOff>47625</xdr:colOff>
      <xdr:row>1714</xdr:row>
      <xdr:rowOff>47625</xdr:rowOff>
    </xdr:from>
    <xdr:ext cx="857250" cy="647700"/>
    <xdr:pic>
      <xdr:nvPicPr>
        <xdr:cNvPr id="1664" name="" descr=""/>
        <xdr:cNvPicPr>
          <a:picLocks noChangeAspect="1"/>
        </xdr:cNvPicPr>
      </xdr:nvPicPr>
      <xdr:blipFill>
        <a:blip xmlns:r="http://schemas.openxmlformats.org/officeDocument/2006/relationships" r:embed="rId1664"/>
        <a:stretch>
          <a:fillRect/>
        </a:stretch>
      </xdr:blipFill>
      <xdr:spPr>
        <a:xfrm rot="0"/>
        <a:prstGeom prst="rect">
          <a:avLst/>
        </a:prstGeom>
      </xdr:spPr>
    </xdr:pic>
    <xdr:clientData/>
  </xdr:oneCellAnchor>
  <xdr:oneCellAnchor>
    <xdr:from>
      <xdr:col>0</xdr:col>
      <xdr:colOff>47625</xdr:colOff>
      <xdr:row>1715</xdr:row>
      <xdr:rowOff>47625</xdr:rowOff>
    </xdr:from>
    <xdr:ext cx="857250" cy="647700"/>
    <xdr:pic>
      <xdr:nvPicPr>
        <xdr:cNvPr id="1665" name="" descr=""/>
        <xdr:cNvPicPr>
          <a:picLocks noChangeAspect="1"/>
        </xdr:cNvPicPr>
      </xdr:nvPicPr>
      <xdr:blipFill>
        <a:blip xmlns:r="http://schemas.openxmlformats.org/officeDocument/2006/relationships" r:embed="rId1665"/>
        <a:stretch>
          <a:fillRect/>
        </a:stretch>
      </xdr:blipFill>
      <xdr:spPr>
        <a:xfrm rot="0"/>
        <a:prstGeom prst="rect">
          <a:avLst/>
        </a:prstGeom>
      </xdr:spPr>
    </xdr:pic>
    <xdr:clientData/>
  </xdr:oneCellAnchor>
  <xdr:oneCellAnchor>
    <xdr:from>
      <xdr:col>0</xdr:col>
      <xdr:colOff>47625</xdr:colOff>
      <xdr:row>1716</xdr:row>
      <xdr:rowOff>47625</xdr:rowOff>
    </xdr:from>
    <xdr:ext cx="857250" cy="647700"/>
    <xdr:pic>
      <xdr:nvPicPr>
        <xdr:cNvPr id="1666" name="" descr=""/>
        <xdr:cNvPicPr>
          <a:picLocks noChangeAspect="1"/>
        </xdr:cNvPicPr>
      </xdr:nvPicPr>
      <xdr:blipFill>
        <a:blip xmlns:r="http://schemas.openxmlformats.org/officeDocument/2006/relationships" r:embed="rId1666"/>
        <a:stretch>
          <a:fillRect/>
        </a:stretch>
      </xdr:blipFill>
      <xdr:spPr>
        <a:xfrm rot="0"/>
        <a:prstGeom prst="rect">
          <a:avLst/>
        </a:prstGeom>
      </xdr:spPr>
    </xdr:pic>
    <xdr:clientData/>
  </xdr:oneCellAnchor>
  <xdr:oneCellAnchor>
    <xdr:from>
      <xdr:col>0</xdr:col>
      <xdr:colOff>47625</xdr:colOff>
      <xdr:row>1717</xdr:row>
      <xdr:rowOff>47625</xdr:rowOff>
    </xdr:from>
    <xdr:ext cx="857250" cy="647700"/>
    <xdr:pic>
      <xdr:nvPicPr>
        <xdr:cNvPr id="1667" name="" descr=""/>
        <xdr:cNvPicPr>
          <a:picLocks noChangeAspect="1"/>
        </xdr:cNvPicPr>
      </xdr:nvPicPr>
      <xdr:blipFill>
        <a:blip xmlns:r="http://schemas.openxmlformats.org/officeDocument/2006/relationships" r:embed="rId1667"/>
        <a:stretch>
          <a:fillRect/>
        </a:stretch>
      </xdr:blipFill>
      <xdr:spPr>
        <a:xfrm rot="0"/>
        <a:prstGeom prst="rect">
          <a:avLst/>
        </a:prstGeom>
      </xdr:spPr>
    </xdr:pic>
    <xdr:clientData/>
  </xdr:oneCellAnchor>
  <xdr:oneCellAnchor>
    <xdr:from>
      <xdr:col>0</xdr:col>
      <xdr:colOff>47625</xdr:colOff>
      <xdr:row>1718</xdr:row>
      <xdr:rowOff>47625</xdr:rowOff>
    </xdr:from>
    <xdr:ext cx="857250" cy="647700"/>
    <xdr:pic>
      <xdr:nvPicPr>
        <xdr:cNvPr id="1668" name="" descr=""/>
        <xdr:cNvPicPr>
          <a:picLocks noChangeAspect="1"/>
        </xdr:cNvPicPr>
      </xdr:nvPicPr>
      <xdr:blipFill>
        <a:blip xmlns:r="http://schemas.openxmlformats.org/officeDocument/2006/relationships" r:embed="rId1668"/>
        <a:stretch>
          <a:fillRect/>
        </a:stretch>
      </xdr:blipFill>
      <xdr:spPr>
        <a:xfrm rot="0"/>
        <a:prstGeom prst="rect">
          <a:avLst/>
        </a:prstGeom>
      </xdr:spPr>
    </xdr:pic>
    <xdr:clientData/>
  </xdr:oneCellAnchor>
  <xdr:oneCellAnchor>
    <xdr:from>
      <xdr:col>0</xdr:col>
      <xdr:colOff>47625</xdr:colOff>
      <xdr:row>1719</xdr:row>
      <xdr:rowOff>47625</xdr:rowOff>
    </xdr:from>
    <xdr:ext cx="857250" cy="647700"/>
    <xdr:pic>
      <xdr:nvPicPr>
        <xdr:cNvPr id="1669" name="" descr=""/>
        <xdr:cNvPicPr>
          <a:picLocks noChangeAspect="1"/>
        </xdr:cNvPicPr>
      </xdr:nvPicPr>
      <xdr:blipFill>
        <a:blip xmlns:r="http://schemas.openxmlformats.org/officeDocument/2006/relationships" r:embed="rId1669"/>
        <a:stretch>
          <a:fillRect/>
        </a:stretch>
      </xdr:blipFill>
      <xdr:spPr>
        <a:xfrm rot="0"/>
        <a:prstGeom prst="rect">
          <a:avLst/>
        </a:prstGeom>
      </xdr:spPr>
    </xdr:pic>
    <xdr:clientData/>
  </xdr:oneCellAnchor>
  <xdr:oneCellAnchor>
    <xdr:from>
      <xdr:col>0</xdr:col>
      <xdr:colOff>47625</xdr:colOff>
      <xdr:row>1720</xdr:row>
      <xdr:rowOff>47625</xdr:rowOff>
    </xdr:from>
    <xdr:ext cx="857250" cy="647700"/>
    <xdr:pic>
      <xdr:nvPicPr>
        <xdr:cNvPr id="1670" name="" descr=""/>
        <xdr:cNvPicPr>
          <a:picLocks noChangeAspect="1"/>
        </xdr:cNvPicPr>
      </xdr:nvPicPr>
      <xdr:blipFill>
        <a:blip xmlns:r="http://schemas.openxmlformats.org/officeDocument/2006/relationships" r:embed="rId1670"/>
        <a:stretch>
          <a:fillRect/>
        </a:stretch>
      </xdr:blipFill>
      <xdr:spPr>
        <a:xfrm rot="0"/>
        <a:prstGeom prst="rect">
          <a:avLst/>
        </a:prstGeom>
      </xdr:spPr>
    </xdr:pic>
    <xdr:clientData/>
  </xdr:oneCellAnchor>
  <xdr:oneCellAnchor>
    <xdr:from>
      <xdr:col>0</xdr:col>
      <xdr:colOff>47625</xdr:colOff>
      <xdr:row>1721</xdr:row>
      <xdr:rowOff>47625</xdr:rowOff>
    </xdr:from>
    <xdr:ext cx="857250" cy="647700"/>
    <xdr:pic>
      <xdr:nvPicPr>
        <xdr:cNvPr id="1671" name="" descr=""/>
        <xdr:cNvPicPr>
          <a:picLocks noChangeAspect="1"/>
        </xdr:cNvPicPr>
      </xdr:nvPicPr>
      <xdr:blipFill>
        <a:blip xmlns:r="http://schemas.openxmlformats.org/officeDocument/2006/relationships" r:embed="rId1671"/>
        <a:stretch>
          <a:fillRect/>
        </a:stretch>
      </xdr:blipFill>
      <xdr:spPr>
        <a:xfrm rot="0"/>
        <a:prstGeom prst="rect">
          <a:avLst/>
        </a:prstGeom>
      </xdr:spPr>
    </xdr:pic>
    <xdr:clientData/>
  </xdr:oneCellAnchor>
  <xdr:oneCellAnchor>
    <xdr:from>
      <xdr:col>0</xdr:col>
      <xdr:colOff>47625</xdr:colOff>
      <xdr:row>1722</xdr:row>
      <xdr:rowOff>47625</xdr:rowOff>
    </xdr:from>
    <xdr:ext cx="857250" cy="647700"/>
    <xdr:pic>
      <xdr:nvPicPr>
        <xdr:cNvPr id="1672" name="" descr=""/>
        <xdr:cNvPicPr>
          <a:picLocks noChangeAspect="1"/>
        </xdr:cNvPicPr>
      </xdr:nvPicPr>
      <xdr:blipFill>
        <a:blip xmlns:r="http://schemas.openxmlformats.org/officeDocument/2006/relationships" r:embed="rId1672"/>
        <a:stretch>
          <a:fillRect/>
        </a:stretch>
      </xdr:blipFill>
      <xdr:spPr>
        <a:xfrm rot="0"/>
        <a:prstGeom prst="rect">
          <a:avLst/>
        </a:prstGeom>
      </xdr:spPr>
    </xdr:pic>
    <xdr:clientData/>
  </xdr:oneCellAnchor>
  <xdr:oneCellAnchor>
    <xdr:from>
      <xdr:col>0</xdr:col>
      <xdr:colOff>47625</xdr:colOff>
      <xdr:row>1723</xdr:row>
      <xdr:rowOff>47625</xdr:rowOff>
    </xdr:from>
    <xdr:ext cx="857250" cy="647700"/>
    <xdr:pic>
      <xdr:nvPicPr>
        <xdr:cNvPr id="1673" name="" descr=""/>
        <xdr:cNvPicPr>
          <a:picLocks noChangeAspect="1"/>
        </xdr:cNvPicPr>
      </xdr:nvPicPr>
      <xdr:blipFill>
        <a:blip xmlns:r="http://schemas.openxmlformats.org/officeDocument/2006/relationships" r:embed="rId1673"/>
        <a:stretch>
          <a:fillRect/>
        </a:stretch>
      </xdr:blipFill>
      <xdr:spPr>
        <a:xfrm rot="0"/>
        <a:prstGeom prst="rect">
          <a:avLst/>
        </a:prstGeom>
      </xdr:spPr>
    </xdr:pic>
    <xdr:clientData/>
  </xdr:oneCellAnchor>
  <xdr:oneCellAnchor>
    <xdr:from>
      <xdr:col>0</xdr:col>
      <xdr:colOff>47625</xdr:colOff>
      <xdr:row>1724</xdr:row>
      <xdr:rowOff>47625</xdr:rowOff>
    </xdr:from>
    <xdr:ext cx="857250" cy="647700"/>
    <xdr:pic>
      <xdr:nvPicPr>
        <xdr:cNvPr id="1674" name="" descr=""/>
        <xdr:cNvPicPr>
          <a:picLocks noChangeAspect="1"/>
        </xdr:cNvPicPr>
      </xdr:nvPicPr>
      <xdr:blipFill>
        <a:blip xmlns:r="http://schemas.openxmlformats.org/officeDocument/2006/relationships" r:embed="rId1674"/>
        <a:stretch>
          <a:fillRect/>
        </a:stretch>
      </xdr:blipFill>
      <xdr:spPr>
        <a:xfrm rot="0"/>
        <a:prstGeom prst="rect">
          <a:avLst/>
        </a:prstGeom>
      </xdr:spPr>
    </xdr:pic>
    <xdr:clientData/>
  </xdr:oneCellAnchor>
  <xdr:oneCellAnchor>
    <xdr:from>
      <xdr:col>0</xdr:col>
      <xdr:colOff>47625</xdr:colOff>
      <xdr:row>1725</xdr:row>
      <xdr:rowOff>47625</xdr:rowOff>
    </xdr:from>
    <xdr:ext cx="857250" cy="647700"/>
    <xdr:pic>
      <xdr:nvPicPr>
        <xdr:cNvPr id="1675" name="" descr=""/>
        <xdr:cNvPicPr>
          <a:picLocks noChangeAspect="1"/>
        </xdr:cNvPicPr>
      </xdr:nvPicPr>
      <xdr:blipFill>
        <a:blip xmlns:r="http://schemas.openxmlformats.org/officeDocument/2006/relationships" r:embed="rId1675"/>
        <a:stretch>
          <a:fillRect/>
        </a:stretch>
      </xdr:blipFill>
      <xdr:spPr>
        <a:xfrm rot="0"/>
        <a:prstGeom prst="rect">
          <a:avLst/>
        </a:prstGeom>
      </xdr:spPr>
    </xdr:pic>
    <xdr:clientData/>
  </xdr:oneCellAnchor>
  <xdr:oneCellAnchor>
    <xdr:from>
      <xdr:col>0</xdr:col>
      <xdr:colOff>47625</xdr:colOff>
      <xdr:row>1726</xdr:row>
      <xdr:rowOff>47625</xdr:rowOff>
    </xdr:from>
    <xdr:ext cx="857250" cy="647700"/>
    <xdr:pic>
      <xdr:nvPicPr>
        <xdr:cNvPr id="1676" name="" descr=""/>
        <xdr:cNvPicPr>
          <a:picLocks noChangeAspect="1"/>
        </xdr:cNvPicPr>
      </xdr:nvPicPr>
      <xdr:blipFill>
        <a:blip xmlns:r="http://schemas.openxmlformats.org/officeDocument/2006/relationships" r:embed="rId1676"/>
        <a:stretch>
          <a:fillRect/>
        </a:stretch>
      </xdr:blipFill>
      <xdr:spPr>
        <a:xfrm rot="0"/>
        <a:prstGeom prst="rect">
          <a:avLst/>
        </a:prstGeom>
      </xdr:spPr>
    </xdr:pic>
    <xdr:clientData/>
  </xdr:oneCellAnchor>
  <xdr:oneCellAnchor>
    <xdr:from>
      <xdr:col>0</xdr:col>
      <xdr:colOff>47625</xdr:colOff>
      <xdr:row>1727</xdr:row>
      <xdr:rowOff>47625</xdr:rowOff>
    </xdr:from>
    <xdr:ext cx="857250" cy="647700"/>
    <xdr:pic>
      <xdr:nvPicPr>
        <xdr:cNvPr id="1677" name="" descr=""/>
        <xdr:cNvPicPr>
          <a:picLocks noChangeAspect="1"/>
        </xdr:cNvPicPr>
      </xdr:nvPicPr>
      <xdr:blipFill>
        <a:blip xmlns:r="http://schemas.openxmlformats.org/officeDocument/2006/relationships" r:embed="rId1677"/>
        <a:stretch>
          <a:fillRect/>
        </a:stretch>
      </xdr:blipFill>
      <xdr:spPr>
        <a:xfrm rot="0"/>
        <a:prstGeom prst="rect">
          <a:avLst/>
        </a:prstGeom>
      </xdr:spPr>
    </xdr:pic>
    <xdr:clientData/>
  </xdr:oneCellAnchor>
  <xdr:oneCellAnchor>
    <xdr:from>
      <xdr:col>0</xdr:col>
      <xdr:colOff>47625</xdr:colOff>
      <xdr:row>1728</xdr:row>
      <xdr:rowOff>47625</xdr:rowOff>
    </xdr:from>
    <xdr:ext cx="857250" cy="647700"/>
    <xdr:pic>
      <xdr:nvPicPr>
        <xdr:cNvPr id="1678" name="" descr=""/>
        <xdr:cNvPicPr>
          <a:picLocks noChangeAspect="1"/>
        </xdr:cNvPicPr>
      </xdr:nvPicPr>
      <xdr:blipFill>
        <a:blip xmlns:r="http://schemas.openxmlformats.org/officeDocument/2006/relationships" r:embed="rId1678"/>
        <a:stretch>
          <a:fillRect/>
        </a:stretch>
      </xdr:blipFill>
      <xdr:spPr>
        <a:xfrm rot="0"/>
        <a:prstGeom prst="rect">
          <a:avLst/>
        </a:prstGeom>
      </xdr:spPr>
    </xdr:pic>
    <xdr:clientData/>
  </xdr:oneCellAnchor>
  <xdr:oneCellAnchor>
    <xdr:from>
      <xdr:col>0</xdr:col>
      <xdr:colOff>47625</xdr:colOff>
      <xdr:row>1729</xdr:row>
      <xdr:rowOff>47625</xdr:rowOff>
    </xdr:from>
    <xdr:ext cx="857250" cy="647700"/>
    <xdr:pic>
      <xdr:nvPicPr>
        <xdr:cNvPr id="1679" name="" descr=""/>
        <xdr:cNvPicPr>
          <a:picLocks noChangeAspect="1"/>
        </xdr:cNvPicPr>
      </xdr:nvPicPr>
      <xdr:blipFill>
        <a:blip xmlns:r="http://schemas.openxmlformats.org/officeDocument/2006/relationships" r:embed="rId1679"/>
        <a:stretch>
          <a:fillRect/>
        </a:stretch>
      </xdr:blipFill>
      <xdr:spPr>
        <a:xfrm rot="0"/>
        <a:prstGeom prst="rect">
          <a:avLst/>
        </a:prstGeom>
      </xdr:spPr>
    </xdr:pic>
    <xdr:clientData/>
  </xdr:oneCellAnchor>
  <xdr:oneCellAnchor>
    <xdr:from>
      <xdr:col>0</xdr:col>
      <xdr:colOff>47625</xdr:colOff>
      <xdr:row>1730</xdr:row>
      <xdr:rowOff>47625</xdr:rowOff>
    </xdr:from>
    <xdr:ext cx="857250" cy="647700"/>
    <xdr:pic>
      <xdr:nvPicPr>
        <xdr:cNvPr id="1680" name="" descr=""/>
        <xdr:cNvPicPr>
          <a:picLocks noChangeAspect="1"/>
        </xdr:cNvPicPr>
      </xdr:nvPicPr>
      <xdr:blipFill>
        <a:blip xmlns:r="http://schemas.openxmlformats.org/officeDocument/2006/relationships" r:embed="rId1680"/>
        <a:stretch>
          <a:fillRect/>
        </a:stretch>
      </xdr:blipFill>
      <xdr:spPr>
        <a:xfrm rot="0"/>
        <a:prstGeom prst="rect">
          <a:avLst/>
        </a:prstGeom>
      </xdr:spPr>
    </xdr:pic>
    <xdr:clientData/>
  </xdr:oneCellAnchor>
  <xdr:oneCellAnchor>
    <xdr:from>
      <xdr:col>0</xdr:col>
      <xdr:colOff>47625</xdr:colOff>
      <xdr:row>1731</xdr:row>
      <xdr:rowOff>47625</xdr:rowOff>
    </xdr:from>
    <xdr:ext cx="857250" cy="647700"/>
    <xdr:pic>
      <xdr:nvPicPr>
        <xdr:cNvPr id="1681" name="" descr=""/>
        <xdr:cNvPicPr>
          <a:picLocks noChangeAspect="1"/>
        </xdr:cNvPicPr>
      </xdr:nvPicPr>
      <xdr:blipFill>
        <a:blip xmlns:r="http://schemas.openxmlformats.org/officeDocument/2006/relationships" r:embed="rId1681"/>
        <a:stretch>
          <a:fillRect/>
        </a:stretch>
      </xdr:blipFill>
      <xdr:spPr>
        <a:xfrm rot="0"/>
        <a:prstGeom prst="rect">
          <a:avLst/>
        </a:prstGeom>
      </xdr:spPr>
    </xdr:pic>
    <xdr:clientData/>
  </xdr:oneCellAnchor>
  <xdr:oneCellAnchor>
    <xdr:from>
      <xdr:col>0</xdr:col>
      <xdr:colOff>47625</xdr:colOff>
      <xdr:row>1732</xdr:row>
      <xdr:rowOff>47625</xdr:rowOff>
    </xdr:from>
    <xdr:ext cx="857250" cy="647700"/>
    <xdr:pic>
      <xdr:nvPicPr>
        <xdr:cNvPr id="1682" name="" descr=""/>
        <xdr:cNvPicPr>
          <a:picLocks noChangeAspect="1"/>
        </xdr:cNvPicPr>
      </xdr:nvPicPr>
      <xdr:blipFill>
        <a:blip xmlns:r="http://schemas.openxmlformats.org/officeDocument/2006/relationships" r:embed="rId1682"/>
        <a:stretch>
          <a:fillRect/>
        </a:stretch>
      </xdr:blipFill>
      <xdr:spPr>
        <a:xfrm rot="0"/>
        <a:prstGeom prst="rect">
          <a:avLst/>
        </a:prstGeom>
      </xdr:spPr>
    </xdr:pic>
    <xdr:clientData/>
  </xdr:oneCellAnchor>
  <xdr:oneCellAnchor>
    <xdr:from>
      <xdr:col>0</xdr:col>
      <xdr:colOff>47625</xdr:colOff>
      <xdr:row>1733</xdr:row>
      <xdr:rowOff>47625</xdr:rowOff>
    </xdr:from>
    <xdr:ext cx="857250" cy="647700"/>
    <xdr:pic>
      <xdr:nvPicPr>
        <xdr:cNvPr id="1683" name="" descr=""/>
        <xdr:cNvPicPr>
          <a:picLocks noChangeAspect="1"/>
        </xdr:cNvPicPr>
      </xdr:nvPicPr>
      <xdr:blipFill>
        <a:blip xmlns:r="http://schemas.openxmlformats.org/officeDocument/2006/relationships" r:embed="rId1683"/>
        <a:stretch>
          <a:fillRect/>
        </a:stretch>
      </xdr:blipFill>
      <xdr:spPr>
        <a:xfrm rot="0"/>
        <a:prstGeom prst="rect">
          <a:avLst/>
        </a:prstGeom>
      </xdr:spPr>
    </xdr:pic>
    <xdr:clientData/>
  </xdr:oneCellAnchor>
  <xdr:oneCellAnchor>
    <xdr:from>
      <xdr:col>0</xdr:col>
      <xdr:colOff>47625</xdr:colOff>
      <xdr:row>1734</xdr:row>
      <xdr:rowOff>47625</xdr:rowOff>
    </xdr:from>
    <xdr:ext cx="857250" cy="647700"/>
    <xdr:pic>
      <xdr:nvPicPr>
        <xdr:cNvPr id="1684" name="" descr=""/>
        <xdr:cNvPicPr>
          <a:picLocks noChangeAspect="1"/>
        </xdr:cNvPicPr>
      </xdr:nvPicPr>
      <xdr:blipFill>
        <a:blip xmlns:r="http://schemas.openxmlformats.org/officeDocument/2006/relationships" r:embed="rId1684"/>
        <a:stretch>
          <a:fillRect/>
        </a:stretch>
      </xdr:blipFill>
      <xdr:spPr>
        <a:xfrm rot="0"/>
        <a:prstGeom prst="rect">
          <a:avLst/>
        </a:prstGeom>
      </xdr:spPr>
    </xdr:pic>
    <xdr:clientData/>
  </xdr:oneCellAnchor>
  <xdr:oneCellAnchor>
    <xdr:from>
      <xdr:col>0</xdr:col>
      <xdr:colOff>47625</xdr:colOff>
      <xdr:row>1735</xdr:row>
      <xdr:rowOff>47625</xdr:rowOff>
    </xdr:from>
    <xdr:ext cx="857250" cy="647700"/>
    <xdr:pic>
      <xdr:nvPicPr>
        <xdr:cNvPr id="1685" name="" descr=""/>
        <xdr:cNvPicPr>
          <a:picLocks noChangeAspect="1"/>
        </xdr:cNvPicPr>
      </xdr:nvPicPr>
      <xdr:blipFill>
        <a:blip xmlns:r="http://schemas.openxmlformats.org/officeDocument/2006/relationships" r:embed="rId1685"/>
        <a:stretch>
          <a:fillRect/>
        </a:stretch>
      </xdr:blipFill>
      <xdr:spPr>
        <a:xfrm rot="0"/>
        <a:prstGeom prst="rect">
          <a:avLst/>
        </a:prstGeom>
      </xdr:spPr>
    </xdr:pic>
    <xdr:clientData/>
  </xdr:oneCellAnchor>
  <xdr:oneCellAnchor>
    <xdr:from>
      <xdr:col>0</xdr:col>
      <xdr:colOff>47625</xdr:colOff>
      <xdr:row>1736</xdr:row>
      <xdr:rowOff>47625</xdr:rowOff>
    </xdr:from>
    <xdr:ext cx="857250" cy="647700"/>
    <xdr:pic>
      <xdr:nvPicPr>
        <xdr:cNvPr id="1686" name="" descr=""/>
        <xdr:cNvPicPr>
          <a:picLocks noChangeAspect="1"/>
        </xdr:cNvPicPr>
      </xdr:nvPicPr>
      <xdr:blipFill>
        <a:blip xmlns:r="http://schemas.openxmlformats.org/officeDocument/2006/relationships" r:embed="rId1686"/>
        <a:stretch>
          <a:fillRect/>
        </a:stretch>
      </xdr:blipFill>
      <xdr:spPr>
        <a:xfrm rot="0"/>
        <a:prstGeom prst="rect">
          <a:avLst/>
        </a:prstGeom>
      </xdr:spPr>
    </xdr:pic>
    <xdr:clientData/>
  </xdr:oneCellAnchor>
  <xdr:oneCellAnchor>
    <xdr:from>
      <xdr:col>0</xdr:col>
      <xdr:colOff>47625</xdr:colOff>
      <xdr:row>1737</xdr:row>
      <xdr:rowOff>47625</xdr:rowOff>
    </xdr:from>
    <xdr:ext cx="857250" cy="647700"/>
    <xdr:pic>
      <xdr:nvPicPr>
        <xdr:cNvPr id="1687" name="" descr=""/>
        <xdr:cNvPicPr>
          <a:picLocks noChangeAspect="1"/>
        </xdr:cNvPicPr>
      </xdr:nvPicPr>
      <xdr:blipFill>
        <a:blip xmlns:r="http://schemas.openxmlformats.org/officeDocument/2006/relationships" r:embed="rId1687"/>
        <a:stretch>
          <a:fillRect/>
        </a:stretch>
      </xdr:blipFill>
      <xdr:spPr>
        <a:xfrm rot="0"/>
        <a:prstGeom prst="rect">
          <a:avLst/>
        </a:prstGeom>
      </xdr:spPr>
    </xdr:pic>
    <xdr:clientData/>
  </xdr:oneCellAnchor>
  <xdr:oneCellAnchor>
    <xdr:from>
      <xdr:col>0</xdr:col>
      <xdr:colOff>47625</xdr:colOff>
      <xdr:row>1738</xdr:row>
      <xdr:rowOff>47625</xdr:rowOff>
    </xdr:from>
    <xdr:ext cx="857250" cy="647700"/>
    <xdr:pic>
      <xdr:nvPicPr>
        <xdr:cNvPr id="1688" name="" descr=""/>
        <xdr:cNvPicPr>
          <a:picLocks noChangeAspect="1"/>
        </xdr:cNvPicPr>
      </xdr:nvPicPr>
      <xdr:blipFill>
        <a:blip xmlns:r="http://schemas.openxmlformats.org/officeDocument/2006/relationships" r:embed="rId1688"/>
        <a:stretch>
          <a:fillRect/>
        </a:stretch>
      </xdr:blipFill>
      <xdr:spPr>
        <a:xfrm rot="0"/>
        <a:prstGeom prst="rect">
          <a:avLst/>
        </a:prstGeom>
      </xdr:spPr>
    </xdr:pic>
    <xdr:clientData/>
  </xdr:oneCellAnchor>
  <xdr:oneCellAnchor>
    <xdr:from>
      <xdr:col>0</xdr:col>
      <xdr:colOff>47625</xdr:colOff>
      <xdr:row>1739</xdr:row>
      <xdr:rowOff>47625</xdr:rowOff>
    </xdr:from>
    <xdr:ext cx="857250" cy="647700"/>
    <xdr:pic>
      <xdr:nvPicPr>
        <xdr:cNvPr id="1689" name="" descr=""/>
        <xdr:cNvPicPr>
          <a:picLocks noChangeAspect="1"/>
        </xdr:cNvPicPr>
      </xdr:nvPicPr>
      <xdr:blipFill>
        <a:blip xmlns:r="http://schemas.openxmlformats.org/officeDocument/2006/relationships" r:embed="rId1689"/>
        <a:stretch>
          <a:fillRect/>
        </a:stretch>
      </xdr:blipFill>
      <xdr:spPr>
        <a:xfrm rot="0"/>
        <a:prstGeom prst="rect">
          <a:avLst/>
        </a:prstGeom>
      </xdr:spPr>
    </xdr:pic>
    <xdr:clientData/>
  </xdr:oneCellAnchor>
  <xdr:oneCellAnchor>
    <xdr:from>
      <xdr:col>0</xdr:col>
      <xdr:colOff>47625</xdr:colOff>
      <xdr:row>1740</xdr:row>
      <xdr:rowOff>47625</xdr:rowOff>
    </xdr:from>
    <xdr:ext cx="857250" cy="647700"/>
    <xdr:pic>
      <xdr:nvPicPr>
        <xdr:cNvPr id="1690" name="" descr=""/>
        <xdr:cNvPicPr>
          <a:picLocks noChangeAspect="1"/>
        </xdr:cNvPicPr>
      </xdr:nvPicPr>
      <xdr:blipFill>
        <a:blip xmlns:r="http://schemas.openxmlformats.org/officeDocument/2006/relationships" r:embed="rId1690"/>
        <a:stretch>
          <a:fillRect/>
        </a:stretch>
      </xdr:blipFill>
      <xdr:spPr>
        <a:xfrm rot="0"/>
        <a:prstGeom prst="rect">
          <a:avLst/>
        </a:prstGeom>
      </xdr:spPr>
    </xdr:pic>
    <xdr:clientData/>
  </xdr:oneCellAnchor>
  <xdr:oneCellAnchor>
    <xdr:from>
      <xdr:col>0</xdr:col>
      <xdr:colOff>47625</xdr:colOff>
      <xdr:row>1741</xdr:row>
      <xdr:rowOff>47625</xdr:rowOff>
    </xdr:from>
    <xdr:ext cx="857250" cy="647700"/>
    <xdr:pic>
      <xdr:nvPicPr>
        <xdr:cNvPr id="1691" name="" descr=""/>
        <xdr:cNvPicPr>
          <a:picLocks noChangeAspect="1"/>
        </xdr:cNvPicPr>
      </xdr:nvPicPr>
      <xdr:blipFill>
        <a:blip xmlns:r="http://schemas.openxmlformats.org/officeDocument/2006/relationships" r:embed="rId1691"/>
        <a:stretch>
          <a:fillRect/>
        </a:stretch>
      </xdr:blipFill>
      <xdr:spPr>
        <a:xfrm rot="0"/>
        <a:prstGeom prst="rect">
          <a:avLst/>
        </a:prstGeom>
      </xdr:spPr>
    </xdr:pic>
    <xdr:clientData/>
  </xdr:oneCellAnchor>
  <xdr:oneCellAnchor>
    <xdr:from>
      <xdr:col>0</xdr:col>
      <xdr:colOff>47625</xdr:colOff>
      <xdr:row>1742</xdr:row>
      <xdr:rowOff>47625</xdr:rowOff>
    </xdr:from>
    <xdr:ext cx="857250" cy="647700"/>
    <xdr:pic>
      <xdr:nvPicPr>
        <xdr:cNvPr id="1692" name="" descr=""/>
        <xdr:cNvPicPr>
          <a:picLocks noChangeAspect="1"/>
        </xdr:cNvPicPr>
      </xdr:nvPicPr>
      <xdr:blipFill>
        <a:blip xmlns:r="http://schemas.openxmlformats.org/officeDocument/2006/relationships" r:embed="rId1692"/>
        <a:stretch>
          <a:fillRect/>
        </a:stretch>
      </xdr:blipFill>
      <xdr:spPr>
        <a:xfrm rot="0"/>
        <a:prstGeom prst="rect">
          <a:avLst/>
        </a:prstGeom>
      </xdr:spPr>
    </xdr:pic>
    <xdr:clientData/>
  </xdr:oneCellAnchor>
  <xdr:oneCellAnchor>
    <xdr:from>
      <xdr:col>0</xdr:col>
      <xdr:colOff>47625</xdr:colOff>
      <xdr:row>1743</xdr:row>
      <xdr:rowOff>47625</xdr:rowOff>
    </xdr:from>
    <xdr:ext cx="857250" cy="647700"/>
    <xdr:pic>
      <xdr:nvPicPr>
        <xdr:cNvPr id="1693" name="" descr=""/>
        <xdr:cNvPicPr>
          <a:picLocks noChangeAspect="1"/>
        </xdr:cNvPicPr>
      </xdr:nvPicPr>
      <xdr:blipFill>
        <a:blip xmlns:r="http://schemas.openxmlformats.org/officeDocument/2006/relationships" r:embed="rId1693"/>
        <a:stretch>
          <a:fillRect/>
        </a:stretch>
      </xdr:blipFill>
      <xdr:spPr>
        <a:xfrm rot="0"/>
        <a:prstGeom prst="rect">
          <a:avLst/>
        </a:prstGeom>
      </xdr:spPr>
    </xdr:pic>
    <xdr:clientData/>
  </xdr:oneCellAnchor>
  <xdr:oneCellAnchor>
    <xdr:from>
      <xdr:col>0</xdr:col>
      <xdr:colOff>47625</xdr:colOff>
      <xdr:row>1744</xdr:row>
      <xdr:rowOff>47625</xdr:rowOff>
    </xdr:from>
    <xdr:ext cx="857250" cy="647700"/>
    <xdr:pic>
      <xdr:nvPicPr>
        <xdr:cNvPr id="1694" name="" descr=""/>
        <xdr:cNvPicPr>
          <a:picLocks noChangeAspect="1"/>
        </xdr:cNvPicPr>
      </xdr:nvPicPr>
      <xdr:blipFill>
        <a:blip xmlns:r="http://schemas.openxmlformats.org/officeDocument/2006/relationships" r:embed="rId1694"/>
        <a:stretch>
          <a:fillRect/>
        </a:stretch>
      </xdr:blipFill>
      <xdr:spPr>
        <a:xfrm rot="0"/>
        <a:prstGeom prst="rect">
          <a:avLst/>
        </a:prstGeom>
      </xdr:spPr>
    </xdr:pic>
    <xdr:clientData/>
  </xdr:oneCellAnchor>
  <xdr:oneCellAnchor>
    <xdr:from>
      <xdr:col>0</xdr:col>
      <xdr:colOff>47625</xdr:colOff>
      <xdr:row>1745</xdr:row>
      <xdr:rowOff>47625</xdr:rowOff>
    </xdr:from>
    <xdr:ext cx="857250" cy="647700"/>
    <xdr:pic>
      <xdr:nvPicPr>
        <xdr:cNvPr id="1695" name="" descr=""/>
        <xdr:cNvPicPr>
          <a:picLocks noChangeAspect="1"/>
        </xdr:cNvPicPr>
      </xdr:nvPicPr>
      <xdr:blipFill>
        <a:blip xmlns:r="http://schemas.openxmlformats.org/officeDocument/2006/relationships" r:embed="rId1695"/>
        <a:stretch>
          <a:fillRect/>
        </a:stretch>
      </xdr:blipFill>
      <xdr:spPr>
        <a:xfrm rot="0"/>
        <a:prstGeom prst="rect">
          <a:avLst/>
        </a:prstGeom>
      </xdr:spPr>
    </xdr:pic>
    <xdr:clientData/>
  </xdr:oneCellAnchor>
  <xdr:oneCellAnchor>
    <xdr:from>
      <xdr:col>0</xdr:col>
      <xdr:colOff>47625</xdr:colOff>
      <xdr:row>1746</xdr:row>
      <xdr:rowOff>47625</xdr:rowOff>
    </xdr:from>
    <xdr:ext cx="857250" cy="647700"/>
    <xdr:pic>
      <xdr:nvPicPr>
        <xdr:cNvPr id="1696" name="" descr=""/>
        <xdr:cNvPicPr>
          <a:picLocks noChangeAspect="1"/>
        </xdr:cNvPicPr>
      </xdr:nvPicPr>
      <xdr:blipFill>
        <a:blip xmlns:r="http://schemas.openxmlformats.org/officeDocument/2006/relationships" r:embed="rId1696"/>
        <a:stretch>
          <a:fillRect/>
        </a:stretch>
      </xdr:blipFill>
      <xdr:spPr>
        <a:xfrm rot="0"/>
        <a:prstGeom prst="rect">
          <a:avLst/>
        </a:prstGeom>
      </xdr:spPr>
    </xdr:pic>
    <xdr:clientData/>
  </xdr:oneCellAnchor>
  <xdr:oneCellAnchor>
    <xdr:from>
      <xdr:col>0</xdr:col>
      <xdr:colOff>47625</xdr:colOff>
      <xdr:row>1747</xdr:row>
      <xdr:rowOff>47625</xdr:rowOff>
    </xdr:from>
    <xdr:ext cx="857250" cy="647700"/>
    <xdr:pic>
      <xdr:nvPicPr>
        <xdr:cNvPr id="1697" name="" descr=""/>
        <xdr:cNvPicPr>
          <a:picLocks noChangeAspect="1"/>
        </xdr:cNvPicPr>
      </xdr:nvPicPr>
      <xdr:blipFill>
        <a:blip xmlns:r="http://schemas.openxmlformats.org/officeDocument/2006/relationships" r:embed="rId1697"/>
        <a:stretch>
          <a:fillRect/>
        </a:stretch>
      </xdr:blipFill>
      <xdr:spPr>
        <a:xfrm rot="0"/>
        <a:prstGeom prst="rect">
          <a:avLst/>
        </a:prstGeom>
      </xdr:spPr>
    </xdr:pic>
    <xdr:clientData/>
  </xdr:oneCellAnchor>
  <xdr:oneCellAnchor>
    <xdr:from>
      <xdr:col>0</xdr:col>
      <xdr:colOff>47625</xdr:colOff>
      <xdr:row>1748</xdr:row>
      <xdr:rowOff>47625</xdr:rowOff>
    </xdr:from>
    <xdr:ext cx="857250" cy="647700"/>
    <xdr:pic>
      <xdr:nvPicPr>
        <xdr:cNvPr id="1698" name="" descr=""/>
        <xdr:cNvPicPr>
          <a:picLocks noChangeAspect="1"/>
        </xdr:cNvPicPr>
      </xdr:nvPicPr>
      <xdr:blipFill>
        <a:blip xmlns:r="http://schemas.openxmlformats.org/officeDocument/2006/relationships" r:embed="rId1698"/>
        <a:stretch>
          <a:fillRect/>
        </a:stretch>
      </xdr:blipFill>
      <xdr:spPr>
        <a:xfrm rot="0"/>
        <a:prstGeom prst="rect">
          <a:avLst/>
        </a:prstGeom>
      </xdr:spPr>
    </xdr:pic>
    <xdr:clientData/>
  </xdr:oneCellAnchor>
  <xdr:oneCellAnchor>
    <xdr:from>
      <xdr:col>0</xdr:col>
      <xdr:colOff>47625</xdr:colOff>
      <xdr:row>1749</xdr:row>
      <xdr:rowOff>47625</xdr:rowOff>
    </xdr:from>
    <xdr:ext cx="857250" cy="647700"/>
    <xdr:pic>
      <xdr:nvPicPr>
        <xdr:cNvPr id="1699" name="" descr=""/>
        <xdr:cNvPicPr>
          <a:picLocks noChangeAspect="1"/>
        </xdr:cNvPicPr>
      </xdr:nvPicPr>
      <xdr:blipFill>
        <a:blip xmlns:r="http://schemas.openxmlformats.org/officeDocument/2006/relationships" r:embed="rId1699"/>
        <a:stretch>
          <a:fillRect/>
        </a:stretch>
      </xdr:blipFill>
      <xdr:spPr>
        <a:xfrm rot="0"/>
        <a:prstGeom prst="rect">
          <a:avLst/>
        </a:prstGeom>
      </xdr:spPr>
    </xdr:pic>
    <xdr:clientData/>
  </xdr:oneCellAnchor>
  <xdr:oneCellAnchor>
    <xdr:from>
      <xdr:col>0</xdr:col>
      <xdr:colOff>47625</xdr:colOff>
      <xdr:row>1750</xdr:row>
      <xdr:rowOff>47625</xdr:rowOff>
    </xdr:from>
    <xdr:ext cx="857250" cy="647700"/>
    <xdr:pic>
      <xdr:nvPicPr>
        <xdr:cNvPr id="1700" name="" descr=""/>
        <xdr:cNvPicPr>
          <a:picLocks noChangeAspect="1"/>
        </xdr:cNvPicPr>
      </xdr:nvPicPr>
      <xdr:blipFill>
        <a:blip xmlns:r="http://schemas.openxmlformats.org/officeDocument/2006/relationships" r:embed="rId1700"/>
        <a:stretch>
          <a:fillRect/>
        </a:stretch>
      </xdr:blipFill>
      <xdr:spPr>
        <a:xfrm rot="0"/>
        <a:prstGeom prst="rect">
          <a:avLst/>
        </a:prstGeom>
      </xdr:spPr>
    </xdr:pic>
    <xdr:clientData/>
  </xdr:oneCellAnchor>
  <xdr:oneCellAnchor>
    <xdr:from>
      <xdr:col>0</xdr:col>
      <xdr:colOff>47625</xdr:colOff>
      <xdr:row>1751</xdr:row>
      <xdr:rowOff>47625</xdr:rowOff>
    </xdr:from>
    <xdr:ext cx="857250" cy="647700"/>
    <xdr:pic>
      <xdr:nvPicPr>
        <xdr:cNvPr id="1701" name="" descr=""/>
        <xdr:cNvPicPr>
          <a:picLocks noChangeAspect="1"/>
        </xdr:cNvPicPr>
      </xdr:nvPicPr>
      <xdr:blipFill>
        <a:blip xmlns:r="http://schemas.openxmlformats.org/officeDocument/2006/relationships" r:embed="rId1701"/>
        <a:stretch>
          <a:fillRect/>
        </a:stretch>
      </xdr:blipFill>
      <xdr:spPr>
        <a:xfrm rot="0"/>
        <a:prstGeom prst="rect">
          <a:avLst/>
        </a:prstGeom>
      </xdr:spPr>
    </xdr:pic>
    <xdr:clientData/>
  </xdr:oneCellAnchor>
  <xdr:oneCellAnchor>
    <xdr:from>
      <xdr:col>0</xdr:col>
      <xdr:colOff>47625</xdr:colOff>
      <xdr:row>1752</xdr:row>
      <xdr:rowOff>47625</xdr:rowOff>
    </xdr:from>
    <xdr:ext cx="857250" cy="647700"/>
    <xdr:pic>
      <xdr:nvPicPr>
        <xdr:cNvPr id="1702" name="" descr=""/>
        <xdr:cNvPicPr>
          <a:picLocks noChangeAspect="1"/>
        </xdr:cNvPicPr>
      </xdr:nvPicPr>
      <xdr:blipFill>
        <a:blip xmlns:r="http://schemas.openxmlformats.org/officeDocument/2006/relationships" r:embed="rId1702"/>
        <a:stretch>
          <a:fillRect/>
        </a:stretch>
      </xdr:blipFill>
      <xdr:spPr>
        <a:xfrm rot="0"/>
        <a:prstGeom prst="rect">
          <a:avLst/>
        </a:prstGeom>
      </xdr:spPr>
    </xdr:pic>
    <xdr:clientData/>
  </xdr:oneCellAnchor>
  <xdr:oneCellAnchor>
    <xdr:from>
      <xdr:col>0</xdr:col>
      <xdr:colOff>47625</xdr:colOff>
      <xdr:row>1753</xdr:row>
      <xdr:rowOff>47625</xdr:rowOff>
    </xdr:from>
    <xdr:ext cx="857250" cy="647700"/>
    <xdr:pic>
      <xdr:nvPicPr>
        <xdr:cNvPr id="1703" name="" descr=""/>
        <xdr:cNvPicPr>
          <a:picLocks noChangeAspect="1"/>
        </xdr:cNvPicPr>
      </xdr:nvPicPr>
      <xdr:blipFill>
        <a:blip xmlns:r="http://schemas.openxmlformats.org/officeDocument/2006/relationships" r:embed="rId1703"/>
        <a:stretch>
          <a:fillRect/>
        </a:stretch>
      </xdr:blipFill>
      <xdr:spPr>
        <a:xfrm rot="0"/>
        <a:prstGeom prst="rect">
          <a:avLst/>
        </a:prstGeom>
      </xdr:spPr>
    </xdr:pic>
    <xdr:clientData/>
  </xdr:oneCellAnchor>
  <xdr:oneCellAnchor>
    <xdr:from>
      <xdr:col>0</xdr:col>
      <xdr:colOff>47625</xdr:colOff>
      <xdr:row>1755</xdr:row>
      <xdr:rowOff>47625</xdr:rowOff>
    </xdr:from>
    <xdr:ext cx="857250" cy="647700"/>
    <xdr:pic>
      <xdr:nvPicPr>
        <xdr:cNvPr id="1704" name="" descr=""/>
        <xdr:cNvPicPr>
          <a:picLocks noChangeAspect="1"/>
        </xdr:cNvPicPr>
      </xdr:nvPicPr>
      <xdr:blipFill>
        <a:blip xmlns:r="http://schemas.openxmlformats.org/officeDocument/2006/relationships" r:embed="rId1704"/>
        <a:stretch>
          <a:fillRect/>
        </a:stretch>
      </xdr:blipFill>
      <xdr:spPr>
        <a:xfrm rot="0"/>
        <a:prstGeom prst="rect">
          <a:avLst/>
        </a:prstGeom>
      </xdr:spPr>
    </xdr:pic>
    <xdr:clientData/>
  </xdr:oneCellAnchor>
  <xdr:oneCellAnchor>
    <xdr:from>
      <xdr:col>0</xdr:col>
      <xdr:colOff>47625</xdr:colOff>
      <xdr:row>1756</xdr:row>
      <xdr:rowOff>47625</xdr:rowOff>
    </xdr:from>
    <xdr:ext cx="857250" cy="647700"/>
    <xdr:pic>
      <xdr:nvPicPr>
        <xdr:cNvPr id="1705" name="" descr=""/>
        <xdr:cNvPicPr>
          <a:picLocks noChangeAspect="1"/>
        </xdr:cNvPicPr>
      </xdr:nvPicPr>
      <xdr:blipFill>
        <a:blip xmlns:r="http://schemas.openxmlformats.org/officeDocument/2006/relationships" r:embed="rId1705"/>
        <a:stretch>
          <a:fillRect/>
        </a:stretch>
      </xdr:blipFill>
      <xdr:spPr>
        <a:xfrm rot="0"/>
        <a:prstGeom prst="rect">
          <a:avLst/>
        </a:prstGeom>
      </xdr:spPr>
    </xdr:pic>
    <xdr:clientData/>
  </xdr:oneCellAnchor>
  <xdr:oneCellAnchor>
    <xdr:from>
      <xdr:col>0</xdr:col>
      <xdr:colOff>47625</xdr:colOff>
      <xdr:row>1757</xdr:row>
      <xdr:rowOff>47625</xdr:rowOff>
    </xdr:from>
    <xdr:ext cx="857250" cy="647700"/>
    <xdr:pic>
      <xdr:nvPicPr>
        <xdr:cNvPr id="1706" name="" descr=""/>
        <xdr:cNvPicPr>
          <a:picLocks noChangeAspect="1"/>
        </xdr:cNvPicPr>
      </xdr:nvPicPr>
      <xdr:blipFill>
        <a:blip xmlns:r="http://schemas.openxmlformats.org/officeDocument/2006/relationships" r:embed="rId1706"/>
        <a:stretch>
          <a:fillRect/>
        </a:stretch>
      </xdr:blipFill>
      <xdr:spPr>
        <a:xfrm rot="0"/>
        <a:prstGeom prst="rect">
          <a:avLst/>
        </a:prstGeom>
      </xdr:spPr>
    </xdr:pic>
    <xdr:clientData/>
  </xdr:oneCellAnchor>
  <xdr:oneCellAnchor>
    <xdr:from>
      <xdr:col>0</xdr:col>
      <xdr:colOff>47625</xdr:colOff>
      <xdr:row>1758</xdr:row>
      <xdr:rowOff>47625</xdr:rowOff>
    </xdr:from>
    <xdr:ext cx="857250" cy="647700"/>
    <xdr:pic>
      <xdr:nvPicPr>
        <xdr:cNvPr id="1707" name="" descr=""/>
        <xdr:cNvPicPr>
          <a:picLocks noChangeAspect="1"/>
        </xdr:cNvPicPr>
      </xdr:nvPicPr>
      <xdr:blipFill>
        <a:blip xmlns:r="http://schemas.openxmlformats.org/officeDocument/2006/relationships" r:embed="rId1707"/>
        <a:stretch>
          <a:fillRect/>
        </a:stretch>
      </xdr:blipFill>
      <xdr:spPr>
        <a:xfrm rot="0"/>
        <a:prstGeom prst="rect">
          <a:avLst/>
        </a:prstGeom>
      </xdr:spPr>
    </xdr:pic>
    <xdr:clientData/>
  </xdr:oneCellAnchor>
  <xdr:oneCellAnchor>
    <xdr:from>
      <xdr:col>0</xdr:col>
      <xdr:colOff>47625</xdr:colOff>
      <xdr:row>1759</xdr:row>
      <xdr:rowOff>47625</xdr:rowOff>
    </xdr:from>
    <xdr:ext cx="857250" cy="647700"/>
    <xdr:pic>
      <xdr:nvPicPr>
        <xdr:cNvPr id="1708" name="" descr=""/>
        <xdr:cNvPicPr>
          <a:picLocks noChangeAspect="1"/>
        </xdr:cNvPicPr>
      </xdr:nvPicPr>
      <xdr:blipFill>
        <a:blip xmlns:r="http://schemas.openxmlformats.org/officeDocument/2006/relationships" r:embed="rId1708"/>
        <a:stretch>
          <a:fillRect/>
        </a:stretch>
      </xdr:blipFill>
      <xdr:spPr>
        <a:xfrm rot="0"/>
        <a:prstGeom prst="rect">
          <a:avLst/>
        </a:prstGeom>
      </xdr:spPr>
    </xdr:pic>
    <xdr:clientData/>
  </xdr:oneCellAnchor>
  <xdr:oneCellAnchor>
    <xdr:from>
      <xdr:col>0</xdr:col>
      <xdr:colOff>47625</xdr:colOff>
      <xdr:row>1760</xdr:row>
      <xdr:rowOff>47625</xdr:rowOff>
    </xdr:from>
    <xdr:ext cx="857250" cy="647700"/>
    <xdr:pic>
      <xdr:nvPicPr>
        <xdr:cNvPr id="1709" name="" descr=""/>
        <xdr:cNvPicPr>
          <a:picLocks noChangeAspect="1"/>
        </xdr:cNvPicPr>
      </xdr:nvPicPr>
      <xdr:blipFill>
        <a:blip xmlns:r="http://schemas.openxmlformats.org/officeDocument/2006/relationships" r:embed="rId1709"/>
        <a:stretch>
          <a:fillRect/>
        </a:stretch>
      </xdr:blipFill>
      <xdr:spPr>
        <a:xfrm rot="0"/>
        <a:prstGeom prst="rect">
          <a:avLst/>
        </a:prstGeom>
      </xdr:spPr>
    </xdr:pic>
    <xdr:clientData/>
  </xdr:oneCellAnchor>
  <xdr:oneCellAnchor>
    <xdr:from>
      <xdr:col>0</xdr:col>
      <xdr:colOff>47625</xdr:colOff>
      <xdr:row>1761</xdr:row>
      <xdr:rowOff>47625</xdr:rowOff>
    </xdr:from>
    <xdr:ext cx="857250" cy="647700"/>
    <xdr:pic>
      <xdr:nvPicPr>
        <xdr:cNvPr id="1710" name="" descr=""/>
        <xdr:cNvPicPr>
          <a:picLocks noChangeAspect="1"/>
        </xdr:cNvPicPr>
      </xdr:nvPicPr>
      <xdr:blipFill>
        <a:blip xmlns:r="http://schemas.openxmlformats.org/officeDocument/2006/relationships" r:embed="rId1710"/>
        <a:stretch>
          <a:fillRect/>
        </a:stretch>
      </xdr:blipFill>
      <xdr:spPr>
        <a:xfrm rot="0"/>
        <a:prstGeom prst="rect">
          <a:avLst/>
        </a:prstGeom>
      </xdr:spPr>
    </xdr:pic>
    <xdr:clientData/>
  </xdr:oneCellAnchor>
  <xdr:oneCellAnchor>
    <xdr:from>
      <xdr:col>0</xdr:col>
      <xdr:colOff>47625</xdr:colOff>
      <xdr:row>1762</xdr:row>
      <xdr:rowOff>47625</xdr:rowOff>
    </xdr:from>
    <xdr:ext cx="857250" cy="647700"/>
    <xdr:pic>
      <xdr:nvPicPr>
        <xdr:cNvPr id="1711" name="" descr=""/>
        <xdr:cNvPicPr>
          <a:picLocks noChangeAspect="1"/>
        </xdr:cNvPicPr>
      </xdr:nvPicPr>
      <xdr:blipFill>
        <a:blip xmlns:r="http://schemas.openxmlformats.org/officeDocument/2006/relationships" r:embed="rId1711"/>
        <a:stretch>
          <a:fillRect/>
        </a:stretch>
      </xdr:blipFill>
      <xdr:spPr>
        <a:xfrm rot="0"/>
        <a:prstGeom prst="rect">
          <a:avLst/>
        </a:prstGeom>
      </xdr:spPr>
    </xdr:pic>
    <xdr:clientData/>
  </xdr:oneCellAnchor>
  <xdr:oneCellAnchor>
    <xdr:from>
      <xdr:col>0</xdr:col>
      <xdr:colOff>47625</xdr:colOff>
      <xdr:row>1763</xdr:row>
      <xdr:rowOff>47625</xdr:rowOff>
    </xdr:from>
    <xdr:ext cx="857250" cy="647700"/>
    <xdr:pic>
      <xdr:nvPicPr>
        <xdr:cNvPr id="1712" name="" descr=""/>
        <xdr:cNvPicPr>
          <a:picLocks noChangeAspect="1"/>
        </xdr:cNvPicPr>
      </xdr:nvPicPr>
      <xdr:blipFill>
        <a:blip xmlns:r="http://schemas.openxmlformats.org/officeDocument/2006/relationships" r:embed="rId1712"/>
        <a:stretch>
          <a:fillRect/>
        </a:stretch>
      </xdr:blipFill>
      <xdr:spPr>
        <a:xfrm rot="0"/>
        <a:prstGeom prst="rect">
          <a:avLst/>
        </a:prstGeom>
      </xdr:spPr>
    </xdr:pic>
    <xdr:clientData/>
  </xdr:oneCellAnchor>
  <xdr:oneCellAnchor>
    <xdr:from>
      <xdr:col>0</xdr:col>
      <xdr:colOff>47625</xdr:colOff>
      <xdr:row>1764</xdr:row>
      <xdr:rowOff>47625</xdr:rowOff>
    </xdr:from>
    <xdr:ext cx="857250" cy="647700"/>
    <xdr:pic>
      <xdr:nvPicPr>
        <xdr:cNvPr id="1713" name="" descr=""/>
        <xdr:cNvPicPr>
          <a:picLocks noChangeAspect="1"/>
        </xdr:cNvPicPr>
      </xdr:nvPicPr>
      <xdr:blipFill>
        <a:blip xmlns:r="http://schemas.openxmlformats.org/officeDocument/2006/relationships" r:embed="rId1713"/>
        <a:stretch>
          <a:fillRect/>
        </a:stretch>
      </xdr:blipFill>
      <xdr:spPr>
        <a:xfrm rot="0"/>
        <a:prstGeom prst="rect">
          <a:avLst/>
        </a:prstGeom>
      </xdr:spPr>
    </xdr:pic>
    <xdr:clientData/>
  </xdr:oneCellAnchor>
  <xdr:oneCellAnchor>
    <xdr:from>
      <xdr:col>0</xdr:col>
      <xdr:colOff>47625</xdr:colOff>
      <xdr:row>1765</xdr:row>
      <xdr:rowOff>47625</xdr:rowOff>
    </xdr:from>
    <xdr:ext cx="857250" cy="647700"/>
    <xdr:pic>
      <xdr:nvPicPr>
        <xdr:cNvPr id="1714" name="" descr=""/>
        <xdr:cNvPicPr>
          <a:picLocks noChangeAspect="1"/>
        </xdr:cNvPicPr>
      </xdr:nvPicPr>
      <xdr:blipFill>
        <a:blip xmlns:r="http://schemas.openxmlformats.org/officeDocument/2006/relationships" r:embed="rId1714"/>
        <a:stretch>
          <a:fillRect/>
        </a:stretch>
      </xdr:blipFill>
      <xdr:spPr>
        <a:xfrm rot="0"/>
        <a:prstGeom prst="rect">
          <a:avLst/>
        </a:prstGeom>
      </xdr:spPr>
    </xdr:pic>
    <xdr:clientData/>
  </xdr:oneCellAnchor>
  <xdr:oneCellAnchor>
    <xdr:from>
      <xdr:col>0</xdr:col>
      <xdr:colOff>47625</xdr:colOff>
      <xdr:row>1766</xdr:row>
      <xdr:rowOff>47625</xdr:rowOff>
    </xdr:from>
    <xdr:ext cx="857250" cy="647700"/>
    <xdr:pic>
      <xdr:nvPicPr>
        <xdr:cNvPr id="1715" name="" descr=""/>
        <xdr:cNvPicPr>
          <a:picLocks noChangeAspect="1"/>
        </xdr:cNvPicPr>
      </xdr:nvPicPr>
      <xdr:blipFill>
        <a:blip xmlns:r="http://schemas.openxmlformats.org/officeDocument/2006/relationships" r:embed="rId1715"/>
        <a:stretch>
          <a:fillRect/>
        </a:stretch>
      </xdr:blipFill>
      <xdr:spPr>
        <a:xfrm rot="0"/>
        <a:prstGeom prst="rect">
          <a:avLst/>
        </a:prstGeom>
      </xdr:spPr>
    </xdr:pic>
    <xdr:clientData/>
  </xdr:oneCellAnchor>
  <xdr:oneCellAnchor>
    <xdr:from>
      <xdr:col>0</xdr:col>
      <xdr:colOff>47625</xdr:colOff>
      <xdr:row>1767</xdr:row>
      <xdr:rowOff>47625</xdr:rowOff>
    </xdr:from>
    <xdr:ext cx="857250" cy="647700"/>
    <xdr:pic>
      <xdr:nvPicPr>
        <xdr:cNvPr id="1716" name="" descr=""/>
        <xdr:cNvPicPr>
          <a:picLocks noChangeAspect="1"/>
        </xdr:cNvPicPr>
      </xdr:nvPicPr>
      <xdr:blipFill>
        <a:blip xmlns:r="http://schemas.openxmlformats.org/officeDocument/2006/relationships" r:embed="rId1716"/>
        <a:stretch>
          <a:fillRect/>
        </a:stretch>
      </xdr:blipFill>
      <xdr:spPr>
        <a:xfrm rot="0"/>
        <a:prstGeom prst="rect">
          <a:avLst/>
        </a:prstGeom>
      </xdr:spPr>
    </xdr:pic>
    <xdr:clientData/>
  </xdr:oneCellAnchor>
  <xdr:oneCellAnchor>
    <xdr:from>
      <xdr:col>0</xdr:col>
      <xdr:colOff>47625</xdr:colOff>
      <xdr:row>1768</xdr:row>
      <xdr:rowOff>47625</xdr:rowOff>
    </xdr:from>
    <xdr:ext cx="857250" cy="647700"/>
    <xdr:pic>
      <xdr:nvPicPr>
        <xdr:cNvPr id="1717" name="" descr=""/>
        <xdr:cNvPicPr>
          <a:picLocks noChangeAspect="1"/>
        </xdr:cNvPicPr>
      </xdr:nvPicPr>
      <xdr:blipFill>
        <a:blip xmlns:r="http://schemas.openxmlformats.org/officeDocument/2006/relationships" r:embed="rId1717"/>
        <a:stretch>
          <a:fillRect/>
        </a:stretch>
      </xdr:blipFill>
      <xdr:spPr>
        <a:xfrm rot="0"/>
        <a:prstGeom prst="rect">
          <a:avLst/>
        </a:prstGeom>
      </xdr:spPr>
    </xdr:pic>
    <xdr:clientData/>
  </xdr:oneCellAnchor>
  <xdr:oneCellAnchor>
    <xdr:from>
      <xdr:col>0</xdr:col>
      <xdr:colOff>47625</xdr:colOff>
      <xdr:row>1769</xdr:row>
      <xdr:rowOff>47625</xdr:rowOff>
    </xdr:from>
    <xdr:ext cx="857250" cy="647700"/>
    <xdr:pic>
      <xdr:nvPicPr>
        <xdr:cNvPr id="1718" name="" descr=""/>
        <xdr:cNvPicPr>
          <a:picLocks noChangeAspect="1"/>
        </xdr:cNvPicPr>
      </xdr:nvPicPr>
      <xdr:blipFill>
        <a:blip xmlns:r="http://schemas.openxmlformats.org/officeDocument/2006/relationships" r:embed="rId1718"/>
        <a:stretch>
          <a:fillRect/>
        </a:stretch>
      </xdr:blipFill>
      <xdr:spPr>
        <a:xfrm rot="0"/>
        <a:prstGeom prst="rect">
          <a:avLst/>
        </a:prstGeom>
      </xdr:spPr>
    </xdr:pic>
    <xdr:clientData/>
  </xdr:oneCellAnchor>
  <xdr:oneCellAnchor>
    <xdr:from>
      <xdr:col>0</xdr:col>
      <xdr:colOff>47625</xdr:colOff>
      <xdr:row>1770</xdr:row>
      <xdr:rowOff>47625</xdr:rowOff>
    </xdr:from>
    <xdr:ext cx="857250" cy="647700"/>
    <xdr:pic>
      <xdr:nvPicPr>
        <xdr:cNvPr id="1719" name="" descr=""/>
        <xdr:cNvPicPr>
          <a:picLocks noChangeAspect="1"/>
        </xdr:cNvPicPr>
      </xdr:nvPicPr>
      <xdr:blipFill>
        <a:blip xmlns:r="http://schemas.openxmlformats.org/officeDocument/2006/relationships" r:embed="rId1719"/>
        <a:stretch>
          <a:fillRect/>
        </a:stretch>
      </xdr:blipFill>
      <xdr:spPr>
        <a:xfrm rot="0"/>
        <a:prstGeom prst="rect">
          <a:avLst/>
        </a:prstGeom>
      </xdr:spPr>
    </xdr:pic>
    <xdr:clientData/>
  </xdr:oneCellAnchor>
  <xdr:oneCellAnchor>
    <xdr:from>
      <xdr:col>0</xdr:col>
      <xdr:colOff>47625</xdr:colOff>
      <xdr:row>1771</xdr:row>
      <xdr:rowOff>47625</xdr:rowOff>
    </xdr:from>
    <xdr:ext cx="857250" cy="647700"/>
    <xdr:pic>
      <xdr:nvPicPr>
        <xdr:cNvPr id="1720" name="" descr=""/>
        <xdr:cNvPicPr>
          <a:picLocks noChangeAspect="1"/>
        </xdr:cNvPicPr>
      </xdr:nvPicPr>
      <xdr:blipFill>
        <a:blip xmlns:r="http://schemas.openxmlformats.org/officeDocument/2006/relationships" r:embed="rId1720"/>
        <a:stretch>
          <a:fillRect/>
        </a:stretch>
      </xdr:blipFill>
      <xdr:spPr>
        <a:xfrm rot="0"/>
        <a:prstGeom prst="rect">
          <a:avLst/>
        </a:prstGeom>
      </xdr:spPr>
    </xdr:pic>
    <xdr:clientData/>
  </xdr:oneCellAnchor>
  <xdr:oneCellAnchor>
    <xdr:from>
      <xdr:col>0</xdr:col>
      <xdr:colOff>47625</xdr:colOff>
      <xdr:row>1772</xdr:row>
      <xdr:rowOff>47625</xdr:rowOff>
    </xdr:from>
    <xdr:ext cx="857250" cy="647700"/>
    <xdr:pic>
      <xdr:nvPicPr>
        <xdr:cNvPr id="1721" name="" descr=""/>
        <xdr:cNvPicPr>
          <a:picLocks noChangeAspect="1"/>
        </xdr:cNvPicPr>
      </xdr:nvPicPr>
      <xdr:blipFill>
        <a:blip xmlns:r="http://schemas.openxmlformats.org/officeDocument/2006/relationships" r:embed="rId1721"/>
        <a:stretch>
          <a:fillRect/>
        </a:stretch>
      </xdr:blipFill>
      <xdr:spPr>
        <a:xfrm rot="0"/>
        <a:prstGeom prst="rect">
          <a:avLst/>
        </a:prstGeom>
      </xdr:spPr>
    </xdr:pic>
    <xdr:clientData/>
  </xdr:oneCellAnchor>
  <xdr:oneCellAnchor>
    <xdr:from>
      <xdr:col>0</xdr:col>
      <xdr:colOff>47625</xdr:colOff>
      <xdr:row>1773</xdr:row>
      <xdr:rowOff>47625</xdr:rowOff>
    </xdr:from>
    <xdr:ext cx="857250" cy="647700"/>
    <xdr:pic>
      <xdr:nvPicPr>
        <xdr:cNvPr id="1722" name="" descr=""/>
        <xdr:cNvPicPr>
          <a:picLocks noChangeAspect="1"/>
        </xdr:cNvPicPr>
      </xdr:nvPicPr>
      <xdr:blipFill>
        <a:blip xmlns:r="http://schemas.openxmlformats.org/officeDocument/2006/relationships" r:embed="rId1722"/>
        <a:stretch>
          <a:fillRect/>
        </a:stretch>
      </xdr:blipFill>
      <xdr:spPr>
        <a:xfrm rot="0"/>
        <a:prstGeom prst="rect">
          <a:avLst/>
        </a:prstGeom>
      </xdr:spPr>
    </xdr:pic>
    <xdr:clientData/>
  </xdr:oneCellAnchor>
  <xdr:oneCellAnchor>
    <xdr:from>
      <xdr:col>0</xdr:col>
      <xdr:colOff>47625</xdr:colOff>
      <xdr:row>1774</xdr:row>
      <xdr:rowOff>47625</xdr:rowOff>
    </xdr:from>
    <xdr:ext cx="857250" cy="647700"/>
    <xdr:pic>
      <xdr:nvPicPr>
        <xdr:cNvPr id="1723" name="" descr=""/>
        <xdr:cNvPicPr>
          <a:picLocks noChangeAspect="1"/>
        </xdr:cNvPicPr>
      </xdr:nvPicPr>
      <xdr:blipFill>
        <a:blip xmlns:r="http://schemas.openxmlformats.org/officeDocument/2006/relationships" r:embed="rId1723"/>
        <a:stretch>
          <a:fillRect/>
        </a:stretch>
      </xdr:blipFill>
      <xdr:spPr>
        <a:xfrm rot="0"/>
        <a:prstGeom prst="rect">
          <a:avLst/>
        </a:prstGeom>
      </xdr:spPr>
    </xdr:pic>
    <xdr:clientData/>
  </xdr:oneCellAnchor>
  <xdr:oneCellAnchor>
    <xdr:from>
      <xdr:col>0</xdr:col>
      <xdr:colOff>47625</xdr:colOff>
      <xdr:row>1775</xdr:row>
      <xdr:rowOff>47625</xdr:rowOff>
    </xdr:from>
    <xdr:ext cx="857250" cy="647700"/>
    <xdr:pic>
      <xdr:nvPicPr>
        <xdr:cNvPr id="1724" name="" descr=""/>
        <xdr:cNvPicPr>
          <a:picLocks noChangeAspect="1"/>
        </xdr:cNvPicPr>
      </xdr:nvPicPr>
      <xdr:blipFill>
        <a:blip xmlns:r="http://schemas.openxmlformats.org/officeDocument/2006/relationships" r:embed="rId1724"/>
        <a:stretch>
          <a:fillRect/>
        </a:stretch>
      </xdr:blipFill>
      <xdr:spPr>
        <a:xfrm rot="0"/>
        <a:prstGeom prst="rect">
          <a:avLst/>
        </a:prstGeom>
      </xdr:spPr>
    </xdr:pic>
    <xdr:clientData/>
  </xdr:oneCellAnchor>
  <xdr:oneCellAnchor>
    <xdr:from>
      <xdr:col>0</xdr:col>
      <xdr:colOff>47625</xdr:colOff>
      <xdr:row>1776</xdr:row>
      <xdr:rowOff>47625</xdr:rowOff>
    </xdr:from>
    <xdr:ext cx="857250" cy="647700"/>
    <xdr:pic>
      <xdr:nvPicPr>
        <xdr:cNvPr id="1725" name="" descr=""/>
        <xdr:cNvPicPr>
          <a:picLocks noChangeAspect="1"/>
        </xdr:cNvPicPr>
      </xdr:nvPicPr>
      <xdr:blipFill>
        <a:blip xmlns:r="http://schemas.openxmlformats.org/officeDocument/2006/relationships" r:embed="rId1725"/>
        <a:stretch>
          <a:fillRect/>
        </a:stretch>
      </xdr:blipFill>
      <xdr:spPr>
        <a:xfrm rot="0"/>
        <a:prstGeom prst="rect">
          <a:avLst/>
        </a:prstGeom>
      </xdr:spPr>
    </xdr:pic>
    <xdr:clientData/>
  </xdr:oneCellAnchor>
  <xdr:oneCellAnchor>
    <xdr:from>
      <xdr:col>0</xdr:col>
      <xdr:colOff>47625</xdr:colOff>
      <xdr:row>1777</xdr:row>
      <xdr:rowOff>47625</xdr:rowOff>
    </xdr:from>
    <xdr:ext cx="857250" cy="647700"/>
    <xdr:pic>
      <xdr:nvPicPr>
        <xdr:cNvPr id="1726" name="" descr=""/>
        <xdr:cNvPicPr>
          <a:picLocks noChangeAspect="1"/>
        </xdr:cNvPicPr>
      </xdr:nvPicPr>
      <xdr:blipFill>
        <a:blip xmlns:r="http://schemas.openxmlformats.org/officeDocument/2006/relationships" r:embed="rId1726"/>
        <a:stretch>
          <a:fillRect/>
        </a:stretch>
      </xdr:blipFill>
      <xdr:spPr>
        <a:xfrm rot="0"/>
        <a:prstGeom prst="rect">
          <a:avLst/>
        </a:prstGeom>
      </xdr:spPr>
    </xdr:pic>
    <xdr:clientData/>
  </xdr:oneCellAnchor>
  <xdr:oneCellAnchor>
    <xdr:from>
      <xdr:col>0</xdr:col>
      <xdr:colOff>47625</xdr:colOff>
      <xdr:row>1778</xdr:row>
      <xdr:rowOff>47625</xdr:rowOff>
    </xdr:from>
    <xdr:ext cx="857250" cy="647700"/>
    <xdr:pic>
      <xdr:nvPicPr>
        <xdr:cNvPr id="1727" name="" descr=""/>
        <xdr:cNvPicPr>
          <a:picLocks noChangeAspect="1"/>
        </xdr:cNvPicPr>
      </xdr:nvPicPr>
      <xdr:blipFill>
        <a:blip xmlns:r="http://schemas.openxmlformats.org/officeDocument/2006/relationships" r:embed="rId1727"/>
        <a:stretch>
          <a:fillRect/>
        </a:stretch>
      </xdr:blipFill>
      <xdr:spPr>
        <a:xfrm rot="0"/>
        <a:prstGeom prst="rect">
          <a:avLst/>
        </a:prstGeom>
      </xdr:spPr>
    </xdr:pic>
    <xdr:clientData/>
  </xdr:oneCellAnchor>
  <xdr:oneCellAnchor>
    <xdr:from>
      <xdr:col>0</xdr:col>
      <xdr:colOff>47625</xdr:colOff>
      <xdr:row>1779</xdr:row>
      <xdr:rowOff>47625</xdr:rowOff>
    </xdr:from>
    <xdr:ext cx="857250" cy="647700"/>
    <xdr:pic>
      <xdr:nvPicPr>
        <xdr:cNvPr id="1728" name="" descr=""/>
        <xdr:cNvPicPr>
          <a:picLocks noChangeAspect="1"/>
        </xdr:cNvPicPr>
      </xdr:nvPicPr>
      <xdr:blipFill>
        <a:blip xmlns:r="http://schemas.openxmlformats.org/officeDocument/2006/relationships" r:embed="rId1728"/>
        <a:stretch>
          <a:fillRect/>
        </a:stretch>
      </xdr:blipFill>
      <xdr:spPr>
        <a:xfrm rot="0"/>
        <a:prstGeom prst="rect">
          <a:avLst/>
        </a:prstGeom>
      </xdr:spPr>
    </xdr:pic>
    <xdr:clientData/>
  </xdr:oneCellAnchor>
  <xdr:oneCellAnchor>
    <xdr:from>
      <xdr:col>0</xdr:col>
      <xdr:colOff>47625</xdr:colOff>
      <xdr:row>1780</xdr:row>
      <xdr:rowOff>47625</xdr:rowOff>
    </xdr:from>
    <xdr:ext cx="857250" cy="647700"/>
    <xdr:pic>
      <xdr:nvPicPr>
        <xdr:cNvPr id="1729" name="" descr=""/>
        <xdr:cNvPicPr>
          <a:picLocks noChangeAspect="1"/>
        </xdr:cNvPicPr>
      </xdr:nvPicPr>
      <xdr:blipFill>
        <a:blip xmlns:r="http://schemas.openxmlformats.org/officeDocument/2006/relationships" r:embed="rId1729"/>
        <a:stretch>
          <a:fillRect/>
        </a:stretch>
      </xdr:blipFill>
      <xdr:spPr>
        <a:xfrm rot="0"/>
        <a:prstGeom prst="rect">
          <a:avLst/>
        </a:prstGeom>
      </xdr:spPr>
    </xdr:pic>
    <xdr:clientData/>
  </xdr:oneCellAnchor>
  <xdr:oneCellAnchor>
    <xdr:from>
      <xdr:col>0</xdr:col>
      <xdr:colOff>47625</xdr:colOff>
      <xdr:row>1781</xdr:row>
      <xdr:rowOff>47625</xdr:rowOff>
    </xdr:from>
    <xdr:ext cx="857250" cy="647700"/>
    <xdr:pic>
      <xdr:nvPicPr>
        <xdr:cNvPr id="1730" name="" descr=""/>
        <xdr:cNvPicPr>
          <a:picLocks noChangeAspect="1"/>
        </xdr:cNvPicPr>
      </xdr:nvPicPr>
      <xdr:blipFill>
        <a:blip xmlns:r="http://schemas.openxmlformats.org/officeDocument/2006/relationships" r:embed="rId1730"/>
        <a:stretch>
          <a:fillRect/>
        </a:stretch>
      </xdr:blipFill>
      <xdr:spPr>
        <a:xfrm rot="0"/>
        <a:prstGeom prst="rect">
          <a:avLst/>
        </a:prstGeom>
      </xdr:spPr>
    </xdr:pic>
    <xdr:clientData/>
  </xdr:oneCellAnchor>
  <xdr:oneCellAnchor>
    <xdr:from>
      <xdr:col>0</xdr:col>
      <xdr:colOff>47625</xdr:colOff>
      <xdr:row>1782</xdr:row>
      <xdr:rowOff>47625</xdr:rowOff>
    </xdr:from>
    <xdr:ext cx="857250" cy="647700"/>
    <xdr:pic>
      <xdr:nvPicPr>
        <xdr:cNvPr id="1731" name="" descr=""/>
        <xdr:cNvPicPr>
          <a:picLocks noChangeAspect="1"/>
        </xdr:cNvPicPr>
      </xdr:nvPicPr>
      <xdr:blipFill>
        <a:blip xmlns:r="http://schemas.openxmlformats.org/officeDocument/2006/relationships" r:embed="rId1731"/>
        <a:stretch>
          <a:fillRect/>
        </a:stretch>
      </xdr:blipFill>
      <xdr:spPr>
        <a:xfrm rot="0"/>
        <a:prstGeom prst="rect">
          <a:avLst/>
        </a:prstGeom>
      </xdr:spPr>
    </xdr:pic>
    <xdr:clientData/>
  </xdr:oneCellAnchor>
  <xdr:oneCellAnchor>
    <xdr:from>
      <xdr:col>0</xdr:col>
      <xdr:colOff>47625</xdr:colOff>
      <xdr:row>1783</xdr:row>
      <xdr:rowOff>47625</xdr:rowOff>
    </xdr:from>
    <xdr:ext cx="857250" cy="647700"/>
    <xdr:pic>
      <xdr:nvPicPr>
        <xdr:cNvPr id="1732" name="" descr=""/>
        <xdr:cNvPicPr>
          <a:picLocks noChangeAspect="1"/>
        </xdr:cNvPicPr>
      </xdr:nvPicPr>
      <xdr:blipFill>
        <a:blip xmlns:r="http://schemas.openxmlformats.org/officeDocument/2006/relationships" r:embed="rId1732"/>
        <a:stretch>
          <a:fillRect/>
        </a:stretch>
      </xdr:blipFill>
      <xdr:spPr>
        <a:xfrm rot="0"/>
        <a:prstGeom prst="rect">
          <a:avLst/>
        </a:prstGeom>
      </xdr:spPr>
    </xdr:pic>
    <xdr:clientData/>
  </xdr:oneCellAnchor>
  <xdr:oneCellAnchor>
    <xdr:from>
      <xdr:col>0</xdr:col>
      <xdr:colOff>47625</xdr:colOff>
      <xdr:row>1784</xdr:row>
      <xdr:rowOff>47625</xdr:rowOff>
    </xdr:from>
    <xdr:ext cx="857250" cy="647700"/>
    <xdr:pic>
      <xdr:nvPicPr>
        <xdr:cNvPr id="1733" name="" descr=""/>
        <xdr:cNvPicPr>
          <a:picLocks noChangeAspect="1"/>
        </xdr:cNvPicPr>
      </xdr:nvPicPr>
      <xdr:blipFill>
        <a:blip xmlns:r="http://schemas.openxmlformats.org/officeDocument/2006/relationships" r:embed="rId1733"/>
        <a:stretch>
          <a:fillRect/>
        </a:stretch>
      </xdr:blipFill>
      <xdr:spPr>
        <a:xfrm rot="0"/>
        <a:prstGeom prst="rect">
          <a:avLst/>
        </a:prstGeom>
      </xdr:spPr>
    </xdr:pic>
    <xdr:clientData/>
  </xdr:oneCellAnchor>
  <xdr:oneCellAnchor>
    <xdr:from>
      <xdr:col>0</xdr:col>
      <xdr:colOff>47625</xdr:colOff>
      <xdr:row>1785</xdr:row>
      <xdr:rowOff>47625</xdr:rowOff>
    </xdr:from>
    <xdr:ext cx="857250" cy="647700"/>
    <xdr:pic>
      <xdr:nvPicPr>
        <xdr:cNvPr id="1734" name="" descr=""/>
        <xdr:cNvPicPr>
          <a:picLocks noChangeAspect="1"/>
        </xdr:cNvPicPr>
      </xdr:nvPicPr>
      <xdr:blipFill>
        <a:blip xmlns:r="http://schemas.openxmlformats.org/officeDocument/2006/relationships" r:embed="rId1734"/>
        <a:stretch>
          <a:fillRect/>
        </a:stretch>
      </xdr:blipFill>
      <xdr:spPr>
        <a:xfrm rot="0"/>
        <a:prstGeom prst="rect">
          <a:avLst/>
        </a:prstGeom>
      </xdr:spPr>
    </xdr:pic>
    <xdr:clientData/>
  </xdr:oneCellAnchor>
  <xdr:oneCellAnchor>
    <xdr:from>
      <xdr:col>0</xdr:col>
      <xdr:colOff>47625</xdr:colOff>
      <xdr:row>1786</xdr:row>
      <xdr:rowOff>47625</xdr:rowOff>
    </xdr:from>
    <xdr:ext cx="857250" cy="647700"/>
    <xdr:pic>
      <xdr:nvPicPr>
        <xdr:cNvPr id="1735" name="" descr=""/>
        <xdr:cNvPicPr>
          <a:picLocks noChangeAspect="1"/>
        </xdr:cNvPicPr>
      </xdr:nvPicPr>
      <xdr:blipFill>
        <a:blip xmlns:r="http://schemas.openxmlformats.org/officeDocument/2006/relationships" r:embed="rId1735"/>
        <a:stretch>
          <a:fillRect/>
        </a:stretch>
      </xdr:blipFill>
      <xdr:spPr>
        <a:xfrm rot="0"/>
        <a:prstGeom prst="rect">
          <a:avLst/>
        </a:prstGeom>
      </xdr:spPr>
    </xdr:pic>
    <xdr:clientData/>
  </xdr:oneCellAnchor>
  <xdr:oneCellAnchor>
    <xdr:from>
      <xdr:col>0</xdr:col>
      <xdr:colOff>47625</xdr:colOff>
      <xdr:row>1787</xdr:row>
      <xdr:rowOff>47625</xdr:rowOff>
    </xdr:from>
    <xdr:ext cx="857250" cy="647700"/>
    <xdr:pic>
      <xdr:nvPicPr>
        <xdr:cNvPr id="1736" name="" descr=""/>
        <xdr:cNvPicPr>
          <a:picLocks noChangeAspect="1"/>
        </xdr:cNvPicPr>
      </xdr:nvPicPr>
      <xdr:blipFill>
        <a:blip xmlns:r="http://schemas.openxmlformats.org/officeDocument/2006/relationships" r:embed="rId1736"/>
        <a:stretch>
          <a:fillRect/>
        </a:stretch>
      </xdr:blipFill>
      <xdr:spPr>
        <a:xfrm rot="0"/>
        <a:prstGeom prst="rect">
          <a:avLst/>
        </a:prstGeom>
      </xdr:spPr>
    </xdr:pic>
    <xdr:clientData/>
  </xdr:oneCellAnchor>
  <xdr:oneCellAnchor>
    <xdr:from>
      <xdr:col>0</xdr:col>
      <xdr:colOff>47625</xdr:colOff>
      <xdr:row>1788</xdr:row>
      <xdr:rowOff>47625</xdr:rowOff>
    </xdr:from>
    <xdr:ext cx="857250" cy="647700"/>
    <xdr:pic>
      <xdr:nvPicPr>
        <xdr:cNvPr id="1737" name="" descr=""/>
        <xdr:cNvPicPr>
          <a:picLocks noChangeAspect="1"/>
        </xdr:cNvPicPr>
      </xdr:nvPicPr>
      <xdr:blipFill>
        <a:blip xmlns:r="http://schemas.openxmlformats.org/officeDocument/2006/relationships" r:embed="rId1737"/>
        <a:stretch>
          <a:fillRect/>
        </a:stretch>
      </xdr:blipFill>
      <xdr:spPr>
        <a:xfrm rot="0"/>
        <a:prstGeom prst="rect">
          <a:avLst/>
        </a:prstGeom>
      </xdr:spPr>
    </xdr:pic>
    <xdr:clientData/>
  </xdr:oneCellAnchor>
  <xdr:oneCellAnchor>
    <xdr:from>
      <xdr:col>0</xdr:col>
      <xdr:colOff>47625</xdr:colOff>
      <xdr:row>1789</xdr:row>
      <xdr:rowOff>47625</xdr:rowOff>
    </xdr:from>
    <xdr:ext cx="857250" cy="647700"/>
    <xdr:pic>
      <xdr:nvPicPr>
        <xdr:cNvPr id="1738" name="" descr=""/>
        <xdr:cNvPicPr>
          <a:picLocks noChangeAspect="1"/>
        </xdr:cNvPicPr>
      </xdr:nvPicPr>
      <xdr:blipFill>
        <a:blip xmlns:r="http://schemas.openxmlformats.org/officeDocument/2006/relationships" r:embed="rId1738"/>
        <a:stretch>
          <a:fillRect/>
        </a:stretch>
      </xdr:blipFill>
      <xdr:spPr>
        <a:xfrm rot="0"/>
        <a:prstGeom prst="rect">
          <a:avLst/>
        </a:prstGeom>
      </xdr:spPr>
    </xdr:pic>
    <xdr:clientData/>
  </xdr:oneCellAnchor>
  <xdr:oneCellAnchor>
    <xdr:from>
      <xdr:col>0</xdr:col>
      <xdr:colOff>47625</xdr:colOff>
      <xdr:row>1790</xdr:row>
      <xdr:rowOff>47625</xdr:rowOff>
    </xdr:from>
    <xdr:ext cx="857250" cy="647700"/>
    <xdr:pic>
      <xdr:nvPicPr>
        <xdr:cNvPr id="1739" name="" descr=""/>
        <xdr:cNvPicPr>
          <a:picLocks noChangeAspect="1"/>
        </xdr:cNvPicPr>
      </xdr:nvPicPr>
      <xdr:blipFill>
        <a:blip xmlns:r="http://schemas.openxmlformats.org/officeDocument/2006/relationships" r:embed="rId1739"/>
        <a:stretch>
          <a:fillRect/>
        </a:stretch>
      </xdr:blipFill>
      <xdr:spPr>
        <a:xfrm rot="0"/>
        <a:prstGeom prst="rect">
          <a:avLst/>
        </a:prstGeom>
      </xdr:spPr>
    </xdr:pic>
    <xdr:clientData/>
  </xdr:oneCellAnchor>
  <xdr:oneCellAnchor>
    <xdr:from>
      <xdr:col>0</xdr:col>
      <xdr:colOff>47625</xdr:colOff>
      <xdr:row>1791</xdr:row>
      <xdr:rowOff>47625</xdr:rowOff>
    </xdr:from>
    <xdr:ext cx="857250" cy="647700"/>
    <xdr:pic>
      <xdr:nvPicPr>
        <xdr:cNvPr id="1740" name="" descr=""/>
        <xdr:cNvPicPr>
          <a:picLocks noChangeAspect="1"/>
        </xdr:cNvPicPr>
      </xdr:nvPicPr>
      <xdr:blipFill>
        <a:blip xmlns:r="http://schemas.openxmlformats.org/officeDocument/2006/relationships" r:embed="rId1740"/>
        <a:stretch>
          <a:fillRect/>
        </a:stretch>
      </xdr:blipFill>
      <xdr:spPr>
        <a:xfrm rot="0"/>
        <a:prstGeom prst="rect">
          <a:avLst/>
        </a:prstGeom>
      </xdr:spPr>
    </xdr:pic>
    <xdr:clientData/>
  </xdr:oneCellAnchor>
  <xdr:oneCellAnchor>
    <xdr:from>
      <xdr:col>0</xdr:col>
      <xdr:colOff>47625</xdr:colOff>
      <xdr:row>1792</xdr:row>
      <xdr:rowOff>47625</xdr:rowOff>
    </xdr:from>
    <xdr:ext cx="857250" cy="647700"/>
    <xdr:pic>
      <xdr:nvPicPr>
        <xdr:cNvPr id="1741" name="" descr=""/>
        <xdr:cNvPicPr>
          <a:picLocks noChangeAspect="1"/>
        </xdr:cNvPicPr>
      </xdr:nvPicPr>
      <xdr:blipFill>
        <a:blip xmlns:r="http://schemas.openxmlformats.org/officeDocument/2006/relationships" r:embed="rId1741"/>
        <a:stretch>
          <a:fillRect/>
        </a:stretch>
      </xdr:blipFill>
      <xdr:spPr>
        <a:xfrm rot="0"/>
        <a:prstGeom prst="rect">
          <a:avLst/>
        </a:prstGeom>
      </xdr:spPr>
    </xdr:pic>
    <xdr:clientData/>
  </xdr:oneCellAnchor>
  <xdr:oneCellAnchor>
    <xdr:from>
      <xdr:col>0</xdr:col>
      <xdr:colOff>47625</xdr:colOff>
      <xdr:row>1793</xdr:row>
      <xdr:rowOff>47625</xdr:rowOff>
    </xdr:from>
    <xdr:ext cx="857250" cy="647700"/>
    <xdr:pic>
      <xdr:nvPicPr>
        <xdr:cNvPr id="1742" name="" descr=""/>
        <xdr:cNvPicPr>
          <a:picLocks noChangeAspect="1"/>
        </xdr:cNvPicPr>
      </xdr:nvPicPr>
      <xdr:blipFill>
        <a:blip xmlns:r="http://schemas.openxmlformats.org/officeDocument/2006/relationships" r:embed="rId1742"/>
        <a:stretch>
          <a:fillRect/>
        </a:stretch>
      </xdr:blipFill>
      <xdr:spPr>
        <a:xfrm rot="0"/>
        <a:prstGeom prst="rect">
          <a:avLst/>
        </a:prstGeom>
      </xdr:spPr>
    </xdr:pic>
    <xdr:clientData/>
  </xdr:oneCellAnchor>
  <xdr:oneCellAnchor>
    <xdr:from>
      <xdr:col>0</xdr:col>
      <xdr:colOff>47625</xdr:colOff>
      <xdr:row>1795</xdr:row>
      <xdr:rowOff>47625</xdr:rowOff>
    </xdr:from>
    <xdr:ext cx="857250" cy="647700"/>
    <xdr:pic>
      <xdr:nvPicPr>
        <xdr:cNvPr id="1743" name="" descr=""/>
        <xdr:cNvPicPr>
          <a:picLocks noChangeAspect="1"/>
        </xdr:cNvPicPr>
      </xdr:nvPicPr>
      <xdr:blipFill>
        <a:blip xmlns:r="http://schemas.openxmlformats.org/officeDocument/2006/relationships" r:embed="rId1743"/>
        <a:stretch>
          <a:fillRect/>
        </a:stretch>
      </xdr:blipFill>
      <xdr:spPr>
        <a:xfrm rot="0"/>
        <a:prstGeom prst="rect">
          <a:avLst/>
        </a:prstGeom>
      </xdr:spPr>
    </xdr:pic>
    <xdr:clientData/>
  </xdr:oneCellAnchor>
  <xdr:oneCellAnchor>
    <xdr:from>
      <xdr:col>0</xdr:col>
      <xdr:colOff>47625</xdr:colOff>
      <xdr:row>1796</xdr:row>
      <xdr:rowOff>47625</xdr:rowOff>
    </xdr:from>
    <xdr:ext cx="857250" cy="647700"/>
    <xdr:pic>
      <xdr:nvPicPr>
        <xdr:cNvPr id="1744" name="" descr=""/>
        <xdr:cNvPicPr>
          <a:picLocks noChangeAspect="1"/>
        </xdr:cNvPicPr>
      </xdr:nvPicPr>
      <xdr:blipFill>
        <a:blip xmlns:r="http://schemas.openxmlformats.org/officeDocument/2006/relationships" r:embed="rId1744"/>
        <a:stretch>
          <a:fillRect/>
        </a:stretch>
      </xdr:blipFill>
      <xdr:spPr>
        <a:xfrm rot="0"/>
        <a:prstGeom prst="rect">
          <a:avLst/>
        </a:prstGeom>
      </xdr:spPr>
    </xdr:pic>
    <xdr:clientData/>
  </xdr:oneCellAnchor>
  <xdr:oneCellAnchor>
    <xdr:from>
      <xdr:col>0</xdr:col>
      <xdr:colOff>47625</xdr:colOff>
      <xdr:row>1797</xdr:row>
      <xdr:rowOff>47625</xdr:rowOff>
    </xdr:from>
    <xdr:ext cx="857250" cy="647700"/>
    <xdr:pic>
      <xdr:nvPicPr>
        <xdr:cNvPr id="1745" name="" descr=""/>
        <xdr:cNvPicPr>
          <a:picLocks noChangeAspect="1"/>
        </xdr:cNvPicPr>
      </xdr:nvPicPr>
      <xdr:blipFill>
        <a:blip xmlns:r="http://schemas.openxmlformats.org/officeDocument/2006/relationships" r:embed="rId1745"/>
        <a:stretch>
          <a:fillRect/>
        </a:stretch>
      </xdr:blipFill>
      <xdr:spPr>
        <a:xfrm rot="0"/>
        <a:prstGeom prst="rect">
          <a:avLst/>
        </a:prstGeom>
      </xdr:spPr>
    </xdr:pic>
    <xdr:clientData/>
  </xdr:oneCellAnchor>
  <xdr:oneCellAnchor>
    <xdr:from>
      <xdr:col>0</xdr:col>
      <xdr:colOff>47625</xdr:colOff>
      <xdr:row>1798</xdr:row>
      <xdr:rowOff>47625</xdr:rowOff>
    </xdr:from>
    <xdr:ext cx="857250" cy="647700"/>
    <xdr:pic>
      <xdr:nvPicPr>
        <xdr:cNvPr id="1746" name="" descr=""/>
        <xdr:cNvPicPr>
          <a:picLocks noChangeAspect="1"/>
        </xdr:cNvPicPr>
      </xdr:nvPicPr>
      <xdr:blipFill>
        <a:blip xmlns:r="http://schemas.openxmlformats.org/officeDocument/2006/relationships" r:embed="rId1746"/>
        <a:stretch>
          <a:fillRect/>
        </a:stretch>
      </xdr:blipFill>
      <xdr:spPr>
        <a:xfrm rot="0"/>
        <a:prstGeom prst="rect">
          <a:avLst/>
        </a:prstGeom>
      </xdr:spPr>
    </xdr:pic>
    <xdr:clientData/>
  </xdr:oneCellAnchor>
  <xdr:oneCellAnchor>
    <xdr:from>
      <xdr:col>0</xdr:col>
      <xdr:colOff>47625</xdr:colOff>
      <xdr:row>1799</xdr:row>
      <xdr:rowOff>47625</xdr:rowOff>
    </xdr:from>
    <xdr:ext cx="857250" cy="647700"/>
    <xdr:pic>
      <xdr:nvPicPr>
        <xdr:cNvPr id="1747" name="" descr=""/>
        <xdr:cNvPicPr>
          <a:picLocks noChangeAspect="1"/>
        </xdr:cNvPicPr>
      </xdr:nvPicPr>
      <xdr:blipFill>
        <a:blip xmlns:r="http://schemas.openxmlformats.org/officeDocument/2006/relationships" r:embed="rId1747"/>
        <a:stretch>
          <a:fillRect/>
        </a:stretch>
      </xdr:blipFill>
      <xdr:spPr>
        <a:xfrm rot="0"/>
        <a:prstGeom prst="rect">
          <a:avLst/>
        </a:prstGeom>
      </xdr:spPr>
    </xdr:pic>
    <xdr:clientData/>
  </xdr:oneCellAnchor>
  <xdr:oneCellAnchor>
    <xdr:from>
      <xdr:col>0</xdr:col>
      <xdr:colOff>47625</xdr:colOff>
      <xdr:row>1800</xdr:row>
      <xdr:rowOff>47625</xdr:rowOff>
    </xdr:from>
    <xdr:ext cx="857250" cy="647700"/>
    <xdr:pic>
      <xdr:nvPicPr>
        <xdr:cNvPr id="1748" name="" descr=""/>
        <xdr:cNvPicPr>
          <a:picLocks noChangeAspect="1"/>
        </xdr:cNvPicPr>
      </xdr:nvPicPr>
      <xdr:blipFill>
        <a:blip xmlns:r="http://schemas.openxmlformats.org/officeDocument/2006/relationships" r:embed="rId1748"/>
        <a:stretch>
          <a:fillRect/>
        </a:stretch>
      </xdr:blipFill>
      <xdr:spPr>
        <a:xfrm rot="0"/>
        <a:prstGeom prst="rect">
          <a:avLst/>
        </a:prstGeom>
      </xdr:spPr>
    </xdr:pic>
    <xdr:clientData/>
  </xdr:oneCellAnchor>
  <xdr:oneCellAnchor>
    <xdr:from>
      <xdr:col>0</xdr:col>
      <xdr:colOff>47625</xdr:colOff>
      <xdr:row>1801</xdr:row>
      <xdr:rowOff>47625</xdr:rowOff>
    </xdr:from>
    <xdr:ext cx="857250" cy="647700"/>
    <xdr:pic>
      <xdr:nvPicPr>
        <xdr:cNvPr id="1749" name="" descr=""/>
        <xdr:cNvPicPr>
          <a:picLocks noChangeAspect="1"/>
        </xdr:cNvPicPr>
      </xdr:nvPicPr>
      <xdr:blipFill>
        <a:blip xmlns:r="http://schemas.openxmlformats.org/officeDocument/2006/relationships" r:embed="rId1749"/>
        <a:stretch>
          <a:fillRect/>
        </a:stretch>
      </xdr:blipFill>
      <xdr:spPr>
        <a:xfrm rot="0"/>
        <a:prstGeom prst="rect">
          <a:avLst/>
        </a:prstGeom>
      </xdr:spPr>
    </xdr:pic>
    <xdr:clientData/>
  </xdr:oneCellAnchor>
  <xdr:oneCellAnchor>
    <xdr:from>
      <xdr:col>0</xdr:col>
      <xdr:colOff>47625</xdr:colOff>
      <xdr:row>1802</xdr:row>
      <xdr:rowOff>47625</xdr:rowOff>
    </xdr:from>
    <xdr:ext cx="857250" cy="647700"/>
    <xdr:pic>
      <xdr:nvPicPr>
        <xdr:cNvPr id="1750" name="" descr=""/>
        <xdr:cNvPicPr>
          <a:picLocks noChangeAspect="1"/>
        </xdr:cNvPicPr>
      </xdr:nvPicPr>
      <xdr:blipFill>
        <a:blip xmlns:r="http://schemas.openxmlformats.org/officeDocument/2006/relationships" r:embed="rId1750"/>
        <a:stretch>
          <a:fillRect/>
        </a:stretch>
      </xdr:blipFill>
      <xdr:spPr>
        <a:xfrm rot="0"/>
        <a:prstGeom prst="rect">
          <a:avLst/>
        </a:prstGeom>
      </xdr:spPr>
    </xdr:pic>
    <xdr:clientData/>
  </xdr:oneCellAnchor>
  <xdr:oneCellAnchor>
    <xdr:from>
      <xdr:col>0</xdr:col>
      <xdr:colOff>47625</xdr:colOff>
      <xdr:row>1803</xdr:row>
      <xdr:rowOff>47625</xdr:rowOff>
    </xdr:from>
    <xdr:ext cx="857250" cy="647700"/>
    <xdr:pic>
      <xdr:nvPicPr>
        <xdr:cNvPr id="1751" name="" descr=""/>
        <xdr:cNvPicPr>
          <a:picLocks noChangeAspect="1"/>
        </xdr:cNvPicPr>
      </xdr:nvPicPr>
      <xdr:blipFill>
        <a:blip xmlns:r="http://schemas.openxmlformats.org/officeDocument/2006/relationships" r:embed="rId1751"/>
        <a:stretch>
          <a:fillRect/>
        </a:stretch>
      </xdr:blipFill>
      <xdr:spPr>
        <a:xfrm rot="0"/>
        <a:prstGeom prst="rect">
          <a:avLst/>
        </a:prstGeom>
      </xdr:spPr>
    </xdr:pic>
    <xdr:clientData/>
  </xdr:oneCellAnchor>
  <xdr:oneCellAnchor>
    <xdr:from>
      <xdr:col>0</xdr:col>
      <xdr:colOff>47625</xdr:colOff>
      <xdr:row>1804</xdr:row>
      <xdr:rowOff>47625</xdr:rowOff>
    </xdr:from>
    <xdr:ext cx="857250" cy="647700"/>
    <xdr:pic>
      <xdr:nvPicPr>
        <xdr:cNvPr id="1752" name="" descr=""/>
        <xdr:cNvPicPr>
          <a:picLocks noChangeAspect="1"/>
        </xdr:cNvPicPr>
      </xdr:nvPicPr>
      <xdr:blipFill>
        <a:blip xmlns:r="http://schemas.openxmlformats.org/officeDocument/2006/relationships" r:embed="rId1752"/>
        <a:stretch>
          <a:fillRect/>
        </a:stretch>
      </xdr:blipFill>
      <xdr:spPr>
        <a:xfrm rot="0"/>
        <a:prstGeom prst="rect">
          <a:avLst/>
        </a:prstGeom>
      </xdr:spPr>
    </xdr:pic>
    <xdr:clientData/>
  </xdr:oneCellAnchor>
  <xdr:oneCellAnchor>
    <xdr:from>
      <xdr:col>0</xdr:col>
      <xdr:colOff>47625</xdr:colOff>
      <xdr:row>1805</xdr:row>
      <xdr:rowOff>47625</xdr:rowOff>
    </xdr:from>
    <xdr:ext cx="857250" cy="647700"/>
    <xdr:pic>
      <xdr:nvPicPr>
        <xdr:cNvPr id="1753" name="" descr=""/>
        <xdr:cNvPicPr>
          <a:picLocks noChangeAspect="1"/>
        </xdr:cNvPicPr>
      </xdr:nvPicPr>
      <xdr:blipFill>
        <a:blip xmlns:r="http://schemas.openxmlformats.org/officeDocument/2006/relationships" r:embed="rId1753"/>
        <a:stretch>
          <a:fillRect/>
        </a:stretch>
      </xdr:blipFill>
      <xdr:spPr>
        <a:xfrm rot="0"/>
        <a:prstGeom prst="rect">
          <a:avLst/>
        </a:prstGeom>
      </xdr:spPr>
    </xdr:pic>
    <xdr:clientData/>
  </xdr:oneCellAnchor>
  <xdr:oneCellAnchor>
    <xdr:from>
      <xdr:col>0</xdr:col>
      <xdr:colOff>47625</xdr:colOff>
      <xdr:row>1806</xdr:row>
      <xdr:rowOff>47625</xdr:rowOff>
    </xdr:from>
    <xdr:ext cx="857250" cy="647700"/>
    <xdr:pic>
      <xdr:nvPicPr>
        <xdr:cNvPr id="1754" name="" descr=""/>
        <xdr:cNvPicPr>
          <a:picLocks noChangeAspect="1"/>
        </xdr:cNvPicPr>
      </xdr:nvPicPr>
      <xdr:blipFill>
        <a:blip xmlns:r="http://schemas.openxmlformats.org/officeDocument/2006/relationships" r:embed="rId1754"/>
        <a:stretch>
          <a:fillRect/>
        </a:stretch>
      </xdr:blipFill>
      <xdr:spPr>
        <a:xfrm rot="0"/>
        <a:prstGeom prst="rect">
          <a:avLst/>
        </a:prstGeom>
      </xdr:spPr>
    </xdr:pic>
    <xdr:clientData/>
  </xdr:oneCellAnchor>
  <xdr:oneCellAnchor>
    <xdr:from>
      <xdr:col>0</xdr:col>
      <xdr:colOff>47625</xdr:colOff>
      <xdr:row>1807</xdr:row>
      <xdr:rowOff>47625</xdr:rowOff>
    </xdr:from>
    <xdr:ext cx="857250" cy="647700"/>
    <xdr:pic>
      <xdr:nvPicPr>
        <xdr:cNvPr id="1755" name="" descr=""/>
        <xdr:cNvPicPr>
          <a:picLocks noChangeAspect="1"/>
        </xdr:cNvPicPr>
      </xdr:nvPicPr>
      <xdr:blipFill>
        <a:blip xmlns:r="http://schemas.openxmlformats.org/officeDocument/2006/relationships" r:embed="rId1755"/>
        <a:stretch>
          <a:fillRect/>
        </a:stretch>
      </xdr:blipFill>
      <xdr:spPr>
        <a:xfrm rot="0"/>
        <a:prstGeom prst="rect">
          <a:avLst/>
        </a:prstGeom>
      </xdr:spPr>
    </xdr:pic>
    <xdr:clientData/>
  </xdr:oneCellAnchor>
  <xdr:oneCellAnchor>
    <xdr:from>
      <xdr:col>0</xdr:col>
      <xdr:colOff>47625</xdr:colOff>
      <xdr:row>1808</xdr:row>
      <xdr:rowOff>47625</xdr:rowOff>
    </xdr:from>
    <xdr:ext cx="857250" cy="647700"/>
    <xdr:pic>
      <xdr:nvPicPr>
        <xdr:cNvPr id="1756" name="" descr=""/>
        <xdr:cNvPicPr>
          <a:picLocks noChangeAspect="1"/>
        </xdr:cNvPicPr>
      </xdr:nvPicPr>
      <xdr:blipFill>
        <a:blip xmlns:r="http://schemas.openxmlformats.org/officeDocument/2006/relationships" r:embed="rId1756"/>
        <a:stretch>
          <a:fillRect/>
        </a:stretch>
      </xdr:blipFill>
      <xdr:spPr>
        <a:xfrm rot="0"/>
        <a:prstGeom prst="rect">
          <a:avLst/>
        </a:prstGeom>
      </xdr:spPr>
    </xdr:pic>
    <xdr:clientData/>
  </xdr:oneCellAnchor>
  <xdr:oneCellAnchor>
    <xdr:from>
      <xdr:col>0</xdr:col>
      <xdr:colOff>47625</xdr:colOff>
      <xdr:row>1809</xdr:row>
      <xdr:rowOff>47625</xdr:rowOff>
    </xdr:from>
    <xdr:ext cx="857250" cy="647700"/>
    <xdr:pic>
      <xdr:nvPicPr>
        <xdr:cNvPr id="1757" name="" descr=""/>
        <xdr:cNvPicPr>
          <a:picLocks noChangeAspect="1"/>
        </xdr:cNvPicPr>
      </xdr:nvPicPr>
      <xdr:blipFill>
        <a:blip xmlns:r="http://schemas.openxmlformats.org/officeDocument/2006/relationships" r:embed="rId1757"/>
        <a:stretch>
          <a:fillRect/>
        </a:stretch>
      </xdr:blipFill>
      <xdr:spPr>
        <a:xfrm rot="0"/>
        <a:prstGeom prst="rect">
          <a:avLst/>
        </a:prstGeom>
      </xdr:spPr>
    </xdr:pic>
    <xdr:clientData/>
  </xdr:oneCellAnchor>
  <xdr:oneCellAnchor>
    <xdr:from>
      <xdr:col>0</xdr:col>
      <xdr:colOff>47625</xdr:colOff>
      <xdr:row>1810</xdr:row>
      <xdr:rowOff>47625</xdr:rowOff>
    </xdr:from>
    <xdr:ext cx="857250" cy="647700"/>
    <xdr:pic>
      <xdr:nvPicPr>
        <xdr:cNvPr id="1758" name="" descr=""/>
        <xdr:cNvPicPr>
          <a:picLocks noChangeAspect="1"/>
        </xdr:cNvPicPr>
      </xdr:nvPicPr>
      <xdr:blipFill>
        <a:blip xmlns:r="http://schemas.openxmlformats.org/officeDocument/2006/relationships" r:embed="rId1758"/>
        <a:stretch>
          <a:fillRect/>
        </a:stretch>
      </xdr:blipFill>
      <xdr:spPr>
        <a:xfrm rot="0"/>
        <a:prstGeom prst="rect">
          <a:avLst/>
        </a:prstGeom>
      </xdr:spPr>
    </xdr:pic>
    <xdr:clientData/>
  </xdr:oneCellAnchor>
  <xdr:oneCellAnchor>
    <xdr:from>
      <xdr:col>0</xdr:col>
      <xdr:colOff>47625</xdr:colOff>
      <xdr:row>1811</xdr:row>
      <xdr:rowOff>47625</xdr:rowOff>
    </xdr:from>
    <xdr:ext cx="857250" cy="647700"/>
    <xdr:pic>
      <xdr:nvPicPr>
        <xdr:cNvPr id="1759" name="" descr=""/>
        <xdr:cNvPicPr>
          <a:picLocks noChangeAspect="1"/>
        </xdr:cNvPicPr>
      </xdr:nvPicPr>
      <xdr:blipFill>
        <a:blip xmlns:r="http://schemas.openxmlformats.org/officeDocument/2006/relationships" r:embed="rId1759"/>
        <a:stretch>
          <a:fillRect/>
        </a:stretch>
      </xdr:blipFill>
      <xdr:spPr>
        <a:xfrm rot="0"/>
        <a:prstGeom prst="rect">
          <a:avLst/>
        </a:prstGeom>
      </xdr:spPr>
    </xdr:pic>
    <xdr:clientData/>
  </xdr:oneCellAnchor>
  <xdr:oneCellAnchor>
    <xdr:from>
      <xdr:col>0</xdr:col>
      <xdr:colOff>47625</xdr:colOff>
      <xdr:row>1812</xdr:row>
      <xdr:rowOff>47625</xdr:rowOff>
    </xdr:from>
    <xdr:ext cx="857250" cy="647700"/>
    <xdr:pic>
      <xdr:nvPicPr>
        <xdr:cNvPr id="1760" name="" descr=""/>
        <xdr:cNvPicPr>
          <a:picLocks noChangeAspect="1"/>
        </xdr:cNvPicPr>
      </xdr:nvPicPr>
      <xdr:blipFill>
        <a:blip xmlns:r="http://schemas.openxmlformats.org/officeDocument/2006/relationships" r:embed="rId1760"/>
        <a:stretch>
          <a:fillRect/>
        </a:stretch>
      </xdr:blipFill>
      <xdr:spPr>
        <a:xfrm rot="0"/>
        <a:prstGeom prst="rect">
          <a:avLst/>
        </a:prstGeom>
      </xdr:spPr>
    </xdr:pic>
    <xdr:clientData/>
  </xdr:oneCellAnchor>
  <xdr:oneCellAnchor>
    <xdr:from>
      <xdr:col>0</xdr:col>
      <xdr:colOff>47625</xdr:colOff>
      <xdr:row>1813</xdr:row>
      <xdr:rowOff>47625</xdr:rowOff>
    </xdr:from>
    <xdr:ext cx="857250" cy="647700"/>
    <xdr:pic>
      <xdr:nvPicPr>
        <xdr:cNvPr id="1761" name="" descr=""/>
        <xdr:cNvPicPr>
          <a:picLocks noChangeAspect="1"/>
        </xdr:cNvPicPr>
      </xdr:nvPicPr>
      <xdr:blipFill>
        <a:blip xmlns:r="http://schemas.openxmlformats.org/officeDocument/2006/relationships" r:embed="rId1761"/>
        <a:stretch>
          <a:fillRect/>
        </a:stretch>
      </xdr:blipFill>
      <xdr:spPr>
        <a:xfrm rot="0"/>
        <a:prstGeom prst="rect">
          <a:avLst/>
        </a:prstGeom>
      </xdr:spPr>
    </xdr:pic>
    <xdr:clientData/>
  </xdr:oneCellAnchor>
  <xdr:oneCellAnchor>
    <xdr:from>
      <xdr:col>0</xdr:col>
      <xdr:colOff>47625</xdr:colOff>
      <xdr:row>1814</xdr:row>
      <xdr:rowOff>47625</xdr:rowOff>
    </xdr:from>
    <xdr:ext cx="857250" cy="647700"/>
    <xdr:pic>
      <xdr:nvPicPr>
        <xdr:cNvPr id="1762" name="" descr=""/>
        <xdr:cNvPicPr>
          <a:picLocks noChangeAspect="1"/>
        </xdr:cNvPicPr>
      </xdr:nvPicPr>
      <xdr:blipFill>
        <a:blip xmlns:r="http://schemas.openxmlformats.org/officeDocument/2006/relationships" r:embed="rId1762"/>
        <a:stretch>
          <a:fillRect/>
        </a:stretch>
      </xdr:blipFill>
      <xdr:spPr>
        <a:xfrm rot="0"/>
        <a:prstGeom prst="rect">
          <a:avLst/>
        </a:prstGeom>
      </xdr:spPr>
    </xdr:pic>
    <xdr:clientData/>
  </xdr:oneCellAnchor>
  <xdr:oneCellAnchor>
    <xdr:from>
      <xdr:col>0</xdr:col>
      <xdr:colOff>47625</xdr:colOff>
      <xdr:row>1815</xdr:row>
      <xdr:rowOff>47625</xdr:rowOff>
    </xdr:from>
    <xdr:ext cx="857250" cy="647700"/>
    <xdr:pic>
      <xdr:nvPicPr>
        <xdr:cNvPr id="1763" name="" descr=""/>
        <xdr:cNvPicPr>
          <a:picLocks noChangeAspect="1"/>
        </xdr:cNvPicPr>
      </xdr:nvPicPr>
      <xdr:blipFill>
        <a:blip xmlns:r="http://schemas.openxmlformats.org/officeDocument/2006/relationships" r:embed="rId1763"/>
        <a:stretch>
          <a:fillRect/>
        </a:stretch>
      </xdr:blipFill>
      <xdr:spPr>
        <a:xfrm rot="0"/>
        <a:prstGeom prst="rect">
          <a:avLst/>
        </a:prstGeom>
      </xdr:spPr>
    </xdr:pic>
    <xdr:clientData/>
  </xdr:oneCellAnchor>
  <xdr:oneCellAnchor>
    <xdr:from>
      <xdr:col>0</xdr:col>
      <xdr:colOff>47625</xdr:colOff>
      <xdr:row>1816</xdr:row>
      <xdr:rowOff>47625</xdr:rowOff>
    </xdr:from>
    <xdr:ext cx="857250" cy="647700"/>
    <xdr:pic>
      <xdr:nvPicPr>
        <xdr:cNvPr id="1764" name="" descr=""/>
        <xdr:cNvPicPr>
          <a:picLocks noChangeAspect="1"/>
        </xdr:cNvPicPr>
      </xdr:nvPicPr>
      <xdr:blipFill>
        <a:blip xmlns:r="http://schemas.openxmlformats.org/officeDocument/2006/relationships" r:embed="rId1764"/>
        <a:stretch>
          <a:fillRect/>
        </a:stretch>
      </xdr:blipFill>
      <xdr:spPr>
        <a:xfrm rot="0"/>
        <a:prstGeom prst="rect">
          <a:avLst/>
        </a:prstGeom>
      </xdr:spPr>
    </xdr:pic>
    <xdr:clientData/>
  </xdr:oneCellAnchor>
  <xdr:oneCellAnchor>
    <xdr:from>
      <xdr:col>0</xdr:col>
      <xdr:colOff>47625</xdr:colOff>
      <xdr:row>1817</xdr:row>
      <xdr:rowOff>47625</xdr:rowOff>
    </xdr:from>
    <xdr:ext cx="857250" cy="647700"/>
    <xdr:pic>
      <xdr:nvPicPr>
        <xdr:cNvPr id="1765" name="" descr=""/>
        <xdr:cNvPicPr>
          <a:picLocks noChangeAspect="1"/>
        </xdr:cNvPicPr>
      </xdr:nvPicPr>
      <xdr:blipFill>
        <a:blip xmlns:r="http://schemas.openxmlformats.org/officeDocument/2006/relationships" r:embed="rId1765"/>
        <a:stretch>
          <a:fillRect/>
        </a:stretch>
      </xdr:blipFill>
      <xdr:spPr>
        <a:xfrm rot="0"/>
        <a:prstGeom prst="rect">
          <a:avLst/>
        </a:prstGeom>
      </xdr:spPr>
    </xdr:pic>
    <xdr:clientData/>
  </xdr:oneCellAnchor>
  <xdr:oneCellAnchor>
    <xdr:from>
      <xdr:col>0</xdr:col>
      <xdr:colOff>47625</xdr:colOff>
      <xdr:row>1818</xdr:row>
      <xdr:rowOff>47625</xdr:rowOff>
    </xdr:from>
    <xdr:ext cx="857250" cy="647700"/>
    <xdr:pic>
      <xdr:nvPicPr>
        <xdr:cNvPr id="1766" name="" descr=""/>
        <xdr:cNvPicPr>
          <a:picLocks noChangeAspect="1"/>
        </xdr:cNvPicPr>
      </xdr:nvPicPr>
      <xdr:blipFill>
        <a:blip xmlns:r="http://schemas.openxmlformats.org/officeDocument/2006/relationships" r:embed="rId1766"/>
        <a:stretch>
          <a:fillRect/>
        </a:stretch>
      </xdr:blipFill>
      <xdr:spPr>
        <a:xfrm rot="0"/>
        <a:prstGeom prst="rect">
          <a:avLst/>
        </a:prstGeom>
      </xdr:spPr>
    </xdr:pic>
    <xdr:clientData/>
  </xdr:oneCellAnchor>
  <xdr:oneCellAnchor>
    <xdr:from>
      <xdr:col>0</xdr:col>
      <xdr:colOff>47625</xdr:colOff>
      <xdr:row>1819</xdr:row>
      <xdr:rowOff>47625</xdr:rowOff>
    </xdr:from>
    <xdr:ext cx="857250" cy="647700"/>
    <xdr:pic>
      <xdr:nvPicPr>
        <xdr:cNvPr id="1767" name="" descr=""/>
        <xdr:cNvPicPr>
          <a:picLocks noChangeAspect="1"/>
        </xdr:cNvPicPr>
      </xdr:nvPicPr>
      <xdr:blipFill>
        <a:blip xmlns:r="http://schemas.openxmlformats.org/officeDocument/2006/relationships" r:embed="rId1767"/>
        <a:stretch>
          <a:fillRect/>
        </a:stretch>
      </xdr:blipFill>
      <xdr:spPr>
        <a:xfrm rot="0"/>
        <a:prstGeom prst="rect">
          <a:avLst/>
        </a:prstGeom>
      </xdr:spPr>
    </xdr:pic>
    <xdr:clientData/>
  </xdr:oneCellAnchor>
  <xdr:oneCellAnchor>
    <xdr:from>
      <xdr:col>0</xdr:col>
      <xdr:colOff>47625</xdr:colOff>
      <xdr:row>1820</xdr:row>
      <xdr:rowOff>47625</xdr:rowOff>
    </xdr:from>
    <xdr:ext cx="857250" cy="647700"/>
    <xdr:pic>
      <xdr:nvPicPr>
        <xdr:cNvPr id="1768" name="" descr=""/>
        <xdr:cNvPicPr>
          <a:picLocks noChangeAspect="1"/>
        </xdr:cNvPicPr>
      </xdr:nvPicPr>
      <xdr:blipFill>
        <a:blip xmlns:r="http://schemas.openxmlformats.org/officeDocument/2006/relationships" r:embed="rId1768"/>
        <a:stretch>
          <a:fillRect/>
        </a:stretch>
      </xdr:blipFill>
      <xdr:spPr>
        <a:xfrm rot="0"/>
        <a:prstGeom prst="rect">
          <a:avLst/>
        </a:prstGeom>
      </xdr:spPr>
    </xdr:pic>
    <xdr:clientData/>
  </xdr:oneCellAnchor>
  <xdr:oneCellAnchor>
    <xdr:from>
      <xdr:col>0</xdr:col>
      <xdr:colOff>47625</xdr:colOff>
      <xdr:row>1821</xdr:row>
      <xdr:rowOff>47625</xdr:rowOff>
    </xdr:from>
    <xdr:ext cx="857250" cy="647700"/>
    <xdr:pic>
      <xdr:nvPicPr>
        <xdr:cNvPr id="1769" name="" descr=""/>
        <xdr:cNvPicPr>
          <a:picLocks noChangeAspect="1"/>
        </xdr:cNvPicPr>
      </xdr:nvPicPr>
      <xdr:blipFill>
        <a:blip xmlns:r="http://schemas.openxmlformats.org/officeDocument/2006/relationships" r:embed="rId1769"/>
        <a:stretch>
          <a:fillRect/>
        </a:stretch>
      </xdr:blipFill>
      <xdr:spPr>
        <a:xfrm rot="0"/>
        <a:prstGeom prst="rect">
          <a:avLst/>
        </a:prstGeom>
      </xdr:spPr>
    </xdr:pic>
    <xdr:clientData/>
  </xdr:oneCellAnchor>
  <xdr:oneCellAnchor>
    <xdr:from>
      <xdr:col>0</xdr:col>
      <xdr:colOff>47625</xdr:colOff>
      <xdr:row>1822</xdr:row>
      <xdr:rowOff>47625</xdr:rowOff>
    </xdr:from>
    <xdr:ext cx="857250" cy="647700"/>
    <xdr:pic>
      <xdr:nvPicPr>
        <xdr:cNvPr id="1770" name="" descr=""/>
        <xdr:cNvPicPr>
          <a:picLocks noChangeAspect="1"/>
        </xdr:cNvPicPr>
      </xdr:nvPicPr>
      <xdr:blipFill>
        <a:blip xmlns:r="http://schemas.openxmlformats.org/officeDocument/2006/relationships" r:embed="rId1770"/>
        <a:stretch>
          <a:fillRect/>
        </a:stretch>
      </xdr:blipFill>
      <xdr:spPr>
        <a:xfrm rot="0"/>
        <a:prstGeom prst="rect">
          <a:avLst/>
        </a:prstGeom>
      </xdr:spPr>
    </xdr:pic>
    <xdr:clientData/>
  </xdr:oneCellAnchor>
  <xdr:oneCellAnchor>
    <xdr:from>
      <xdr:col>0</xdr:col>
      <xdr:colOff>47625</xdr:colOff>
      <xdr:row>1823</xdr:row>
      <xdr:rowOff>47625</xdr:rowOff>
    </xdr:from>
    <xdr:ext cx="857250" cy="647700"/>
    <xdr:pic>
      <xdr:nvPicPr>
        <xdr:cNvPr id="1771" name="" descr=""/>
        <xdr:cNvPicPr>
          <a:picLocks noChangeAspect="1"/>
        </xdr:cNvPicPr>
      </xdr:nvPicPr>
      <xdr:blipFill>
        <a:blip xmlns:r="http://schemas.openxmlformats.org/officeDocument/2006/relationships" r:embed="rId1771"/>
        <a:stretch>
          <a:fillRect/>
        </a:stretch>
      </xdr:blipFill>
      <xdr:spPr>
        <a:xfrm rot="0"/>
        <a:prstGeom prst="rect">
          <a:avLst/>
        </a:prstGeom>
      </xdr:spPr>
    </xdr:pic>
    <xdr:clientData/>
  </xdr:oneCellAnchor>
  <xdr:oneCellAnchor>
    <xdr:from>
      <xdr:col>0</xdr:col>
      <xdr:colOff>47625</xdr:colOff>
      <xdr:row>1824</xdr:row>
      <xdr:rowOff>47625</xdr:rowOff>
    </xdr:from>
    <xdr:ext cx="857250" cy="647700"/>
    <xdr:pic>
      <xdr:nvPicPr>
        <xdr:cNvPr id="1772" name="" descr=""/>
        <xdr:cNvPicPr>
          <a:picLocks noChangeAspect="1"/>
        </xdr:cNvPicPr>
      </xdr:nvPicPr>
      <xdr:blipFill>
        <a:blip xmlns:r="http://schemas.openxmlformats.org/officeDocument/2006/relationships" r:embed="rId1772"/>
        <a:stretch>
          <a:fillRect/>
        </a:stretch>
      </xdr:blipFill>
      <xdr:spPr>
        <a:xfrm rot="0"/>
        <a:prstGeom prst="rect">
          <a:avLst/>
        </a:prstGeom>
      </xdr:spPr>
    </xdr:pic>
    <xdr:clientData/>
  </xdr:oneCellAnchor>
  <xdr:oneCellAnchor>
    <xdr:from>
      <xdr:col>0</xdr:col>
      <xdr:colOff>47625</xdr:colOff>
      <xdr:row>1825</xdr:row>
      <xdr:rowOff>47625</xdr:rowOff>
    </xdr:from>
    <xdr:ext cx="857250" cy="647700"/>
    <xdr:pic>
      <xdr:nvPicPr>
        <xdr:cNvPr id="1773" name="" descr=""/>
        <xdr:cNvPicPr>
          <a:picLocks noChangeAspect="1"/>
        </xdr:cNvPicPr>
      </xdr:nvPicPr>
      <xdr:blipFill>
        <a:blip xmlns:r="http://schemas.openxmlformats.org/officeDocument/2006/relationships" r:embed="rId1773"/>
        <a:stretch>
          <a:fillRect/>
        </a:stretch>
      </xdr:blipFill>
      <xdr:spPr>
        <a:xfrm rot="0"/>
        <a:prstGeom prst="rect">
          <a:avLst/>
        </a:prstGeom>
      </xdr:spPr>
    </xdr:pic>
    <xdr:clientData/>
  </xdr:oneCellAnchor>
  <xdr:oneCellAnchor>
    <xdr:from>
      <xdr:col>0</xdr:col>
      <xdr:colOff>47625</xdr:colOff>
      <xdr:row>1826</xdr:row>
      <xdr:rowOff>47625</xdr:rowOff>
    </xdr:from>
    <xdr:ext cx="857250" cy="647700"/>
    <xdr:pic>
      <xdr:nvPicPr>
        <xdr:cNvPr id="1774" name="" descr=""/>
        <xdr:cNvPicPr>
          <a:picLocks noChangeAspect="1"/>
        </xdr:cNvPicPr>
      </xdr:nvPicPr>
      <xdr:blipFill>
        <a:blip xmlns:r="http://schemas.openxmlformats.org/officeDocument/2006/relationships" r:embed="rId1774"/>
        <a:stretch>
          <a:fillRect/>
        </a:stretch>
      </xdr:blipFill>
      <xdr:spPr>
        <a:xfrm rot="0"/>
        <a:prstGeom prst="rect">
          <a:avLst/>
        </a:prstGeom>
      </xdr:spPr>
    </xdr:pic>
    <xdr:clientData/>
  </xdr:oneCellAnchor>
  <xdr:oneCellAnchor>
    <xdr:from>
      <xdr:col>0</xdr:col>
      <xdr:colOff>47625</xdr:colOff>
      <xdr:row>1827</xdr:row>
      <xdr:rowOff>47625</xdr:rowOff>
    </xdr:from>
    <xdr:ext cx="857250" cy="647700"/>
    <xdr:pic>
      <xdr:nvPicPr>
        <xdr:cNvPr id="1775" name="" descr=""/>
        <xdr:cNvPicPr>
          <a:picLocks noChangeAspect="1"/>
        </xdr:cNvPicPr>
      </xdr:nvPicPr>
      <xdr:blipFill>
        <a:blip xmlns:r="http://schemas.openxmlformats.org/officeDocument/2006/relationships" r:embed="rId1775"/>
        <a:stretch>
          <a:fillRect/>
        </a:stretch>
      </xdr:blipFill>
      <xdr:spPr>
        <a:xfrm rot="0"/>
        <a:prstGeom prst="rect">
          <a:avLst/>
        </a:prstGeom>
      </xdr:spPr>
    </xdr:pic>
    <xdr:clientData/>
  </xdr:oneCellAnchor>
  <xdr:oneCellAnchor>
    <xdr:from>
      <xdr:col>0</xdr:col>
      <xdr:colOff>47625</xdr:colOff>
      <xdr:row>1828</xdr:row>
      <xdr:rowOff>47625</xdr:rowOff>
    </xdr:from>
    <xdr:ext cx="857250" cy="647700"/>
    <xdr:pic>
      <xdr:nvPicPr>
        <xdr:cNvPr id="1776" name="" descr=""/>
        <xdr:cNvPicPr>
          <a:picLocks noChangeAspect="1"/>
        </xdr:cNvPicPr>
      </xdr:nvPicPr>
      <xdr:blipFill>
        <a:blip xmlns:r="http://schemas.openxmlformats.org/officeDocument/2006/relationships" r:embed="rId1776"/>
        <a:stretch>
          <a:fillRect/>
        </a:stretch>
      </xdr:blipFill>
      <xdr:spPr>
        <a:xfrm rot="0"/>
        <a:prstGeom prst="rect">
          <a:avLst/>
        </a:prstGeom>
      </xdr:spPr>
    </xdr:pic>
    <xdr:clientData/>
  </xdr:oneCellAnchor>
  <xdr:oneCellAnchor>
    <xdr:from>
      <xdr:col>0</xdr:col>
      <xdr:colOff>47625</xdr:colOff>
      <xdr:row>1829</xdr:row>
      <xdr:rowOff>47625</xdr:rowOff>
    </xdr:from>
    <xdr:ext cx="857250" cy="647700"/>
    <xdr:pic>
      <xdr:nvPicPr>
        <xdr:cNvPr id="1777" name="" descr=""/>
        <xdr:cNvPicPr>
          <a:picLocks noChangeAspect="1"/>
        </xdr:cNvPicPr>
      </xdr:nvPicPr>
      <xdr:blipFill>
        <a:blip xmlns:r="http://schemas.openxmlformats.org/officeDocument/2006/relationships" r:embed="rId1777"/>
        <a:stretch>
          <a:fillRect/>
        </a:stretch>
      </xdr:blipFill>
      <xdr:spPr>
        <a:xfrm rot="0"/>
        <a:prstGeom prst="rect">
          <a:avLst/>
        </a:prstGeom>
      </xdr:spPr>
    </xdr:pic>
    <xdr:clientData/>
  </xdr:oneCellAnchor>
  <xdr:oneCellAnchor>
    <xdr:from>
      <xdr:col>0</xdr:col>
      <xdr:colOff>47625</xdr:colOff>
      <xdr:row>1830</xdr:row>
      <xdr:rowOff>47625</xdr:rowOff>
    </xdr:from>
    <xdr:ext cx="857250" cy="647700"/>
    <xdr:pic>
      <xdr:nvPicPr>
        <xdr:cNvPr id="1778" name="" descr=""/>
        <xdr:cNvPicPr>
          <a:picLocks noChangeAspect="1"/>
        </xdr:cNvPicPr>
      </xdr:nvPicPr>
      <xdr:blipFill>
        <a:blip xmlns:r="http://schemas.openxmlformats.org/officeDocument/2006/relationships" r:embed="rId1778"/>
        <a:stretch>
          <a:fillRect/>
        </a:stretch>
      </xdr:blipFill>
      <xdr:spPr>
        <a:xfrm rot="0"/>
        <a:prstGeom prst="rect">
          <a:avLst/>
        </a:prstGeom>
      </xdr:spPr>
    </xdr:pic>
    <xdr:clientData/>
  </xdr:oneCellAnchor>
  <xdr:oneCellAnchor>
    <xdr:from>
      <xdr:col>0</xdr:col>
      <xdr:colOff>47625</xdr:colOff>
      <xdr:row>1831</xdr:row>
      <xdr:rowOff>47625</xdr:rowOff>
    </xdr:from>
    <xdr:ext cx="857250" cy="647700"/>
    <xdr:pic>
      <xdr:nvPicPr>
        <xdr:cNvPr id="1779" name="" descr=""/>
        <xdr:cNvPicPr>
          <a:picLocks noChangeAspect="1"/>
        </xdr:cNvPicPr>
      </xdr:nvPicPr>
      <xdr:blipFill>
        <a:blip xmlns:r="http://schemas.openxmlformats.org/officeDocument/2006/relationships" r:embed="rId1779"/>
        <a:stretch>
          <a:fillRect/>
        </a:stretch>
      </xdr:blipFill>
      <xdr:spPr>
        <a:xfrm rot="0"/>
        <a:prstGeom prst="rect">
          <a:avLst/>
        </a:prstGeom>
      </xdr:spPr>
    </xdr:pic>
    <xdr:clientData/>
  </xdr:oneCellAnchor>
  <xdr:oneCellAnchor>
    <xdr:from>
      <xdr:col>0</xdr:col>
      <xdr:colOff>47625</xdr:colOff>
      <xdr:row>1833</xdr:row>
      <xdr:rowOff>47625</xdr:rowOff>
    </xdr:from>
    <xdr:ext cx="857250" cy="647700"/>
    <xdr:pic>
      <xdr:nvPicPr>
        <xdr:cNvPr id="1780" name="" descr=""/>
        <xdr:cNvPicPr>
          <a:picLocks noChangeAspect="1"/>
        </xdr:cNvPicPr>
      </xdr:nvPicPr>
      <xdr:blipFill>
        <a:blip xmlns:r="http://schemas.openxmlformats.org/officeDocument/2006/relationships" r:embed="rId1780"/>
        <a:stretch>
          <a:fillRect/>
        </a:stretch>
      </xdr:blipFill>
      <xdr:spPr>
        <a:xfrm rot="0"/>
        <a:prstGeom prst="rect">
          <a:avLst/>
        </a:prstGeom>
      </xdr:spPr>
    </xdr:pic>
    <xdr:clientData/>
  </xdr:oneCellAnchor>
  <xdr:oneCellAnchor>
    <xdr:from>
      <xdr:col>0</xdr:col>
      <xdr:colOff>47625</xdr:colOff>
      <xdr:row>1834</xdr:row>
      <xdr:rowOff>47625</xdr:rowOff>
    </xdr:from>
    <xdr:ext cx="857250" cy="647700"/>
    <xdr:pic>
      <xdr:nvPicPr>
        <xdr:cNvPr id="1781" name="" descr=""/>
        <xdr:cNvPicPr>
          <a:picLocks noChangeAspect="1"/>
        </xdr:cNvPicPr>
      </xdr:nvPicPr>
      <xdr:blipFill>
        <a:blip xmlns:r="http://schemas.openxmlformats.org/officeDocument/2006/relationships" r:embed="rId1781"/>
        <a:stretch>
          <a:fillRect/>
        </a:stretch>
      </xdr:blipFill>
      <xdr:spPr>
        <a:xfrm rot="0"/>
        <a:prstGeom prst="rect">
          <a:avLst/>
        </a:prstGeom>
      </xdr:spPr>
    </xdr:pic>
    <xdr:clientData/>
  </xdr:oneCellAnchor>
  <xdr:oneCellAnchor>
    <xdr:from>
      <xdr:col>0</xdr:col>
      <xdr:colOff>47625</xdr:colOff>
      <xdr:row>1835</xdr:row>
      <xdr:rowOff>47625</xdr:rowOff>
    </xdr:from>
    <xdr:ext cx="857250" cy="647700"/>
    <xdr:pic>
      <xdr:nvPicPr>
        <xdr:cNvPr id="1782" name="" descr=""/>
        <xdr:cNvPicPr>
          <a:picLocks noChangeAspect="1"/>
        </xdr:cNvPicPr>
      </xdr:nvPicPr>
      <xdr:blipFill>
        <a:blip xmlns:r="http://schemas.openxmlformats.org/officeDocument/2006/relationships" r:embed="rId1782"/>
        <a:stretch>
          <a:fillRect/>
        </a:stretch>
      </xdr:blipFill>
      <xdr:spPr>
        <a:xfrm rot="0"/>
        <a:prstGeom prst="rect">
          <a:avLst/>
        </a:prstGeom>
      </xdr:spPr>
    </xdr:pic>
    <xdr:clientData/>
  </xdr:oneCellAnchor>
  <xdr:oneCellAnchor>
    <xdr:from>
      <xdr:col>0</xdr:col>
      <xdr:colOff>47625</xdr:colOff>
      <xdr:row>1836</xdr:row>
      <xdr:rowOff>47625</xdr:rowOff>
    </xdr:from>
    <xdr:ext cx="857250" cy="647700"/>
    <xdr:pic>
      <xdr:nvPicPr>
        <xdr:cNvPr id="1783" name="" descr=""/>
        <xdr:cNvPicPr>
          <a:picLocks noChangeAspect="1"/>
        </xdr:cNvPicPr>
      </xdr:nvPicPr>
      <xdr:blipFill>
        <a:blip xmlns:r="http://schemas.openxmlformats.org/officeDocument/2006/relationships" r:embed="rId1783"/>
        <a:stretch>
          <a:fillRect/>
        </a:stretch>
      </xdr:blipFill>
      <xdr:spPr>
        <a:xfrm rot="0"/>
        <a:prstGeom prst="rect">
          <a:avLst/>
        </a:prstGeom>
      </xdr:spPr>
    </xdr:pic>
    <xdr:clientData/>
  </xdr:oneCellAnchor>
  <xdr:oneCellAnchor>
    <xdr:from>
      <xdr:col>0</xdr:col>
      <xdr:colOff>47625</xdr:colOff>
      <xdr:row>1837</xdr:row>
      <xdr:rowOff>47625</xdr:rowOff>
    </xdr:from>
    <xdr:ext cx="857250" cy="647700"/>
    <xdr:pic>
      <xdr:nvPicPr>
        <xdr:cNvPr id="1784" name="" descr=""/>
        <xdr:cNvPicPr>
          <a:picLocks noChangeAspect="1"/>
        </xdr:cNvPicPr>
      </xdr:nvPicPr>
      <xdr:blipFill>
        <a:blip xmlns:r="http://schemas.openxmlformats.org/officeDocument/2006/relationships" r:embed="rId1784"/>
        <a:stretch>
          <a:fillRect/>
        </a:stretch>
      </xdr:blipFill>
      <xdr:spPr>
        <a:xfrm rot="0"/>
        <a:prstGeom prst="rect">
          <a:avLst/>
        </a:prstGeom>
      </xdr:spPr>
    </xdr:pic>
    <xdr:clientData/>
  </xdr:oneCellAnchor>
  <xdr:oneCellAnchor>
    <xdr:from>
      <xdr:col>0</xdr:col>
      <xdr:colOff>47625</xdr:colOff>
      <xdr:row>1838</xdr:row>
      <xdr:rowOff>47625</xdr:rowOff>
    </xdr:from>
    <xdr:ext cx="857250" cy="647700"/>
    <xdr:pic>
      <xdr:nvPicPr>
        <xdr:cNvPr id="1785" name="" descr=""/>
        <xdr:cNvPicPr>
          <a:picLocks noChangeAspect="1"/>
        </xdr:cNvPicPr>
      </xdr:nvPicPr>
      <xdr:blipFill>
        <a:blip xmlns:r="http://schemas.openxmlformats.org/officeDocument/2006/relationships" r:embed="rId1785"/>
        <a:stretch>
          <a:fillRect/>
        </a:stretch>
      </xdr:blipFill>
      <xdr:spPr>
        <a:xfrm rot="0"/>
        <a:prstGeom prst="rect">
          <a:avLst/>
        </a:prstGeom>
      </xdr:spPr>
    </xdr:pic>
    <xdr:clientData/>
  </xdr:oneCellAnchor>
  <xdr:oneCellAnchor>
    <xdr:from>
      <xdr:col>0</xdr:col>
      <xdr:colOff>47625</xdr:colOff>
      <xdr:row>1839</xdr:row>
      <xdr:rowOff>47625</xdr:rowOff>
    </xdr:from>
    <xdr:ext cx="857250" cy="647700"/>
    <xdr:pic>
      <xdr:nvPicPr>
        <xdr:cNvPr id="1786" name="" descr=""/>
        <xdr:cNvPicPr>
          <a:picLocks noChangeAspect="1"/>
        </xdr:cNvPicPr>
      </xdr:nvPicPr>
      <xdr:blipFill>
        <a:blip xmlns:r="http://schemas.openxmlformats.org/officeDocument/2006/relationships" r:embed="rId1786"/>
        <a:stretch>
          <a:fillRect/>
        </a:stretch>
      </xdr:blipFill>
      <xdr:spPr>
        <a:xfrm rot="0"/>
        <a:prstGeom prst="rect">
          <a:avLst/>
        </a:prstGeom>
      </xdr:spPr>
    </xdr:pic>
    <xdr:clientData/>
  </xdr:oneCellAnchor>
  <xdr:oneCellAnchor>
    <xdr:from>
      <xdr:col>0</xdr:col>
      <xdr:colOff>47625</xdr:colOff>
      <xdr:row>1840</xdr:row>
      <xdr:rowOff>47625</xdr:rowOff>
    </xdr:from>
    <xdr:ext cx="857250" cy="647700"/>
    <xdr:pic>
      <xdr:nvPicPr>
        <xdr:cNvPr id="1787" name="" descr=""/>
        <xdr:cNvPicPr>
          <a:picLocks noChangeAspect="1"/>
        </xdr:cNvPicPr>
      </xdr:nvPicPr>
      <xdr:blipFill>
        <a:blip xmlns:r="http://schemas.openxmlformats.org/officeDocument/2006/relationships" r:embed="rId1787"/>
        <a:stretch>
          <a:fillRect/>
        </a:stretch>
      </xdr:blipFill>
      <xdr:spPr>
        <a:xfrm rot="0"/>
        <a:prstGeom prst="rect">
          <a:avLst/>
        </a:prstGeom>
      </xdr:spPr>
    </xdr:pic>
    <xdr:clientData/>
  </xdr:oneCellAnchor>
  <xdr:oneCellAnchor>
    <xdr:from>
      <xdr:col>0</xdr:col>
      <xdr:colOff>47625</xdr:colOff>
      <xdr:row>1842</xdr:row>
      <xdr:rowOff>47625</xdr:rowOff>
    </xdr:from>
    <xdr:ext cx="857250" cy="647700"/>
    <xdr:pic>
      <xdr:nvPicPr>
        <xdr:cNvPr id="1788" name="" descr=""/>
        <xdr:cNvPicPr>
          <a:picLocks noChangeAspect="1"/>
        </xdr:cNvPicPr>
      </xdr:nvPicPr>
      <xdr:blipFill>
        <a:blip xmlns:r="http://schemas.openxmlformats.org/officeDocument/2006/relationships" r:embed="rId1788"/>
        <a:stretch>
          <a:fillRect/>
        </a:stretch>
      </xdr:blipFill>
      <xdr:spPr>
        <a:xfrm rot="0"/>
        <a:prstGeom prst="rect">
          <a:avLst/>
        </a:prstGeom>
      </xdr:spPr>
    </xdr:pic>
    <xdr:clientData/>
  </xdr:oneCellAnchor>
  <xdr:oneCellAnchor>
    <xdr:from>
      <xdr:col>0</xdr:col>
      <xdr:colOff>47625</xdr:colOff>
      <xdr:row>1843</xdr:row>
      <xdr:rowOff>47625</xdr:rowOff>
    </xdr:from>
    <xdr:ext cx="857250" cy="647700"/>
    <xdr:pic>
      <xdr:nvPicPr>
        <xdr:cNvPr id="1789" name="" descr=""/>
        <xdr:cNvPicPr>
          <a:picLocks noChangeAspect="1"/>
        </xdr:cNvPicPr>
      </xdr:nvPicPr>
      <xdr:blipFill>
        <a:blip xmlns:r="http://schemas.openxmlformats.org/officeDocument/2006/relationships" r:embed="rId1789"/>
        <a:stretch>
          <a:fillRect/>
        </a:stretch>
      </xdr:blipFill>
      <xdr:spPr>
        <a:xfrm rot="0"/>
        <a:prstGeom prst="rect">
          <a:avLst/>
        </a:prstGeom>
      </xdr:spPr>
    </xdr:pic>
    <xdr:clientData/>
  </xdr:oneCellAnchor>
  <xdr:oneCellAnchor>
    <xdr:from>
      <xdr:col>0</xdr:col>
      <xdr:colOff>47625</xdr:colOff>
      <xdr:row>1845</xdr:row>
      <xdr:rowOff>47625</xdr:rowOff>
    </xdr:from>
    <xdr:ext cx="857250" cy="647700"/>
    <xdr:pic>
      <xdr:nvPicPr>
        <xdr:cNvPr id="1790" name="" descr=""/>
        <xdr:cNvPicPr>
          <a:picLocks noChangeAspect="1"/>
        </xdr:cNvPicPr>
      </xdr:nvPicPr>
      <xdr:blipFill>
        <a:blip xmlns:r="http://schemas.openxmlformats.org/officeDocument/2006/relationships" r:embed="rId1790"/>
        <a:stretch>
          <a:fillRect/>
        </a:stretch>
      </xdr:blipFill>
      <xdr:spPr>
        <a:xfrm rot="0"/>
        <a:prstGeom prst="rect">
          <a:avLst/>
        </a:prstGeom>
      </xdr:spPr>
    </xdr:pic>
    <xdr:clientData/>
  </xdr:oneCellAnchor>
  <xdr:oneCellAnchor>
    <xdr:from>
      <xdr:col>0</xdr:col>
      <xdr:colOff>47625</xdr:colOff>
      <xdr:row>1846</xdr:row>
      <xdr:rowOff>47625</xdr:rowOff>
    </xdr:from>
    <xdr:ext cx="857250" cy="647700"/>
    <xdr:pic>
      <xdr:nvPicPr>
        <xdr:cNvPr id="1791" name="" descr=""/>
        <xdr:cNvPicPr>
          <a:picLocks noChangeAspect="1"/>
        </xdr:cNvPicPr>
      </xdr:nvPicPr>
      <xdr:blipFill>
        <a:blip xmlns:r="http://schemas.openxmlformats.org/officeDocument/2006/relationships" r:embed="rId1791"/>
        <a:stretch>
          <a:fillRect/>
        </a:stretch>
      </xdr:blipFill>
      <xdr:spPr>
        <a:xfrm rot="0"/>
        <a:prstGeom prst="rect">
          <a:avLst/>
        </a:prstGeom>
      </xdr:spPr>
    </xdr:pic>
    <xdr:clientData/>
  </xdr:oneCellAnchor>
  <xdr:oneCellAnchor>
    <xdr:from>
      <xdr:col>0</xdr:col>
      <xdr:colOff>47625</xdr:colOff>
      <xdr:row>1847</xdr:row>
      <xdr:rowOff>47625</xdr:rowOff>
    </xdr:from>
    <xdr:ext cx="857250" cy="647700"/>
    <xdr:pic>
      <xdr:nvPicPr>
        <xdr:cNvPr id="1792" name="" descr=""/>
        <xdr:cNvPicPr>
          <a:picLocks noChangeAspect="1"/>
        </xdr:cNvPicPr>
      </xdr:nvPicPr>
      <xdr:blipFill>
        <a:blip xmlns:r="http://schemas.openxmlformats.org/officeDocument/2006/relationships" r:embed="rId1792"/>
        <a:stretch>
          <a:fillRect/>
        </a:stretch>
      </xdr:blipFill>
      <xdr:spPr>
        <a:xfrm rot="0"/>
        <a:prstGeom prst="rect">
          <a:avLst/>
        </a:prstGeom>
      </xdr:spPr>
    </xdr:pic>
    <xdr:clientData/>
  </xdr:oneCellAnchor>
  <xdr:oneCellAnchor>
    <xdr:from>
      <xdr:col>0</xdr:col>
      <xdr:colOff>47625</xdr:colOff>
      <xdr:row>1848</xdr:row>
      <xdr:rowOff>47625</xdr:rowOff>
    </xdr:from>
    <xdr:ext cx="857250" cy="647700"/>
    <xdr:pic>
      <xdr:nvPicPr>
        <xdr:cNvPr id="1793" name="" descr=""/>
        <xdr:cNvPicPr>
          <a:picLocks noChangeAspect="1"/>
        </xdr:cNvPicPr>
      </xdr:nvPicPr>
      <xdr:blipFill>
        <a:blip xmlns:r="http://schemas.openxmlformats.org/officeDocument/2006/relationships" r:embed="rId1793"/>
        <a:stretch>
          <a:fillRect/>
        </a:stretch>
      </xdr:blipFill>
      <xdr:spPr>
        <a:xfrm rot="0"/>
        <a:prstGeom prst="rect">
          <a:avLst/>
        </a:prstGeom>
      </xdr:spPr>
    </xdr:pic>
    <xdr:clientData/>
  </xdr:oneCellAnchor>
  <xdr:oneCellAnchor>
    <xdr:from>
      <xdr:col>0</xdr:col>
      <xdr:colOff>47625</xdr:colOff>
      <xdr:row>1849</xdr:row>
      <xdr:rowOff>47625</xdr:rowOff>
    </xdr:from>
    <xdr:ext cx="857250" cy="647700"/>
    <xdr:pic>
      <xdr:nvPicPr>
        <xdr:cNvPr id="1794" name="" descr=""/>
        <xdr:cNvPicPr>
          <a:picLocks noChangeAspect="1"/>
        </xdr:cNvPicPr>
      </xdr:nvPicPr>
      <xdr:blipFill>
        <a:blip xmlns:r="http://schemas.openxmlformats.org/officeDocument/2006/relationships" r:embed="rId1794"/>
        <a:stretch>
          <a:fillRect/>
        </a:stretch>
      </xdr:blipFill>
      <xdr:spPr>
        <a:xfrm rot="0"/>
        <a:prstGeom prst="rect">
          <a:avLst/>
        </a:prstGeom>
      </xdr:spPr>
    </xdr:pic>
    <xdr:clientData/>
  </xdr:oneCellAnchor>
  <xdr:oneCellAnchor>
    <xdr:from>
      <xdr:col>0</xdr:col>
      <xdr:colOff>47625</xdr:colOff>
      <xdr:row>1851</xdr:row>
      <xdr:rowOff>47625</xdr:rowOff>
    </xdr:from>
    <xdr:ext cx="857250" cy="647700"/>
    <xdr:pic>
      <xdr:nvPicPr>
        <xdr:cNvPr id="1795" name="" descr=""/>
        <xdr:cNvPicPr>
          <a:picLocks noChangeAspect="1"/>
        </xdr:cNvPicPr>
      </xdr:nvPicPr>
      <xdr:blipFill>
        <a:blip xmlns:r="http://schemas.openxmlformats.org/officeDocument/2006/relationships" r:embed="rId1795"/>
        <a:stretch>
          <a:fillRect/>
        </a:stretch>
      </xdr:blipFill>
      <xdr:spPr>
        <a:xfrm rot="0"/>
        <a:prstGeom prst="rect">
          <a:avLst/>
        </a:prstGeom>
      </xdr:spPr>
    </xdr:pic>
    <xdr:clientData/>
  </xdr:oneCellAnchor>
  <xdr:oneCellAnchor>
    <xdr:from>
      <xdr:col>0</xdr:col>
      <xdr:colOff>47625</xdr:colOff>
      <xdr:row>1852</xdr:row>
      <xdr:rowOff>47625</xdr:rowOff>
    </xdr:from>
    <xdr:ext cx="857250" cy="647700"/>
    <xdr:pic>
      <xdr:nvPicPr>
        <xdr:cNvPr id="1796" name="" descr=""/>
        <xdr:cNvPicPr>
          <a:picLocks noChangeAspect="1"/>
        </xdr:cNvPicPr>
      </xdr:nvPicPr>
      <xdr:blipFill>
        <a:blip xmlns:r="http://schemas.openxmlformats.org/officeDocument/2006/relationships" r:embed="rId1796"/>
        <a:stretch>
          <a:fillRect/>
        </a:stretch>
      </xdr:blipFill>
      <xdr:spPr>
        <a:xfrm rot="0"/>
        <a:prstGeom prst="rect">
          <a:avLst/>
        </a:prstGeom>
      </xdr:spPr>
    </xdr:pic>
    <xdr:clientData/>
  </xdr:oneCellAnchor>
  <xdr:oneCellAnchor>
    <xdr:from>
      <xdr:col>0</xdr:col>
      <xdr:colOff>47625</xdr:colOff>
      <xdr:row>1853</xdr:row>
      <xdr:rowOff>47625</xdr:rowOff>
    </xdr:from>
    <xdr:ext cx="857250" cy="647700"/>
    <xdr:pic>
      <xdr:nvPicPr>
        <xdr:cNvPr id="1797" name="" descr=""/>
        <xdr:cNvPicPr>
          <a:picLocks noChangeAspect="1"/>
        </xdr:cNvPicPr>
      </xdr:nvPicPr>
      <xdr:blipFill>
        <a:blip xmlns:r="http://schemas.openxmlformats.org/officeDocument/2006/relationships" r:embed="rId1797"/>
        <a:stretch>
          <a:fillRect/>
        </a:stretch>
      </xdr:blipFill>
      <xdr:spPr>
        <a:xfrm rot="0"/>
        <a:prstGeom prst="rect">
          <a:avLst/>
        </a:prstGeom>
      </xdr:spPr>
    </xdr:pic>
    <xdr:clientData/>
  </xdr:oneCellAnchor>
  <xdr:oneCellAnchor>
    <xdr:from>
      <xdr:col>0</xdr:col>
      <xdr:colOff>47625</xdr:colOff>
      <xdr:row>1854</xdr:row>
      <xdr:rowOff>47625</xdr:rowOff>
    </xdr:from>
    <xdr:ext cx="857250" cy="647700"/>
    <xdr:pic>
      <xdr:nvPicPr>
        <xdr:cNvPr id="1798" name="" descr=""/>
        <xdr:cNvPicPr>
          <a:picLocks noChangeAspect="1"/>
        </xdr:cNvPicPr>
      </xdr:nvPicPr>
      <xdr:blipFill>
        <a:blip xmlns:r="http://schemas.openxmlformats.org/officeDocument/2006/relationships" r:embed="rId1798"/>
        <a:stretch>
          <a:fillRect/>
        </a:stretch>
      </xdr:blipFill>
      <xdr:spPr>
        <a:xfrm rot="0"/>
        <a:prstGeom prst="rect">
          <a:avLst/>
        </a:prstGeom>
      </xdr:spPr>
    </xdr:pic>
    <xdr:clientData/>
  </xdr:oneCellAnchor>
  <xdr:oneCellAnchor>
    <xdr:from>
      <xdr:col>0</xdr:col>
      <xdr:colOff>47625</xdr:colOff>
      <xdr:row>1855</xdr:row>
      <xdr:rowOff>47625</xdr:rowOff>
    </xdr:from>
    <xdr:ext cx="857250" cy="647700"/>
    <xdr:pic>
      <xdr:nvPicPr>
        <xdr:cNvPr id="1799" name="" descr=""/>
        <xdr:cNvPicPr>
          <a:picLocks noChangeAspect="1"/>
        </xdr:cNvPicPr>
      </xdr:nvPicPr>
      <xdr:blipFill>
        <a:blip xmlns:r="http://schemas.openxmlformats.org/officeDocument/2006/relationships" r:embed="rId1799"/>
        <a:stretch>
          <a:fillRect/>
        </a:stretch>
      </xdr:blipFill>
      <xdr:spPr>
        <a:xfrm rot="0"/>
        <a:prstGeom prst="rect">
          <a:avLst/>
        </a:prstGeom>
      </xdr:spPr>
    </xdr:pic>
    <xdr:clientData/>
  </xdr:oneCellAnchor>
  <xdr:oneCellAnchor>
    <xdr:from>
      <xdr:col>0</xdr:col>
      <xdr:colOff>47625</xdr:colOff>
      <xdr:row>1856</xdr:row>
      <xdr:rowOff>47625</xdr:rowOff>
    </xdr:from>
    <xdr:ext cx="857250" cy="647700"/>
    <xdr:pic>
      <xdr:nvPicPr>
        <xdr:cNvPr id="1800" name="" descr=""/>
        <xdr:cNvPicPr>
          <a:picLocks noChangeAspect="1"/>
        </xdr:cNvPicPr>
      </xdr:nvPicPr>
      <xdr:blipFill>
        <a:blip xmlns:r="http://schemas.openxmlformats.org/officeDocument/2006/relationships" r:embed="rId1800"/>
        <a:stretch>
          <a:fillRect/>
        </a:stretch>
      </xdr:blipFill>
      <xdr:spPr>
        <a:xfrm rot="0"/>
        <a:prstGeom prst="rect">
          <a:avLst/>
        </a:prstGeom>
      </xdr:spPr>
    </xdr:pic>
    <xdr:clientData/>
  </xdr:oneCellAnchor>
  <xdr:oneCellAnchor>
    <xdr:from>
      <xdr:col>0</xdr:col>
      <xdr:colOff>47625</xdr:colOff>
      <xdr:row>1857</xdr:row>
      <xdr:rowOff>47625</xdr:rowOff>
    </xdr:from>
    <xdr:ext cx="857250" cy="647700"/>
    <xdr:pic>
      <xdr:nvPicPr>
        <xdr:cNvPr id="1801" name="" descr=""/>
        <xdr:cNvPicPr>
          <a:picLocks noChangeAspect="1"/>
        </xdr:cNvPicPr>
      </xdr:nvPicPr>
      <xdr:blipFill>
        <a:blip xmlns:r="http://schemas.openxmlformats.org/officeDocument/2006/relationships" r:embed="rId1801"/>
        <a:stretch>
          <a:fillRect/>
        </a:stretch>
      </xdr:blipFill>
      <xdr:spPr>
        <a:xfrm rot="0"/>
        <a:prstGeom prst="rect">
          <a:avLst/>
        </a:prstGeom>
      </xdr:spPr>
    </xdr:pic>
    <xdr:clientData/>
  </xdr:oneCellAnchor>
  <xdr:oneCellAnchor>
    <xdr:from>
      <xdr:col>0</xdr:col>
      <xdr:colOff>47625</xdr:colOff>
      <xdr:row>1858</xdr:row>
      <xdr:rowOff>47625</xdr:rowOff>
    </xdr:from>
    <xdr:ext cx="857250" cy="647700"/>
    <xdr:pic>
      <xdr:nvPicPr>
        <xdr:cNvPr id="1802" name="" descr=""/>
        <xdr:cNvPicPr>
          <a:picLocks noChangeAspect="1"/>
        </xdr:cNvPicPr>
      </xdr:nvPicPr>
      <xdr:blipFill>
        <a:blip xmlns:r="http://schemas.openxmlformats.org/officeDocument/2006/relationships" r:embed="rId1802"/>
        <a:stretch>
          <a:fillRect/>
        </a:stretch>
      </xdr:blipFill>
      <xdr:spPr>
        <a:xfrm rot="0"/>
        <a:prstGeom prst="rect">
          <a:avLst/>
        </a:prstGeom>
      </xdr:spPr>
    </xdr:pic>
    <xdr:clientData/>
  </xdr:oneCellAnchor>
  <xdr:oneCellAnchor>
    <xdr:from>
      <xdr:col>0</xdr:col>
      <xdr:colOff>47625</xdr:colOff>
      <xdr:row>1859</xdr:row>
      <xdr:rowOff>47625</xdr:rowOff>
    </xdr:from>
    <xdr:ext cx="857250" cy="647700"/>
    <xdr:pic>
      <xdr:nvPicPr>
        <xdr:cNvPr id="1803" name="" descr=""/>
        <xdr:cNvPicPr>
          <a:picLocks noChangeAspect="1"/>
        </xdr:cNvPicPr>
      </xdr:nvPicPr>
      <xdr:blipFill>
        <a:blip xmlns:r="http://schemas.openxmlformats.org/officeDocument/2006/relationships" r:embed="rId1803"/>
        <a:stretch>
          <a:fillRect/>
        </a:stretch>
      </xdr:blipFill>
      <xdr:spPr>
        <a:xfrm rot="0"/>
        <a:prstGeom prst="rect">
          <a:avLst/>
        </a:prstGeom>
      </xdr:spPr>
    </xdr:pic>
    <xdr:clientData/>
  </xdr:oneCellAnchor>
  <xdr:oneCellAnchor>
    <xdr:from>
      <xdr:col>0</xdr:col>
      <xdr:colOff>47625</xdr:colOff>
      <xdr:row>1860</xdr:row>
      <xdr:rowOff>47625</xdr:rowOff>
    </xdr:from>
    <xdr:ext cx="857250" cy="647700"/>
    <xdr:pic>
      <xdr:nvPicPr>
        <xdr:cNvPr id="1804" name="" descr=""/>
        <xdr:cNvPicPr>
          <a:picLocks noChangeAspect="1"/>
        </xdr:cNvPicPr>
      </xdr:nvPicPr>
      <xdr:blipFill>
        <a:blip xmlns:r="http://schemas.openxmlformats.org/officeDocument/2006/relationships" r:embed="rId1804"/>
        <a:stretch>
          <a:fillRect/>
        </a:stretch>
      </xdr:blipFill>
      <xdr:spPr>
        <a:xfrm rot="0"/>
        <a:prstGeom prst="rect">
          <a:avLst/>
        </a:prstGeom>
      </xdr:spPr>
    </xdr:pic>
    <xdr:clientData/>
  </xdr:oneCellAnchor>
  <xdr:oneCellAnchor>
    <xdr:from>
      <xdr:col>0</xdr:col>
      <xdr:colOff>47625</xdr:colOff>
      <xdr:row>1861</xdr:row>
      <xdr:rowOff>47625</xdr:rowOff>
    </xdr:from>
    <xdr:ext cx="857250" cy="647700"/>
    <xdr:pic>
      <xdr:nvPicPr>
        <xdr:cNvPr id="1805" name="" descr=""/>
        <xdr:cNvPicPr>
          <a:picLocks noChangeAspect="1"/>
        </xdr:cNvPicPr>
      </xdr:nvPicPr>
      <xdr:blipFill>
        <a:blip xmlns:r="http://schemas.openxmlformats.org/officeDocument/2006/relationships" r:embed="rId1805"/>
        <a:stretch>
          <a:fillRect/>
        </a:stretch>
      </xdr:blipFill>
      <xdr:spPr>
        <a:xfrm rot="0"/>
        <a:prstGeom prst="rect">
          <a:avLst/>
        </a:prstGeom>
      </xdr:spPr>
    </xdr:pic>
    <xdr:clientData/>
  </xdr:oneCellAnchor>
  <xdr:oneCellAnchor>
    <xdr:from>
      <xdr:col>0</xdr:col>
      <xdr:colOff>47625</xdr:colOff>
      <xdr:row>1862</xdr:row>
      <xdr:rowOff>47625</xdr:rowOff>
    </xdr:from>
    <xdr:ext cx="857250" cy="647700"/>
    <xdr:pic>
      <xdr:nvPicPr>
        <xdr:cNvPr id="1806" name="" descr=""/>
        <xdr:cNvPicPr>
          <a:picLocks noChangeAspect="1"/>
        </xdr:cNvPicPr>
      </xdr:nvPicPr>
      <xdr:blipFill>
        <a:blip xmlns:r="http://schemas.openxmlformats.org/officeDocument/2006/relationships" r:embed="rId1806"/>
        <a:stretch>
          <a:fillRect/>
        </a:stretch>
      </xdr:blipFill>
      <xdr:spPr>
        <a:xfrm rot="0"/>
        <a:prstGeom prst="rect">
          <a:avLst/>
        </a:prstGeom>
      </xdr:spPr>
    </xdr:pic>
    <xdr:clientData/>
  </xdr:oneCellAnchor>
  <xdr:oneCellAnchor>
    <xdr:from>
      <xdr:col>0</xdr:col>
      <xdr:colOff>47625</xdr:colOff>
      <xdr:row>1864</xdr:row>
      <xdr:rowOff>47625</xdr:rowOff>
    </xdr:from>
    <xdr:ext cx="857250" cy="647700"/>
    <xdr:pic>
      <xdr:nvPicPr>
        <xdr:cNvPr id="1807" name="" descr=""/>
        <xdr:cNvPicPr>
          <a:picLocks noChangeAspect="1"/>
        </xdr:cNvPicPr>
      </xdr:nvPicPr>
      <xdr:blipFill>
        <a:blip xmlns:r="http://schemas.openxmlformats.org/officeDocument/2006/relationships" r:embed="rId1807"/>
        <a:stretch>
          <a:fillRect/>
        </a:stretch>
      </xdr:blipFill>
      <xdr:spPr>
        <a:xfrm rot="0"/>
        <a:prstGeom prst="rect">
          <a:avLst/>
        </a:prstGeom>
      </xdr:spPr>
    </xdr:pic>
    <xdr:clientData/>
  </xdr:oneCellAnchor>
  <xdr:oneCellAnchor>
    <xdr:from>
      <xdr:col>0</xdr:col>
      <xdr:colOff>47625</xdr:colOff>
      <xdr:row>1865</xdr:row>
      <xdr:rowOff>47625</xdr:rowOff>
    </xdr:from>
    <xdr:ext cx="857250" cy="647700"/>
    <xdr:pic>
      <xdr:nvPicPr>
        <xdr:cNvPr id="1808" name="" descr=""/>
        <xdr:cNvPicPr>
          <a:picLocks noChangeAspect="1"/>
        </xdr:cNvPicPr>
      </xdr:nvPicPr>
      <xdr:blipFill>
        <a:blip xmlns:r="http://schemas.openxmlformats.org/officeDocument/2006/relationships" r:embed="rId1808"/>
        <a:stretch>
          <a:fillRect/>
        </a:stretch>
      </xdr:blipFill>
      <xdr:spPr>
        <a:xfrm rot="0"/>
        <a:prstGeom prst="rect">
          <a:avLst/>
        </a:prstGeom>
      </xdr:spPr>
    </xdr:pic>
    <xdr:clientData/>
  </xdr:oneCellAnchor>
  <xdr:oneCellAnchor>
    <xdr:from>
      <xdr:col>0</xdr:col>
      <xdr:colOff>47625</xdr:colOff>
      <xdr:row>1866</xdr:row>
      <xdr:rowOff>47625</xdr:rowOff>
    </xdr:from>
    <xdr:ext cx="857250" cy="647700"/>
    <xdr:pic>
      <xdr:nvPicPr>
        <xdr:cNvPr id="1809" name="" descr=""/>
        <xdr:cNvPicPr>
          <a:picLocks noChangeAspect="1"/>
        </xdr:cNvPicPr>
      </xdr:nvPicPr>
      <xdr:blipFill>
        <a:blip xmlns:r="http://schemas.openxmlformats.org/officeDocument/2006/relationships" r:embed="rId1809"/>
        <a:stretch>
          <a:fillRect/>
        </a:stretch>
      </xdr:blipFill>
      <xdr:spPr>
        <a:xfrm rot="0"/>
        <a:prstGeom prst="rect">
          <a:avLst/>
        </a:prstGeom>
      </xdr:spPr>
    </xdr:pic>
    <xdr:clientData/>
  </xdr:oneCellAnchor>
  <xdr:oneCellAnchor>
    <xdr:from>
      <xdr:col>0</xdr:col>
      <xdr:colOff>47625</xdr:colOff>
      <xdr:row>1867</xdr:row>
      <xdr:rowOff>47625</xdr:rowOff>
    </xdr:from>
    <xdr:ext cx="857250" cy="647700"/>
    <xdr:pic>
      <xdr:nvPicPr>
        <xdr:cNvPr id="1810" name="" descr=""/>
        <xdr:cNvPicPr>
          <a:picLocks noChangeAspect="1"/>
        </xdr:cNvPicPr>
      </xdr:nvPicPr>
      <xdr:blipFill>
        <a:blip xmlns:r="http://schemas.openxmlformats.org/officeDocument/2006/relationships" r:embed="rId1810"/>
        <a:stretch>
          <a:fillRect/>
        </a:stretch>
      </xdr:blipFill>
      <xdr:spPr>
        <a:xfrm rot="0"/>
        <a:prstGeom prst="rect">
          <a:avLst/>
        </a:prstGeom>
      </xdr:spPr>
    </xdr:pic>
    <xdr:clientData/>
  </xdr:oneCellAnchor>
  <xdr:oneCellAnchor>
    <xdr:from>
      <xdr:col>0</xdr:col>
      <xdr:colOff>47625</xdr:colOff>
      <xdr:row>1869</xdr:row>
      <xdr:rowOff>47625</xdr:rowOff>
    </xdr:from>
    <xdr:ext cx="857250" cy="647700"/>
    <xdr:pic>
      <xdr:nvPicPr>
        <xdr:cNvPr id="1811" name="" descr=""/>
        <xdr:cNvPicPr>
          <a:picLocks noChangeAspect="1"/>
        </xdr:cNvPicPr>
      </xdr:nvPicPr>
      <xdr:blipFill>
        <a:blip xmlns:r="http://schemas.openxmlformats.org/officeDocument/2006/relationships" r:embed="rId1811"/>
        <a:stretch>
          <a:fillRect/>
        </a:stretch>
      </xdr:blipFill>
      <xdr:spPr>
        <a:xfrm rot="0"/>
        <a:prstGeom prst="rect">
          <a:avLst/>
        </a:prstGeom>
      </xdr:spPr>
    </xdr:pic>
    <xdr:clientData/>
  </xdr:oneCellAnchor>
  <xdr:oneCellAnchor>
    <xdr:from>
      <xdr:col>0</xdr:col>
      <xdr:colOff>47625</xdr:colOff>
      <xdr:row>1870</xdr:row>
      <xdr:rowOff>47625</xdr:rowOff>
    </xdr:from>
    <xdr:ext cx="857250" cy="647700"/>
    <xdr:pic>
      <xdr:nvPicPr>
        <xdr:cNvPr id="1812" name="" descr=""/>
        <xdr:cNvPicPr>
          <a:picLocks noChangeAspect="1"/>
        </xdr:cNvPicPr>
      </xdr:nvPicPr>
      <xdr:blipFill>
        <a:blip xmlns:r="http://schemas.openxmlformats.org/officeDocument/2006/relationships" r:embed="rId1812"/>
        <a:stretch>
          <a:fillRect/>
        </a:stretch>
      </xdr:blipFill>
      <xdr:spPr>
        <a:xfrm rot="0"/>
        <a:prstGeom prst="rect">
          <a:avLst/>
        </a:prstGeom>
      </xdr:spPr>
    </xdr:pic>
    <xdr:clientData/>
  </xdr:oneCellAnchor>
  <xdr:oneCellAnchor>
    <xdr:from>
      <xdr:col>0</xdr:col>
      <xdr:colOff>47625</xdr:colOff>
      <xdr:row>1871</xdr:row>
      <xdr:rowOff>47625</xdr:rowOff>
    </xdr:from>
    <xdr:ext cx="857250" cy="647700"/>
    <xdr:pic>
      <xdr:nvPicPr>
        <xdr:cNvPr id="1813" name="" descr=""/>
        <xdr:cNvPicPr>
          <a:picLocks noChangeAspect="1"/>
        </xdr:cNvPicPr>
      </xdr:nvPicPr>
      <xdr:blipFill>
        <a:blip xmlns:r="http://schemas.openxmlformats.org/officeDocument/2006/relationships" r:embed="rId1813"/>
        <a:stretch>
          <a:fillRect/>
        </a:stretch>
      </xdr:blipFill>
      <xdr:spPr>
        <a:xfrm rot="0"/>
        <a:prstGeom prst="rect">
          <a:avLst/>
        </a:prstGeom>
      </xdr:spPr>
    </xdr:pic>
    <xdr:clientData/>
  </xdr:oneCellAnchor>
  <xdr:oneCellAnchor>
    <xdr:from>
      <xdr:col>0</xdr:col>
      <xdr:colOff>47625</xdr:colOff>
      <xdr:row>1872</xdr:row>
      <xdr:rowOff>47625</xdr:rowOff>
    </xdr:from>
    <xdr:ext cx="857250" cy="647700"/>
    <xdr:pic>
      <xdr:nvPicPr>
        <xdr:cNvPr id="1814" name="" descr=""/>
        <xdr:cNvPicPr>
          <a:picLocks noChangeAspect="1"/>
        </xdr:cNvPicPr>
      </xdr:nvPicPr>
      <xdr:blipFill>
        <a:blip xmlns:r="http://schemas.openxmlformats.org/officeDocument/2006/relationships" r:embed="rId1814"/>
        <a:stretch>
          <a:fillRect/>
        </a:stretch>
      </xdr:blipFill>
      <xdr:spPr>
        <a:xfrm rot="0"/>
        <a:prstGeom prst="rect">
          <a:avLst/>
        </a:prstGeom>
      </xdr:spPr>
    </xdr:pic>
    <xdr:clientData/>
  </xdr:oneCellAnchor>
  <xdr:oneCellAnchor>
    <xdr:from>
      <xdr:col>0</xdr:col>
      <xdr:colOff>47625</xdr:colOff>
      <xdr:row>1873</xdr:row>
      <xdr:rowOff>47625</xdr:rowOff>
    </xdr:from>
    <xdr:ext cx="857250" cy="647700"/>
    <xdr:pic>
      <xdr:nvPicPr>
        <xdr:cNvPr id="1815" name="" descr=""/>
        <xdr:cNvPicPr>
          <a:picLocks noChangeAspect="1"/>
        </xdr:cNvPicPr>
      </xdr:nvPicPr>
      <xdr:blipFill>
        <a:blip xmlns:r="http://schemas.openxmlformats.org/officeDocument/2006/relationships" r:embed="rId1815"/>
        <a:stretch>
          <a:fillRect/>
        </a:stretch>
      </xdr:blipFill>
      <xdr:spPr>
        <a:xfrm rot="0"/>
        <a:prstGeom prst="rect">
          <a:avLst/>
        </a:prstGeom>
      </xdr:spPr>
    </xdr:pic>
    <xdr:clientData/>
  </xdr:oneCellAnchor>
  <xdr:oneCellAnchor>
    <xdr:from>
      <xdr:col>0</xdr:col>
      <xdr:colOff>47625</xdr:colOff>
      <xdr:row>1874</xdr:row>
      <xdr:rowOff>47625</xdr:rowOff>
    </xdr:from>
    <xdr:ext cx="857250" cy="647700"/>
    <xdr:pic>
      <xdr:nvPicPr>
        <xdr:cNvPr id="1816" name="" descr=""/>
        <xdr:cNvPicPr>
          <a:picLocks noChangeAspect="1"/>
        </xdr:cNvPicPr>
      </xdr:nvPicPr>
      <xdr:blipFill>
        <a:blip xmlns:r="http://schemas.openxmlformats.org/officeDocument/2006/relationships" r:embed="rId1816"/>
        <a:stretch>
          <a:fillRect/>
        </a:stretch>
      </xdr:blipFill>
      <xdr:spPr>
        <a:xfrm rot="0"/>
        <a:prstGeom prst="rect">
          <a:avLst/>
        </a:prstGeom>
      </xdr:spPr>
    </xdr:pic>
    <xdr:clientData/>
  </xdr:oneCellAnchor>
  <xdr:oneCellAnchor>
    <xdr:from>
      <xdr:col>0</xdr:col>
      <xdr:colOff>47625</xdr:colOff>
      <xdr:row>1875</xdr:row>
      <xdr:rowOff>47625</xdr:rowOff>
    </xdr:from>
    <xdr:ext cx="857250" cy="647700"/>
    <xdr:pic>
      <xdr:nvPicPr>
        <xdr:cNvPr id="1817" name="" descr=""/>
        <xdr:cNvPicPr>
          <a:picLocks noChangeAspect="1"/>
        </xdr:cNvPicPr>
      </xdr:nvPicPr>
      <xdr:blipFill>
        <a:blip xmlns:r="http://schemas.openxmlformats.org/officeDocument/2006/relationships" r:embed="rId1817"/>
        <a:stretch>
          <a:fillRect/>
        </a:stretch>
      </xdr:blipFill>
      <xdr:spPr>
        <a:xfrm rot="0"/>
        <a:prstGeom prst="rect">
          <a:avLst/>
        </a:prstGeom>
      </xdr:spPr>
    </xdr:pic>
    <xdr:clientData/>
  </xdr:oneCellAnchor>
  <xdr:oneCellAnchor>
    <xdr:from>
      <xdr:col>0</xdr:col>
      <xdr:colOff>47625</xdr:colOff>
      <xdr:row>1876</xdr:row>
      <xdr:rowOff>47625</xdr:rowOff>
    </xdr:from>
    <xdr:ext cx="857250" cy="647700"/>
    <xdr:pic>
      <xdr:nvPicPr>
        <xdr:cNvPr id="1818" name="" descr=""/>
        <xdr:cNvPicPr>
          <a:picLocks noChangeAspect="1"/>
        </xdr:cNvPicPr>
      </xdr:nvPicPr>
      <xdr:blipFill>
        <a:blip xmlns:r="http://schemas.openxmlformats.org/officeDocument/2006/relationships" r:embed="rId1818"/>
        <a:stretch>
          <a:fillRect/>
        </a:stretch>
      </xdr:blipFill>
      <xdr:spPr>
        <a:xfrm rot="0"/>
        <a:prstGeom prst="rect">
          <a:avLst/>
        </a:prstGeom>
      </xdr:spPr>
    </xdr:pic>
    <xdr:clientData/>
  </xdr:oneCellAnchor>
  <xdr:oneCellAnchor>
    <xdr:from>
      <xdr:col>0</xdr:col>
      <xdr:colOff>47625</xdr:colOff>
      <xdr:row>1877</xdr:row>
      <xdr:rowOff>47625</xdr:rowOff>
    </xdr:from>
    <xdr:ext cx="857250" cy="647700"/>
    <xdr:pic>
      <xdr:nvPicPr>
        <xdr:cNvPr id="1819" name="" descr=""/>
        <xdr:cNvPicPr>
          <a:picLocks noChangeAspect="1"/>
        </xdr:cNvPicPr>
      </xdr:nvPicPr>
      <xdr:blipFill>
        <a:blip xmlns:r="http://schemas.openxmlformats.org/officeDocument/2006/relationships" r:embed="rId1819"/>
        <a:stretch>
          <a:fillRect/>
        </a:stretch>
      </xdr:blipFill>
      <xdr:spPr>
        <a:xfrm rot="0"/>
        <a:prstGeom prst="rect">
          <a:avLst/>
        </a:prstGeom>
      </xdr:spPr>
    </xdr:pic>
    <xdr:clientData/>
  </xdr:oneCellAnchor>
  <xdr:oneCellAnchor>
    <xdr:from>
      <xdr:col>0</xdr:col>
      <xdr:colOff>47625</xdr:colOff>
      <xdr:row>1878</xdr:row>
      <xdr:rowOff>47625</xdr:rowOff>
    </xdr:from>
    <xdr:ext cx="857250" cy="647700"/>
    <xdr:pic>
      <xdr:nvPicPr>
        <xdr:cNvPr id="1820" name="" descr=""/>
        <xdr:cNvPicPr>
          <a:picLocks noChangeAspect="1"/>
        </xdr:cNvPicPr>
      </xdr:nvPicPr>
      <xdr:blipFill>
        <a:blip xmlns:r="http://schemas.openxmlformats.org/officeDocument/2006/relationships" r:embed="rId1820"/>
        <a:stretch>
          <a:fillRect/>
        </a:stretch>
      </xdr:blipFill>
      <xdr:spPr>
        <a:xfrm rot="0"/>
        <a:prstGeom prst="rect">
          <a:avLst/>
        </a:prstGeom>
      </xdr:spPr>
    </xdr:pic>
    <xdr:clientData/>
  </xdr:oneCellAnchor>
  <xdr:oneCellAnchor>
    <xdr:from>
      <xdr:col>0</xdr:col>
      <xdr:colOff>47625</xdr:colOff>
      <xdr:row>1879</xdr:row>
      <xdr:rowOff>47625</xdr:rowOff>
    </xdr:from>
    <xdr:ext cx="857250" cy="647700"/>
    <xdr:pic>
      <xdr:nvPicPr>
        <xdr:cNvPr id="1821" name="" descr=""/>
        <xdr:cNvPicPr>
          <a:picLocks noChangeAspect="1"/>
        </xdr:cNvPicPr>
      </xdr:nvPicPr>
      <xdr:blipFill>
        <a:blip xmlns:r="http://schemas.openxmlformats.org/officeDocument/2006/relationships" r:embed="rId1821"/>
        <a:stretch>
          <a:fillRect/>
        </a:stretch>
      </xdr:blipFill>
      <xdr:spPr>
        <a:xfrm rot="0"/>
        <a:prstGeom prst="rect">
          <a:avLst/>
        </a:prstGeom>
      </xdr:spPr>
    </xdr:pic>
    <xdr:clientData/>
  </xdr:oneCellAnchor>
  <xdr:oneCellAnchor>
    <xdr:from>
      <xdr:col>0</xdr:col>
      <xdr:colOff>47625</xdr:colOff>
      <xdr:row>1880</xdr:row>
      <xdr:rowOff>47625</xdr:rowOff>
    </xdr:from>
    <xdr:ext cx="857250" cy="647700"/>
    <xdr:pic>
      <xdr:nvPicPr>
        <xdr:cNvPr id="1822" name="" descr=""/>
        <xdr:cNvPicPr>
          <a:picLocks noChangeAspect="1"/>
        </xdr:cNvPicPr>
      </xdr:nvPicPr>
      <xdr:blipFill>
        <a:blip xmlns:r="http://schemas.openxmlformats.org/officeDocument/2006/relationships" r:embed="rId1822"/>
        <a:stretch>
          <a:fillRect/>
        </a:stretch>
      </xdr:blipFill>
      <xdr:spPr>
        <a:xfrm rot="0"/>
        <a:prstGeom prst="rect">
          <a:avLst/>
        </a:prstGeom>
      </xdr:spPr>
    </xdr:pic>
    <xdr:clientData/>
  </xdr:oneCellAnchor>
  <xdr:oneCellAnchor>
    <xdr:from>
      <xdr:col>0</xdr:col>
      <xdr:colOff>47625</xdr:colOff>
      <xdr:row>1881</xdr:row>
      <xdr:rowOff>47625</xdr:rowOff>
    </xdr:from>
    <xdr:ext cx="857250" cy="647700"/>
    <xdr:pic>
      <xdr:nvPicPr>
        <xdr:cNvPr id="1823" name="" descr=""/>
        <xdr:cNvPicPr>
          <a:picLocks noChangeAspect="1"/>
        </xdr:cNvPicPr>
      </xdr:nvPicPr>
      <xdr:blipFill>
        <a:blip xmlns:r="http://schemas.openxmlformats.org/officeDocument/2006/relationships" r:embed="rId1823"/>
        <a:stretch>
          <a:fillRect/>
        </a:stretch>
      </xdr:blipFill>
      <xdr:spPr>
        <a:xfrm rot="0"/>
        <a:prstGeom prst="rect">
          <a:avLst/>
        </a:prstGeom>
      </xdr:spPr>
    </xdr:pic>
    <xdr:clientData/>
  </xdr:oneCellAnchor>
  <xdr:oneCellAnchor>
    <xdr:from>
      <xdr:col>0</xdr:col>
      <xdr:colOff>47625</xdr:colOff>
      <xdr:row>1882</xdr:row>
      <xdr:rowOff>47625</xdr:rowOff>
    </xdr:from>
    <xdr:ext cx="857250" cy="647700"/>
    <xdr:pic>
      <xdr:nvPicPr>
        <xdr:cNvPr id="1824" name="" descr=""/>
        <xdr:cNvPicPr>
          <a:picLocks noChangeAspect="1"/>
        </xdr:cNvPicPr>
      </xdr:nvPicPr>
      <xdr:blipFill>
        <a:blip xmlns:r="http://schemas.openxmlformats.org/officeDocument/2006/relationships" r:embed="rId1824"/>
        <a:stretch>
          <a:fillRect/>
        </a:stretch>
      </xdr:blipFill>
      <xdr:spPr>
        <a:xfrm rot="0"/>
        <a:prstGeom prst="rect">
          <a:avLst/>
        </a:prstGeom>
      </xdr:spPr>
    </xdr:pic>
    <xdr:clientData/>
  </xdr:oneCellAnchor>
  <xdr:oneCellAnchor>
    <xdr:from>
      <xdr:col>0</xdr:col>
      <xdr:colOff>47625</xdr:colOff>
      <xdr:row>1883</xdr:row>
      <xdr:rowOff>47625</xdr:rowOff>
    </xdr:from>
    <xdr:ext cx="857250" cy="647700"/>
    <xdr:pic>
      <xdr:nvPicPr>
        <xdr:cNvPr id="1825" name="" descr=""/>
        <xdr:cNvPicPr>
          <a:picLocks noChangeAspect="1"/>
        </xdr:cNvPicPr>
      </xdr:nvPicPr>
      <xdr:blipFill>
        <a:blip xmlns:r="http://schemas.openxmlformats.org/officeDocument/2006/relationships" r:embed="rId1825"/>
        <a:stretch>
          <a:fillRect/>
        </a:stretch>
      </xdr:blipFill>
      <xdr:spPr>
        <a:xfrm rot="0"/>
        <a:prstGeom prst="rect">
          <a:avLst/>
        </a:prstGeom>
      </xdr:spPr>
    </xdr:pic>
    <xdr:clientData/>
  </xdr:oneCellAnchor>
  <xdr:oneCellAnchor>
    <xdr:from>
      <xdr:col>0</xdr:col>
      <xdr:colOff>47625</xdr:colOff>
      <xdr:row>1884</xdr:row>
      <xdr:rowOff>47625</xdr:rowOff>
    </xdr:from>
    <xdr:ext cx="857250" cy="647700"/>
    <xdr:pic>
      <xdr:nvPicPr>
        <xdr:cNvPr id="1826" name="" descr=""/>
        <xdr:cNvPicPr>
          <a:picLocks noChangeAspect="1"/>
        </xdr:cNvPicPr>
      </xdr:nvPicPr>
      <xdr:blipFill>
        <a:blip xmlns:r="http://schemas.openxmlformats.org/officeDocument/2006/relationships" r:embed="rId1826"/>
        <a:stretch>
          <a:fillRect/>
        </a:stretch>
      </xdr:blipFill>
      <xdr:spPr>
        <a:xfrm rot="0"/>
        <a:prstGeom prst="rect">
          <a:avLst/>
        </a:prstGeom>
      </xdr:spPr>
    </xdr:pic>
    <xdr:clientData/>
  </xdr:oneCellAnchor>
  <xdr:oneCellAnchor>
    <xdr:from>
      <xdr:col>0</xdr:col>
      <xdr:colOff>47625</xdr:colOff>
      <xdr:row>1885</xdr:row>
      <xdr:rowOff>47625</xdr:rowOff>
    </xdr:from>
    <xdr:ext cx="857250" cy="647700"/>
    <xdr:pic>
      <xdr:nvPicPr>
        <xdr:cNvPr id="1827" name="" descr=""/>
        <xdr:cNvPicPr>
          <a:picLocks noChangeAspect="1"/>
        </xdr:cNvPicPr>
      </xdr:nvPicPr>
      <xdr:blipFill>
        <a:blip xmlns:r="http://schemas.openxmlformats.org/officeDocument/2006/relationships" r:embed="rId1827"/>
        <a:stretch>
          <a:fillRect/>
        </a:stretch>
      </xdr:blipFill>
      <xdr:spPr>
        <a:xfrm rot="0"/>
        <a:prstGeom prst="rect">
          <a:avLst/>
        </a:prstGeom>
      </xdr:spPr>
    </xdr:pic>
    <xdr:clientData/>
  </xdr:oneCellAnchor>
  <xdr:oneCellAnchor>
    <xdr:from>
      <xdr:col>0</xdr:col>
      <xdr:colOff>47625</xdr:colOff>
      <xdr:row>1886</xdr:row>
      <xdr:rowOff>47625</xdr:rowOff>
    </xdr:from>
    <xdr:ext cx="857250" cy="647700"/>
    <xdr:pic>
      <xdr:nvPicPr>
        <xdr:cNvPr id="1828" name="" descr=""/>
        <xdr:cNvPicPr>
          <a:picLocks noChangeAspect="1"/>
        </xdr:cNvPicPr>
      </xdr:nvPicPr>
      <xdr:blipFill>
        <a:blip xmlns:r="http://schemas.openxmlformats.org/officeDocument/2006/relationships" r:embed="rId1828"/>
        <a:stretch>
          <a:fillRect/>
        </a:stretch>
      </xdr:blipFill>
      <xdr:spPr>
        <a:xfrm rot="0"/>
        <a:prstGeom prst="rect">
          <a:avLst/>
        </a:prstGeom>
      </xdr:spPr>
    </xdr:pic>
    <xdr:clientData/>
  </xdr:oneCellAnchor>
  <xdr:oneCellAnchor>
    <xdr:from>
      <xdr:col>0</xdr:col>
      <xdr:colOff>47625</xdr:colOff>
      <xdr:row>1888</xdr:row>
      <xdr:rowOff>47625</xdr:rowOff>
    </xdr:from>
    <xdr:ext cx="857250" cy="647700"/>
    <xdr:pic>
      <xdr:nvPicPr>
        <xdr:cNvPr id="1829" name="" descr=""/>
        <xdr:cNvPicPr>
          <a:picLocks noChangeAspect="1"/>
        </xdr:cNvPicPr>
      </xdr:nvPicPr>
      <xdr:blipFill>
        <a:blip xmlns:r="http://schemas.openxmlformats.org/officeDocument/2006/relationships" r:embed="rId1829"/>
        <a:stretch>
          <a:fillRect/>
        </a:stretch>
      </xdr:blipFill>
      <xdr:spPr>
        <a:xfrm rot="0"/>
        <a:prstGeom prst="rect">
          <a:avLst/>
        </a:prstGeom>
      </xdr:spPr>
    </xdr:pic>
    <xdr:clientData/>
  </xdr:oneCellAnchor>
  <xdr:oneCellAnchor>
    <xdr:from>
      <xdr:col>0</xdr:col>
      <xdr:colOff>47625</xdr:colOff>
      <xdr:row>1889</xdr:row>
      <xdr:rowOff>47625</xdr:rowOff>
    </xdr:from>
    <xdr:ext cx="857250" cy="647700"/>
    <xdr:pic>
      <xdr:nvPicPr>
        <xdr:cNvPr id="1830" name="" descr=""/>
        <xdr:cNvPicPr>
          <a:picLocks noChangeAspect="1"/>
        </xdr:cNvPicPr>
      </xdr:nvPicPr>
      <xdr:blipFill>
        <a:blip xmlns:r="http://schemas.openxmlformats.org/officeDocument/2006/relationships" r:embed="rId1830"/>
        <a:stretch>
          <a:fillRect/>
        </a:stretch>
      </xdr:blipFill>
      <xdr:spPr>
        <a:xfrm rot="0"/>
        <a:prstGeom prst="rect">
          <a:avLst/>
        </a:prstGeom>
      </xdr:spPr>
    </xdr:pic>
    <xdr:clientData/>
  </xdr:oneCellAnchor>
  <xdr:oneCellAnchor>
    <xdr:from>
      <xdr:col>0</xdr:col>
      <xdr:colOff>47625</xdr:colOff>
      <xdr:row>1890</xdr:row>
      <xdr:rowOff>47625</xdr:rowOff>
    </xdr:from>
    <xdr:ext cx="857250" cy="647700"/>
    <xdr:pic>
      <xdr:nvPicPr>
        <xdr:cNvPr id="1831" name="" descr=""/>
        <xdr:cNvPicPr>
          <a:picLocks noChangeAspect="1"/>
        </xdr:cNvPicPr>
      </xdr:nvPicPr>
      <xdr:blipFill>
        <a:blip xmlns:r="http://schemas.openxmlformats.org/officeDocument/2006/relationships" r:embed="rId1831"/>
        <a:stretch>
          <a:fillRect/>
        </a:stretch>
      </xdr:blipFill>
      <xdr:spPr>
        <a:xfrm rot="0"/>
        <a:prstGeom prst="rect">
          <a:avLst/>
        </a:prstGeom>
      </xdr:spPr>
    </xdr:pic>
    <xdr:clientData/>
  </xdr:oneCellAnchor>
  <xdr:oneCellAnchor>
    <xdr:from>
      <xdr:col>0</xdr:col>
      <xdr:colOff>47625</xdr:colOff>
      <xdr:row>1891</xdr:row>
      <xdr:rowOff>47625</xdr:rowOff>
    </xdr:from>
    <xdr:ext cx="857250" cy="647700"/>
    <xdr:pic>
      <xdr:nvPicPr>
        <xdr:cNvPr id="1832" name="" descr=""/>
        <xdr:cNvPicPr>
          <a:picLocks noChangeAspect="1"/>
        </xdr:cNvPicPr>
      </xdr:nvPicPr>
      <xdr:blipFill>
        <a:blip xmlns:r="http://schemas.openxmlformats.org/officeDocument/2006/relationships" r:embed="rId1832"/>
        <a:stretch>
          <a:fillRect/>
        </a:stretch>
      </xdr:blipFill>
      <xdr:spPr>
        <a:xfrm rot="0"/>
        <a:prstGeom prst="rect">
          <a:avLst/>
        </a:prstGeom>
      </xdr:spPr>
    </xdr:pic>
    <xdr:clientData/>
  </xdr:oneCellAnchor>
  <xdr:oneCellAnchor>
    <xdr:from>
      <xdr:col>0</xdr:col>
      <xdr:colOff>47625</xdr:colOff>
      <xdr:row>1892</xdr:row>
      <xdr:rowOff>47625</xdr:rowOff>
    </xdr:from>
    <xdr:ext cx="857250" cy="647700"/>
    <xdr:pic>
      <xdr:nvPicPr>
        <xdr:cNvPr id="1833" name="" descr=""/>
        <xdr:cNvPicPr>
          <a:picLocks noChangeAspect="1"/>
        </xdr:cNvPicPr>
      </xdr:nvPicPr>
      <xdr:blipFill>
        <a:blip xmlns:r="http://schemas.openxmlformats.org/officeDocument/2006/relationships" r:embed="rId1833"/>
        <a:stretch>
          <a:fillRect/>
        </a:stretch>
      </xdr:blipFill>
      <xdr:spPr>
        <a:xfrm rot="0"/>
        <a:prstGeom prst="rect">
          <a:avLst/>
        </a:prstGeom>
      </xdr:spPr>
    </xdr:pic>
    <xdr:clientData/>
  </xdr:oneCellAnchor>
  <xdr:oneCellAnchor>
    <xdr:from>
      <xdr:col>0</xdr:col>
      <xdr:colOff>47625</xdr:colOff>
      <xdr:row>1893</xdr:row>
      <xdr:rowOff>47625</xdr:rowOff>
    </xdr:from>
    <xdr:ext cx="857250" cy="647700"/>
    <xdr:pic>
      <xdr:nvPicPr>
        <xdr:cNvPr id="1834" name="" descr=""/>
        <xdr:cNvPicPr>
          <a:picLocks noChangeAspect="1"/>
        </xdr:cNvPicPr>
      </xdr:nvPicPr>
      <xdr:blipFill>
        <a:blip xmlns:r="http://schemas.openxmlformats.org/officeDocument/2006/relationships" r:embed="rId1834"/>
        <a:stretch>
          <a:fillRect/>
        </a:stretch>
      </xdr:blipFill>
      <xdr:spPr>
        <a:xfrm rot="0"/>
        <a:prstGeom prst="rect">
          <a:avLst/>
        </a:prstGeom>
      </xdr:spPr>
    </xdr:pic>
    <xdr:clientData/>
  </xdr:oneCellAnchor>
  <xdr:oneCellAnchor>
    <xdr:from>
      <xdr:col>0</xdr:col>
      <xdr:colOff>47625</xdr:colOff>
      <xdr:row>1894</xdr:row>
      <xdr:rowOff>47625</xdr:rowOff>
    </xdr:from>
    <xdr:ext cx="857250" cy="647700"/>
    <xdr:pic>
      <xdr:nvPicPr>
        <xdr:cNvPr id="1835" name="" descr=""/>
        <xdr:cNvPicPr>
          <a:picLocks noChangeAspect="1"/>
        </xdr:cNvPicPr>
      </xdr:nvPicPr>
      <xdr:blipFill>
        <a:blip xmlns:r="http://schemas.openxmlformats.org/officeDocument/2006/relationships" r:embed="rId1835"/>
        <a:stretch>
          <a:fillRect/>
        </a:stretch>
      </xdr:blipFill>
      <xdr:spPr>
        <a:xfrm rot="0"/>
        <a:prstGeom prst="rect">
          <a:avLst/>
        </a:prstGeom>
      </xdr:spPr>
    </xdr:pic>
    <xdr:clientData/>
  </xdr:oneCellAnchor>
  <xdr:oneCellAnchor>
    <xdr:from>
      <xdr:col>0</xdr:col>
      <xdr:colOff>47625</xdr:colOff>
      <xdr:row>1895</xdr:row>
      <xdr:rowOff>47625</xdr:rowOff>
    </xdr:from>
    <xdr:ext cx="857250" cy="647700"/>
    <xdr:pic>
      <xdr:nvPicPr>
        <xdr:cNvPr id="1836" name="" descr=""/>
        <xdr:cNvPicPr>
          <a:picLocks noChangeAspect="1"/>
        </xdr:cNvPicPr>
      </xdr:nvPicPr>
      <xdr:blipFill>
        <a:blip xmlns:r="http://schemas.openxmlformats.org/officeDocument/2006/relationships" r:embed="rId1836"/>
        <a:stretch>
          <a:fillRect/>
        </a:stretch>
      </xdr:blipFill>
      <xdr:spPr>
        <a:xfrm rot="0"/>
        <a:prstGeom prst="rect">
          <a:avLst/>
        </a:prstGeom>
      </xdr:spPr>
    </xdr:pic>
    <xdr:clientData/>
  </xdr:oneCellAnchor>
  <xdr:oneCellAnchor>
    <xdr:from>
      <xdr:col>0</xdr:col>
      <xdr:colOff>47625</xdr:colOff>
      <xdr:row>1896</xdr:row>
      <xdr:rowOff>47625</xdr:rowOff>
    </xdr:from>
    <xdr:ext cx="857250" cy="647700"/>
    <xdr:pic>
      <xdr:nvPicPr>
        <xdr:cNvPr id="1837" name="" descr=""/>
        <xdr:cNvPicPr>
          <a:picLocks noChangeAspect="1"/>
        </xdr:cNvPicPr>
      </xdr:nvPicPr>
      <xdr:blipFill>
        <a:blip xmlns:r="http://schemas.openxmlformats.org/officeDocument/2006/relationships" r:embed="rId1837"/>
        <a:stretch>
          <a:fillRect/>
        </a:stretch>
      </xdr:blipFill>
      <xdr:spPr>
        <a:xfrm rot="0"/>
        <a:prstGeom prst="rect">
          <a:avLst/>
        </a:prstGeom>
      </xdr:spPr>
    </xdr:pic>
    <xdr:clientData/>
  </xdr:oneCellAnchor>
  <xdr:oneCellAnchor>
    <xdr:from>
      <xdr:col>0</xdr:col>
      <xdr:colOff>47625</xdr:colOff>
      <xdr:row>1897</xdr:row>
      <xdr:rowOff>47625</xdr:rowOff>
    </xdr:from>
    <xdr:ext cx="857250" cy="647700"/>
    <xdr:pic>
      <xdr:nvPicPr>
        <xdr:cNvPr id="1838" name="" descr=""/>
        <xdr:cNvPicPr>
          <a:picLocks noChangeAspect="1"/>
        </xdr:cNvPicPr>
      </xdr:nvPicPr>
      <xdr:blipFill>
        <a:blip xmlns:r="http://schemas.openxmlformats.org/officeDocument/2006/relationships" r:embed="rId1838"/>
        <a:stretch>
          <a:fillRect/>
        </a:stretch>
      </xdr:blipFill>
      <xdr:spPr>
        <a:xfrm rot="0"/>
        <a:prstGeom prst="rect">
          <a:avLst/>
        </a:prstGeom>
      </xdr:spPr>
    </xdr:pic>
    <xdr:clientData/>
  </xdr:oneCellAnchor>
  <xdr:oneCellAnchor>
    <xdr:from>
      <xdr:col>0</xdr:col>
      <xdr:colOff>47625</xdr:colOff>
      <xdr:row>1898</xdr:row>
      <xdr:rowOff>47625</xdr:rowOff>
    </xdr:from>
    <xdr:ext cx="857250" cy="647700"/>
    <xdr:pic>
      <xdr:nvPicPr>
        <xdr:cNvPr id="1839" name="" descr=""/>
        <xdr:cNvPicPr>
          <a:picLocks noChangeAspect="1"/>
        </xdr:cNvPicPr>
      </xdr:nvPicPr>
      <xdr:blipFill>
        <a:blip xmlns:r="http://schemas.openxmlformats.org/officeDocument/2006/relationships" r:embed="rId1839"/>
        <a:stretch>
          <a:fillRect/>
        </a:stretch>
      </xdr:blipFill>
      <xdr:spPr>
        <a:xfrm rot="0"/>
        <a:prstGeom prst="rect">
          <a:avLst/>
        </a:prstGeom>
      </xdr:spPr>
    </xdr:pic>
    <xdr:clientData/>
  </xdr:oneCellAnchor>
  <xdr:oneCellAnchor>
    <xdr:from>
      <xdr:col>0</xdr:col>
      <xdr:colOff>47625</xdr:colOff>
      <xdr:row>1899</xdr:row>
      <xdr:rowOff>47625</xdr:rowOff>
    </xdr:from>
    <xdr:ext cx="857250" cy="647700"/>
    <xdr:pic>
      <xdr:nvPicPr>
        <xdr:cNvPr id="1840" name="" descr=""/>
        <xdr:cNvPicPr>
          <a:picLocks noChangeAspect="1"/>
        </xdr:cNvPicPr>
      </xdr:nvPicPr>
      <xdr:blipFill>
        <a:blip xmlns:r="http://schemas.openxmlformats.org/officeDocument/2006/relationships" r:embed="rId1840"/>
        <a:stretch>
          <a:fillRect/>
        </a:stretch>
      </xdr:blipFill>
      <xdr:spPr>
        <a:xfrm rot="0"/>
        <a:prstGeom prst="rect">
          <a:avLst/>
        </a:prstGeom>
      </xdr:spPr>
    </xdr:pic>
    <xdr:clientData/>
  </xdr:oneCellAnchor>
  <xdr:oneCellAnchor>
    <xdr:from>
      <xdr:col>0</xdr:col>
      <xdr:colOff>47625</xdr:colOff>
      <xdr:row>1900</xdr:row>
      <xdr:rowOff>47625</xdr:rowOff>
    </xdr:from>
    <xdr:ext cx="857250" cy="647700"/>
    <xdr:pic>
      <xdr:nvPicPr>
        <xdr:cNvPr id="1841" name="" descr=""/>
        <xdr:cNvPicPr>
          <a:picLocks noChangeAspect="1"/>
        </xdr:cNvPicPr>
      </xdr:nvPicPr>
      <xdr:blipFill>
        <a:blip xmlns:r="http://schemas.openxmlformats.org/officeDocument/2006/relationships" r:embed="rId1841"/>
        <a:stretch>
          <a:fillRect/>
        </a:stretch>
      </xdr:blipFill>
      <xdr:spPr>
        <a:xfrm rot="0"/>
        <a:prstGeom prst="rect">
          <a:avLst/>
        </a:prstGeom>
      </xdr:spPr>
    </xdr:pic>
    <xdr:clientData/>
  </xdr:oneCellAnchor>
  <xdr:oneCellAnchor>
    <xdr:from>
      <xdr:col>0</xdr:col>
      <xdr:colOff>47625</xdr:colOff>
      <xdr:row>1901</xdr:row>
      <xdr:rowOff>47625</xdr:rowOff>
    </xdr:from>
    <xdr:ext cx="857250" cy="647700"/>
    <xdr:pic>
      <xdr:nvPicPr>
        <xdr:cNvPr id="1842" name="" descr=""/>
        <xdr:cNvPicPr>
          <a:picLocks noChangeAspect="1"/>
        </xdr:cNvPicPr>
      </xdr:nvPicPr>
      <xdr:blipFill>
        <a:blip xmlns:r="http://schemas.openxmlformats.org/officeDocument/2006/relationships" r:embed="rId1842"/>
        <a:stretch>
          <a:fillRect/>
        </a:stretch>
      </xdr:blipFill>
      <xdr:spPr>
        <a:xfrm rot="0"/>
        <a:prstGeom prst="rect">
          <a:avLst/>
        </a:prstGeom>
      </xdr:spPr>
    </xdr:pic>
    <xdr:clientData/>
  </xdr:oneCellAnchor>
  <xdr:oneCellAnchor>
    <xdr:from>
      <xdr:col>0</xdr:col>
      <xdr:colOff>47625</xdr:colOff>
      <xdr:row>1902</xdr:row>
      <xdr:rowOff>47625</xdr:rowOff>
    </xdr:from>
    <xdr:ext cx="857250" cy="647700"/>
    <xdr:pic>
      <xdr:nvPicPr>
        <xdr:cNvPr id="1843" name="" descr=""/>
        <xdr:cNvPicPr>
          <a:picLocks noChangeAspect="1"/>
        </xdr:cNvPicPr>
      </xdr:nvPicPr>
      <xdr:blipFill>
        <a:blip xmlns:r="http://schemas.openxmlformats.org/officeDocument/2006/relationships" r:embed="rId1843"/>
        <a:stretch>
          <a:fillRect/>
        </a:stretch>
      </xdr:blipFill>
      <xdr:spPr>
        <a:xfrm rot="0"/>
        <a:prstGeom prst="rect">
          <a:avLst/>
        </a:prstGeom>
      </xdr:spPr>
    </xdr:pic>
    <xdr:clientData/>
  </xdr:oneCellAnchor>
  <xdr:oneCellAnchor>
    <xdr:from>
      <xdr:col>0</xdr:col>
      <xdr:colOff>47625</xdr:colOff>
      <xdr:row>1903</xdr:row>
      <xdr:rowOff>47625</xdr:rowOff>
    </xdr:from>
    <xdr:ext cx="857250" cy="647700"/>
    <xdr:pic>
      <xdr:nvPicPr>
        <xdr:cNvPr id="1844" name="" descr=""/>
        <xdr:cNvPicPr>
          <a:picLocks noChangeAspect="1"/>
        </xdr:cNvPicPr>
      </xdr:nvPicPr>
      <xdr:blipFill>
        <a:blip xmlns:r="http://schemas.openxmlformats.org/officeDocument/2006/relationships" r:embed="rId1844"/>
        <a:stretch>
          <a:fillRect/>
        </a:stretch>
      </xdr:blipFill>
      <xdr:spPr>
        <a:xfrm rot="0"/>
        <a:prstGeom prst="rect">
          <a:avLst/>
        </a:prstGeom>
      </xdr:spPr>
    </xdr:pic>
    <xdr:clientData/>
  </xdr:oneCellAnchor>
  <xdr:oneCellAnchor>
    <xdr:from>
      <xdr:col>0</xdr:col>
      <xdr:colOff>47625</xdr:colOff>
      <xdr:row>1904</xdr:row>
      <xdr:rowOff>47625</xdr:rowOff>
    </xdr:from>
    <xdr:ext cx="857250" cy="647700"/>
    <xdr:pic>
      <xdr:nvPicPr>
        <xdr:cNvPr id="1845" name="" descr=""/>
        <xdr:cNvPicPr>
          <a:picLocks noChangeAspect="1"/>
        </xdr:cNvPicPr>
      </xdr:nvPicPr>
      <xdr:blipFill>
        <a:blip xmlns:r="http://schemas.openxmlformats.org/officeDocument/2006/relationships" r:embed="rId1845"/>
        <a:stretch>
          <a:fillRect/>
        </a:stretch>
      </xdr:blipFill>
      <xdr:spPr>
        <a:xfrm rot="0"/>
        <a:prstGeom prst="rect">
          <a:avLst/>
        </a:prstGeom>
      </xdr:spPr>
    </xdr:pic>
    <xdr:clientData/>
  </xdr:oneCellAnchor>
  <xdr:oneCellAnchor>
    <xdr:from>
      <xdr:col>0</xdr:col>
      <xdr:colOff>47625</xdr:colOff>
      <xdr:row>1905</xdr:row>
      <xdr:rowOff>47625</xdr:rowOff>
    </xdr:from>
    <xdr:ext cx="857250" cy="647700"/>
    <xdr:pic>
      <xdr:nvPicPr>
        <xdr:cNvPr id="1846" name="" descr=""/>
        <xdr:cNvPicPr>
          <a:picLocks noChangeAspect="1"/>
        </xdr:cNvPicPr>
      </xdr:nvPicPr>
      <xdr:blipFill>
        <a:blip xmlns:r="http://schemas.openxmlformats.org/officeDocument/2006/relationships" r:embed="rId1846"/>
        <a:stretch>
          <a:fillRect/>
        </a:stretch>
      </xdr:blipFill>
      <xdr:spPr>
        <a:xfrm rot="0"/>
        <a:prstGeom prst="rect">
          <a:avLst/>
        </a:prstGeom>
      </xdr:spPr>
    </xdr:pic>
    <xdr:clientData/>
  </xdr:oneCellAnchor>
  <xdr:oneCellAnchor>
    <xdr:from>
      <xdr:col>0</xdr:col>
      <xdr:colOff>47625</xdr:colOff>
      <xdr:row>1906</xdr:row>
      <xdr:rowOff>47625</xdr:rowOff>
    </xdr:from>
    <xdr:ext cx="857250" cy="647700"/>
    <xdr:pic>
      <xdr:nvPicPr>
        <xdr:cNvPr id="1847" name="" descr=""/>
        <xdr:cNvPicPr>
          <a:picLocks noChangeAspect="1"/>
        </xdr:cNvPicPr>
      </xdr:nvPicPr>
      <xdr:blipFill>
        <a:blip xmlns:r="http://schemas.openxmlformats.org/officeDocument/2006/relationships" r:embed="rId1847"/>
        <a:stretch>
          <a:fillRect/>
        </a:stretch>
      </xdr:blipFill>
      <xdr:spPr>
        <a:xfrm rot="0"/>
        <a:prstGeom prst="rect">
          <a:avLst/>
        </a:prstGeom>
      </xdr:spPr>
    </xdr:pic>
    <xdr:clientData/>
  </xdr:oneCellAnchor>
  <xdr:oneCellAnchor>
    <xdr:from>
      <xdr:col>0</xdr:col>
      <xdr:colOff>47625</xdr:colOff>
      <xdr:row>1907</xdr:row>
      <xdr:rowOff>47625</xdr:rowOff>
    </xdr:from>
    <xdr:ext cx="857250" cy="647700"/>
    <xdr:pic>
      <xdr:nvPicPr>
        <xdr:cNvPr id="1848" name="" descr=""/>
        <xdr:cNvPicPr>
          <a:picLocks noChangeAspect="1"/>
        </xdr:cNvPicPr>
      </xdr:nvPicPr>
      <xdr:blipFill>
        <a:blip xmlns:r="http://schemas.openxmlformats.org/officeDocument/2006/relationships" r:embed="rId1848"/>
        <a:stretch>
          <a:fillRect/>
        </a:stretch>
      </xdr:blipFill>
      <xdr:spPr>
        <a:xfrm rot="0"/>
        <a:prstGeom prst="rect">
          <a:avLst/>
        </a:prstGeom>
      </xdr:spPr>
    </xdr:pic>
    <xdr:clientData/>
  </xdr:oneCellAnchor>
  <xdr:oneCellAnchor>
    <xdr:from>
      <xdr:col>0</xdr:col>
      <xdr:colOff>47625</xdr:colOff>
      <xdr:row>1908</xdr:row>
      <xdr:rowOff>47625</xdr:rowOff>
    </xdr:from>
    <xdr:ext cx="857250" cy="647700"/>
    <xdr:pic>
      <xdr:nvPicPr>
        <xdr:cNvPr id="1849" name="" descr=""/>
        <xdr:cNvPicPr>
          <a:picLocks noChangeAspect="1"/>
        </xdr:cNvPicPr>
      </xdr:nvPicPr>
      <xdr:blipFill>
        <a:blip xmlns:r="http://schemas.openxmlformats.org/officeDocument/2006/relationships" r:embed="rId1849"/>
        <a:stretch>
          <a:fillRect/>
        </a:stretch>
      </xdr:blipFill>
      <xdr:spPr>
        <a:xfrm rot="0"/>
        <a:prstGeom prst="rect">
          <a:avLst/>
        </a:prstGeom>
      </xdr:spPr>
    </xdr:pic>
    <xdr:clientData/>
  </xdr:oneCellAnchor>
  <xdr:oneCellAnchor>
    <xdr:from>
      <xdr:col>0</xdr:col>
      <xdr:colOff>47625</xdr:colOff>
      <xdr:row>1909</xdr:row>
      <xdr:rowOff>47625</xdr:rowOff>
    </xdr:from>
    <xdr:ext cx="857250" cy="647700"/>
    <xdr:pic>
      <xdr:nvPicPr>
        <xdr:cNvPr id="1850" name="" descr=""/>
        <xdr:cNvPicPr>
          <a:picLocks noChangeAspect="1"/>
        </xdr:cNvPicPr>
      </xdr:nvPicPr>
      <xdr:blipFill>
        <a:blip xmlns:r="http://schemas.openxmlformats.org/officeDocument/2006/relationships" r:embed="rId1850"/>
        <a:stretch>
          <a:fillRect/>
        </a:stretch>
      </xdr:blipFill>
      <xdr:spPr>
        <a:xfrm rot="0"/>
        <a:prstGeom prst="rect">
          <a:avLst/>
        </a:prstGeom>
      </xdr:spPr>
    </xdr:pic>
    <xdr:clientData/>
  </xdr:oneCellAnchor>
  <xdr:oneCellAnchor>
    <xdr:from>
      <xdr:col>0</xdr:col>
      <xdr:colOff>47625</xdr:colOff>
      <xdr:row>1910</xdr:row>
      <xdr:rowOff>47625</xdr:rowOff>
    </xdr:from>
    <xdr:ext cx="857250" cy="647700"/>
    <xdr:pic>
      <xdr:nvPicPr>
        <xdr:cNvPr id="1851" name="" descr=""/>
        <xdr:cNvPicPr>
          <a:picLocks noChangeAspect="1"/>
        </xdr:cNvPicPr>
      </xdr:nvPicPr>
      <xdr:blipFill>
        <a:blip xmlns:r="http://schemas.openxmlformats.org/officeDocument/2006/relationships" r:embed="rId1851"/>
        <a:stretch>
          <a:fillRect/>
        </a:stretch>
      </xdr:blipFill>
      <xdr:spPr>
        <a:xfrm rot="0"/>
        <a:prstGeom prst="rect">
          <a:avLst/>
        </a:prstGeom>
      </xdr:spPr>
    </xdr:pic>
    <xdr:clientData/>
  </xdr:oneCellAnchor>
  <xdr:oneCellAnchor>
    <xdr:from>
      <xdr:col>0</xdr:col>
      <xdr:colOff>47625</xdr:colOff>
      <xdr:row>1911</xdr:row>
      <xdr:rowOff>47625</xdr:rowOff>
    </xdr:from>
    <xdr:ext cx="857250" cy="647700"/>
    <xdr:pic>
      <xdr:nvPicPr>
        <xdr:cNvPr id="1852" name="" descr=""/>
        <xdr:cNvPicPr>
          <a:picLocks noChangeAspect="1"/>
        </xdr:cNvPicPr>
      </xdr:nvPicPr>
      <xdr:blipFill>
        <a:blip xmlns:r="http://schemas.openxmlformats.org/officeDocument/2006/relationships" r:embed="rId1852"/>
        <a:stretch>
          <a:fillRect/>
        </a:stretch>
      </xdr:blipFill>
      <xdr:spPr>
        <a:xfrm rot="0"/>
        <a:prstGeom prst="rect">
          <a:avLst/>
        </a:prstGeom>
      </xdr:spPr>
    </xdr:pic>
    <xdr:clientData/>
  </xdr:oneCellAnchor>
  <xdr:oneCellAnchor>
    <xdr:from>
      <xdr:col>0</xdr:col>
      <xdr:colOff>47625</xdr:colOff>
      <xdr:row>1912</xdr:row>
      <xdr:rowOff>47625</xdr:rowOff>
    </xdr:from>
    <xdr:ext cx="857250" cy="647700"/>
    <xdr:pic>
      <xdr:nvPicPr>
        <xdr:cNvPr id="1853" name="" descr=""/>
        <xdr:cNvPicPr>
          <a:picLocks noChangeAspect="1"/>
        </xdr:cNvPicPr>
      </xdr:nvPicPr>
      <xdr:blipFill>
        <a:blip xmlns:r="http://schemas.openxmlformats.org/officeDocument/2006/relationships" r:embed="rId1853"/>
        <a:stretch>
          <a:fillRect/>
        </a:stretch>
      </xdr:blipFill>
      <xdr:spPr>
        <a:xfrm rot="0"/>
        <a:prstGeom prst="rect">
          <a:avLst/>
        </a:prstGeom>
      </xdr:spPr>
    </xdr:pic>
    <xdr:clientData/>
  </xdr:oneCellAnchor>
  <xdr:oneCellAnchor>
    <xdr:from>
      <xdr:col>0</xdr:col>
      <xdr:colOff>47625</xdr:colOff>
      <xdr:row>1913</xdr:row>
      <xdr:rowOff>47625</xdr:rowOff>
    </xdr:from>
    <xdr:ext cx="857250" cy="647700"/>
    <xdr:pic>
      <xdr:nvPicPr>
        <xdr:cNvPr id="1854" name="" descr=""/>
        <xdr:cNvPicPr>
          <a:picLocks noChangeAspect="1"/>
        </xdr:cNvPicPr>
      </xdr:nvPicPr>
      <xdr:blipFill>
        <a:blip xmlns:r="http://schemas.openxmlformats.org/officeDocument/2006/relationships" r:embed="rId1854"/>
        <a:stretch>
          <a:fillRect/>
        </a:stretch>
      </xdr:blipFill>
      <xdr:spPr>
        <a:xfrm rot="0"/>
        <a:prstGeom prst="rect">
          <a:avLst/>
        </a:prstGeom>
      </xdr:spPr>
    </xdr:pic>
    <xdr:clientData/>
  </xdr:oneCellAnchor>
  <xdr:oneCellAnchor>
    <xdr:from>
      <xdr:col>0</xdr:col>
      <xdr:colOff>47625</xdr:colOff>
      <xdr:row>1914</xdr:row>
      <xdr:rowOff>47625</xdr:rowOff>
    </xdr:from>
    <xdr:ext cx="857250" cy="647700"/>
    <xdr:pic>
      <xdr:nvPicPr>
        <xdr:cNvPr id="1855" name="" descr=""/>
        <xdr:cNvPicPr>
          <a:picLocks noChangeAspect="1"/>
        </xdr:cNvPicPr>
      </xdr:nvPicPr>
      <xdr:blipFill>
        <a:blip xmlns:r="http://schemas.openxmlformats.org/officeDocument/2006/relationships" r:embed="rId1855"/>
        <a:stretch>
          <a:fillRect/>
        </a:stretch>
      </xdr:blipFill>
      <xdr:spPr>
        <a:xfrm rot="0"/>
        <a:prstGeom prst="rect">
          <a:avLst/>
        </a:prstGeom>
      </xdr:spPr>
    </xdr:pic>
    <xdr:clientData/>
  </xdr:oneCellAnchor>
  <xdr:oneCellAnchor>
    <xdr:from>
      <xdr:col>0</xdr:col>
      <xdr:colOff>47625</xdr:colOff>
      <xdr:row>1915</xdr:row>
      <xdr:rowOff>47625</xdr:rowOff>
    </xdr:from>
    <xdr:ext cx="857250" cy="647700"/>
    <xdr:pic>
      <xdr:nvPicPr>
        <xdr:cNvPr id="1856" name="" descr=""/>
        <xdr:cNvPicPr>
          <a:picLocks noChangeAspect="1"/>
        </xdr:cNvPicPr>
      </xdr:nvPicPr>
      <xdr:blipFill>
        <a:blip xmlns:r="http://schemas.openxmlformats.org/officeDocument/2006/relationships" r:embed="rId1856"/>
        <a:stretch>
          <a:fillRect/>
        </a:stretch>
      </xdr:blipFill>
      <xdr:spPr>
        <a:xfrm rot="0"/>
        <a:prstGeom prst="rect">
          <a:avLst/>
        </a:prstGeom>
      </xdr:spPr>
    </xdr:pic>
    <xdr:clientData/>
  </xdr:oneCellAnchor>
  <xdr:oneCellAnchor>
    <xdr:from>
      <xdr:col>0</xdr:col>
      <xdr:colOff>47625</xdr:colOff>
      <xdr:row>1916</xdr:row>
      <xdr:rowOff>47625</xdr:rowOff>
    </xdr:from>
    <xdr:ext cx="857250" cy="647700"/>
    <xdr:pic>
      <xdr:nvPicPr>
        <xdr:cNvPr id="1857" name="" descr=""/>
        <xdr:cNvPicPr>
          <a:picLocks noChangeAspect="1"/>
        </xdr:cNvPicPr>
      </xdr:nvPicPr>
      <xdr:blipFill>
        <a:blip xmlns:r="http://schemas.openxmlformats.org/officeDocument/2006/relationships" r:embed="rId1857"/>
        <a:stretch>
          <a:fillRect/>
        </a:stretch>
      </xdr:blipFill>
      <xdr:spPr>
        <a:xfrm rot="0"/>
        <a:prstGeom prst="rect">
          <a:avLst/>
        </a:prstGeom>
      </xdr:spPr>
    </xdr:pic>
    <xdr:clientData/>
  </xdr:oneCellAnchor>
  <xdr:oneCellAnchor>
    <xdr:from>
      <xdr:col>0</xdr:col>
      <xdr:colOff>47625</xdr:colOff>
      <xdr:row>1917</xdr:row>
      <xdr:rowOff>47625</xdr:rowOff>
    </xdr:from>
    <xdr:ext cx="857250" cy="647700"/>
    <xdr:pic>
      <xdr:nvPicPr>
        <xdr:cNvPr id="1858" name="" descr=""/>
        <xdr:cNvPicPr>
          <a:picLocks noChangeAspect="1"/>
        </xdr:cNvPicPr>
      </xdr:nvPicPr>
      <xdr:blipFill>
        <a:blip xmlns:r="http://schemas.openxmlformats.org/officeDocument/2006/relationships" r:embed="rId1858"/>
        <a:stretch>
          <a:fillRect/>
        </a:stretch>
      </xdr:blipFill>
      <xdr:spPr>
        <a:xfrm rot="0"/>
        <a:prstGeom prst="rect">
          <a:avLst/>
        </a:prstGeom>
      </xdr:spPr>
    </xdr:pic>
    <xdr:clientData/>
  </xdr:oneCellAnchor>
  <xdr:oneCellAnchor>
    <xdr:from>
      <xdr:col>0</xdr:col>
      <xdr:colOff>47625</xdr:colOff>
      <xdr:row>1918</xdr:row>
      <xdr:rowOff>47625</xdr:rowOff>
    </xdr:from>
    <xdr:ext cx="857250" cy="647700"/>
    <xdr:pic>
      <xdr:nvPicPr>
        <xdr:cNvPr id="1859" name="" descr=""/>
        <xdr:cNvPicPr>
          <a:picLocks noChangeAspect="1"/>
        </xdr:cNvPicPr>
      </xdr:nvPicPr>
      <xdr:blipFill>
        <a:blip xmlns:r="http://schemas.openxmlformats.org/officeDocument/2006/relationships" r:embed="rId1859"/>
        <a:stretch>
          <a:fillRect/>
        </a:stretch>
      </xdr:blipFill>
      <xdr:spPr>
        <a:xfrm rot="0"/>
        <a:prstGeom prst="rect">
          <a:avLst/>
        </a:prstGeom>
      </xdr:spPr>
    </xdr:pic>
    <xdr:clientData/>
  </xdr:oneCellAnchor>
  <xdr:oneCellAnchor>
    <xdr:from>
      <xdr:col>0</xdr:col>
      <xdr:colOff>47625</xdr:colOff>
      <xdr:row>1919</xdr:row>
      <xdr:rowOff>47625</xdr:rowOff>
    </xdr:from>
    <xdr:ext cx="857250" cy="647700"/>
    <xdr:pic>
      <xdr:nvPicPr>
        <xdr:cNvPr id="1860" name="" descr=""/>
        <xdr:cNvPicPr>
          <a:picLocks noChangeAspect="1"/>
        </xdr:cNvPicPr>
      </xdr:nvPicPr>
      <xdr:blipFill>
        <a:blip xmlns:r="http://schemas.openxmlformats.org/officeDocument/2006/relationships" r:embed="rId1860"/>
        <a:stretch>
          <a:fillRect/>
        </a:stretch>
      </xdr:blipFill>
      <xdr:spPr>
        <a:xfrm rot="0"/>
        <a:prstGeom prst="rect">
          <a:avLst/>
        </a:prstGeom>
      </xdr:spPr>
    </xdr:pic>
    <xdr:clientData/>
  </xdr:oneCellAnchor>
  <xdr:oneCellAnchor>
    <xdr:from>
      <xdr:col>0</xdr:col>
      <xdr:colOff>47625</xdr:colOff>
      <xdr:row>1920</xdr:row>
      <xdr:rowOff>47625</xdr:rowOff>
    </xdr:from>
    <xdr:ext cx="857250" cy="647700"/>
    <xdr:pic>
      <xdr:nvPicPr>
        <xdr:cNvPr id="1861" name="" descr=""/>
        <xdr:cNvPicPr>
          <a:picLocks noChangeAspect="1"/>
        </xdr:cNvPicPr>
      </xdr:nvPicPr>
      <xdr:blipFill>
        <a:blip xmlns:r="http://schemas.openxmlformats.org/officeDocument/2006/relationships" r:embed="rId1861"/>
        <a:stretch>
          <a:fillRect/>
        </a:stretch>
      </xdr:blipFill>
      <xdr:spPr>
        <a:xfrm rot="0"/>
        <a:prstGeom prst="rect">
          <a:avLst/>
        </a:prstGeom>
      </xdr:spPr>
    </xdr:pic>
    <xdr:clientData/>
  </xdr:oneCellAnchor>
  <xdr:oneCellAnchor>
    <xdr:from>
      <xdr:col>0</xdr:col>
      <xdr:colOff>47625</xdr:colOff>
      <xdr:row>1921</xdr:row>
      <xdr:rowOff>47625</xdr:rowOff>
    </xdr:from>
    <xdr:ext cx="857250" cy="647700"/>
    <xdr:pic>
      <xdr:nvPicPr>
        <xdr:cNvPr id="1862" name="" descr=""/>
        <xdr:cNvPicPr>
          <a:picLocks noChangeAspect="1"/>
        </xdr:cNvPicPr>
      </xdr:nvPicPr>
      <xdr:blipFill>
        <a:blip xmlns:r="http://schemas.openxmlformats.org/officeDocument/2006/relationships" r:embed="rId1862"/>
        <a:stretch>
          <a:fillRect/>
        </a:stretch>
      </xdr:blipFill>
      <xdr:spPr>
        <a:xfrm rot="0"/>
        <a:prstGeom prst="rect">
          <a:avLst/>
        </a:prstGeom>
      </xdr:spPr>
    </xdr:pic>
    <xdr:clientData/>
  </xdr:oneCellAnchor>
  <xdr:oneCellAnchor>
    <xdr:from>
      <xdr:col>0</xdr:col>
      <xdr:colOff>47625</xdr:colOff>
      <xdr:row>1922</xdr:row>
      <xdr:rowOff>47625</xdr:rowOff>
    </xdr:from>
    <xdr:ext cx="857250" cy="647700"/>
    <xdr:pic>
      <xdr:nvPicPr>
        <xdr:cNvPr id="1863" name="" descr=""/>
        <xdr:cNvPicPr>
          <a:picLocks noChangeAspect="1"/>
        </xdr:cNvPicPr>
      </xdr:nvPicPr>
      <xdr:blipFill>
        <a:blip xmlns:r="http://schemas.openxmlformats.org/officeDocument/2006/relationships" r:embed="rId1863"/>
        <a:stretch>
          <a:fillRect/>
        </a:stretch>
      </xdr:blipFill>
      <xdr:spPr>
        <a:xfrm rot="0"/>
        <a:prstGeom prst="rect">
          <a:avLst/>
        </a:prstGeom>
      </xdr:spPr>
    </xdr:pic>
    <xdr:clientData/>
  </xdr:oneCellAnchor>
  <xdr:oneCellAnchor>
    <xdr:from>
      <xdr:col>0</xdr:col>
      <xdr:colOff>47625</xdr:colOff>
      <xdr:row>1923</xdr:row>
      <xdr:rowOff>47625</xdr:rowOff>
    </xdr:from>
    <xdr:ext cx="857250" cy="647700"/>
    <xdr:pic>
      <xdr:nvPicPr>
        <xdr:cNvPr id="1864" name="" descr=""/>
        <xdr:cNvPicPr>
          <a:picLocks noChangeAspect="1"/>
        </xdr:cNvPicPr>
      </xdr:nvPicPr>
      <xdr:blipFill>
        <a:blip xmlns:r="http://schemas.openxmlformats.org/officeDocument/2006/relationships" r:embed="rId1864"/>
        <a:stretch>
          <a:fillRect/>
        </a:stretch>
      </xdr:blipFill>
      <xdr:spPr>
        <a:xfrm rot="0"/>
        <a:prstGeom prst="rect">
          <a:avLst/>
        </a:prstGeom>
      </xdr:spPr>
    </xdr:pic>
    <xdr:clientData/>
  </xdr:oneCellAnchor>
  <xdr:oneCellAnchor>
    <xdr:from>
      <xdr:col>0</xdr:col>
      <xdr:colOff>47625</xdr:colOff>
      <xdr:row>1924</xdr:row>
      <xdr:rowOff>47625</xdr:rowOff>
    </xdr:from>
    <xdr:ext cx="857250" cy="647700"/>
    <xdr:pic>
      <xdr:nvPicPr>
        <xdr:cNvPr id="1865" name="" descr=""/>
        <xdr:cNvPicPr>
          <a:picLocks noChangeAspect="1"/>
        </xdr:cNvPicPr>
      </xdr:nvPicPr>
      <xdr:blipFill>
        <a:blip xmlns:r="http://schemas.openxmlformats.org/officeDocument/2006/relationships" r:embed="rId1865"/>
        <a:stretch>
          <a:fillRect/>
        </a:stretch>
      </xdr:blipFill>
      <xdr:spPr>
        <a:xfrm rot="0"/>
        <a:prstGeom prst="rect">
          <a:avLst/>
        </a:prstGeom>
      </xdr:spPr>
    </xdr:pic>
    <xdr:clientData/>
  </xdr:oneCellAnchor>
  <xdr:oneCellAnchor>
    <xdr:from>
      <xdr:col>0</xdr:col>
      <xdr:colOff>47625</xdr:colOff>
      <xdr:row>1926</xdr:row>
      <xdr:rowOff>47625</xdr:rowOff>
    </xdr:from>
    <xdr:ext cx="857250" cy="647700"/>
    <xdr:pic>
      <xdr:nvPicPr>
        <xdr:cNvPr id="1866" name="" descr=""/>
        <xdr:cNvPicPr>
          <a:picLocks noChangeAspect="1"/>
        </xdr:cNvPicPr>
      </xdr:nvPicPr>
      <xdr:blipFill>
        <a:blip xmlns:r="http://schemas.openxmlformats.org/officeDocument/2006/relationships" r:embed="rId1866"/>
        <a:stretch>
          <a:fillRect/>
        </a:stretch>
      </xdr:blipFill>
      <xdr:spPr>
        <a:xfrm rot="0"/>
        <a:prstGeom prst="rect">
          <a:avLst/>
        </a:prstGeom>
      </xdr:spPr>
    </xdr:pic>
    <xdr:clientData/>
  </xdr:oneCellAnchor>
  <xdr:oneCellAnchor>
    <xdr:from>
      <xdr:col>0</xdr:col>
      <xdr:colOff>47625</xdr:colOff>
      <xdr:row>1927</xdr:row>
      <xdr:rowOff>47625</xdr:rowOff>
    </xdr:from>
    <xdr:ext cx="857250" cy="647700"/>
    <xdr:pic>
      <xdr:nvPicPr>
        <xdr:cNvPr id="1867" name="" descr=""/>
        <xdr:cNvPicPr>
          <a:picLocks noChangeAspect="1"/>
        </xdr:cNvPicPr>
      </xdr:nvPicPr>
      <xdr:blipFill>
        <a:blip xmlns:r="http://schemas.openxmlformats.org/officeDocument/2006/relationships" r:embed="rId1867"/>
        <a:stretch>
          <a:fillRect/>
        </a:stretch>
      </xdr:blipFill>
      <xdr:spPr>
        <a:xfrm rot="0"/>
        <a:prstGeom prst="rect">
          <a:avLst/>
        </a:prstGeom>
      </xdr:spPr>
    </xdr:pic>
    <xdr:clientData/>
  </xdr:oneCellAnchor>
  <xdr:oneCellAnchor>
    <xdr:from>
      <xdr:col>0</xdr:col>
      <xdr:colOff>47625</xdr:colOff>
      <xdr:row>1928</xdr:row>
      <xdr:rowOff>47625</xdr:rowOff>
    </xdr:from>
    <xdr:ext cx="857250" cy="647700"/>
    <xdr:pic>
      <xdr:nvPicPr>
        <xdr:cNvPr id="1868" name="" descr=""/>
        <xdr:cNvPicPr>
          <a:picLocks noChangeAspect="1"/>
        </xdr:cNvPicPr>
      </xdr:nvPicPr>
      <xdr:blipFill>
        <a:blip xmlns:r="http://schemas.openxmlformats.org/officeDocument/2006/relationships" r:embed="rId1868"/>
        <a:stretch>
          <a:fillRect/>
        </a:stretch>
      </xdr:blipFill>
      <xdr:spPr>
        <a:xfrm rot="0"/>
        <a:prstGeom prst="rect">
          <a:avLst/>
        </a:prstGeom>
      </xdr:spPr>
    </xdr:pic>
    <xdr:clientData/>
  </xdr:oneCellAnchor>
  <xdr:oneCellAnchor>
    <xdr:from>
      <xdr:col>0</xdr:col>
      <xdr:colOff>47625</xdr:colOff>
      <xdr:row>1929</xdr:row>
      <xdr:rowOff>47625</xdr:rowOff>
    </xdr:from>
    <xdr:ext cx="857250" cy="647700"/>
    <xdr:pic>
      <xdr:nvPicPr>
        <xdr:cNvPr id="1869" name="" descr=""/>
        <xdr:cNvPicPr>
          <a:picLocks noChangeAspect="1"/>
        </xdr:cNvPicPr>
      </xdr:nvPicPr>
      <xdr:blipFill>
        <a:blip xmlns:r="http://schemas.openxmlformats.org/officeDocument/2006/relationships" r:embed="rId1869"/>
        <a:stretch>
          <a:fillRect/>
        </a:stretch>
      </xdr:blipFill>
      <xdr:spPr>
        <a:xfrm rot="0"/>
        <a:prstGeom prst="rect">
          <a:avLst/>
        </a:prstGeom>
      </xdr:spPr>
    </xdr:pic>
    <xdr:clientData/>
  </xdr:oneCellAnchor>
  <xdr:oneCellAnchor>
    <xdr:from>
      <xdr:col>0</xdr:col>
      <xdr:colOff>47625</xdr:colOff>
      <xdr:row>1930</xdr:row>
      <xdr:rowOff>47625</xdr:rowOff>
    </xdr:from>
    <xdr:ext cx="857250" cy="647700"/>
    <xdr:pic>
      <xdr:nvPicPr>
        <xdr:cNvPr id="1870" name="" descr=""/>
        <xdr:cNvPicPr>
          <a:picLocks noChangeAspect="1"/>
        </xdr:cNvPicPr>
      </xdr:nvPicPr>
      <xdr:blipFill>
        <a:blip xmlns:r="http://schemas.openxmlformats.org/officeDocument/2006/relationships" r:embed="rId1870"/>
        <a:stretch>
          <a:fillRect/>
        </a:stretch>
      </xdr:blipFill>
      <xdr:spPr>
        <a:xfrm rot="0"/>
        <a:prstGeom prst="rect">
          <a:avLst/>
        </a:prstGeom>
      </xdr:spPr>
    </xdr:pic>
    <xdr:clientData/>
  </xdr:oneCellAnchor>
  <xdr:oneCellAnchor>
    <xdr:from>
      <xdr:col>0</xdr:col>
      <xdr:colOff>47625</xdr:colOff>
      <xdr:row>1931</xdr:row>
      <xdr:rowOff>47625</xdr:rowOff>
    </xdr:from>
    <xdr:ext cx="857250" cy="647700"/>
    <xdr:pic>
      <xdr:nvPicPr>
        <xdr:cNvPr id="1871" name="" descr=""/>
        <xdr:cNvPicPr>
          <a:picLocks noChangeAspect="1"/>
        </xdr:cNvPicPr>
      </xdr:nvPicPr>
      <xdr:blipFill>
        <a:blip xmlns:r="http://schemas.openxmlformats.org/officeDocument/2006/relationships" r:embed="rId1871"/>
        <a:stretch>
          <a:fillRect/>
        </a:stretch>
      </xdr:blipFill>
      <xdr:spPr>
        <a:xfrm rot="0"/>
        <a:prstGeom prst="rect">
          <a:avLst/>
        </a:prstGeom>
      </xdr:spPr>
    </xdr:pic>
    <xdr:clientData/>
  </xdr:oneCellAnchor>
  <xdr:oneCellAnchor>
    <xdr:from>
      <xdr:col>0</xdr:col>
      <xdr:colOff>47625</xdr:colOff>
      <xdr:row>1932</xdr:row>
      <xdr:rowOff>47625</xdr:rowOff>
    </xdr:from>
    <xdr:ext cx="857250" cy="647700"/>
    <xdr:pic>
      <xdr:nvPicPr>
        <xdr:cNvPr id="1872" name="" descr=""/>
        <xdr:cNvPicPr>
          <a:picLocks noChangeAspect="1"/>
        </xdr:cNvPicPr>
      </xdr:nvPicPr>
      <xdr:blipFill>
        <a:blip xmlns:r="http://schemas.openxmlformats.org/officeDocument/2006/relationships" r:embed="rId1872"/>
        <a:stretch>
          <a:fillRect/>
        </a:stretch>
      </xdr:blipFill>
      <xdr:spPr>
        <a:xfrm rot="0"/>
        <a:prstGeom prst="rect">
          <a:avLst/>
        </a:prstGeom>
      </xdr:spPr>
    </xdr:pic>
    <xdr:clientData/>
  </xdr:oneCellAnchor>
  <xdr:oneCellAnchor>
    <xdr:from>
      <xdr:col>0</xdr:col>
      <xdr:colOff>47625</xdr:colOff>
      <xdr:row>1933</xdr:row>
      <xdr:rowOff>47625</xdr:rowOff>
    </xdr:from>
    <xdr:ext cx="857250" cy="647700"/>
    <xdr:pic>
      <xdr:nvPicPr>
        <xdr:cNvPr id="1873" name="" descr=""/>
        <xdr:cNvPicPr>
          <a:picLocks noChangeAspect="1"/>
        </xdr:cNvPicPr>
      </xdr:nvPicPr>
      <xdr:blipFill>
        <a:blip xmlns:r="http://schemas.openxmlformats.org/officeDocument/2006/relationships" r:embed="rId1873"/>
        <a:stretch>
          <a:fillRect/>
        </a:stretch>
      </xdr:blipFill>
      <xdr:spPr>
        <a:xfrm rot="0"/>
        <a:prstGeom prst="rect">
          <a:avLst/>
        </a:prstGeom>
      </xdr:spPr>
    </xdr:pic>
    <xdr:clientData/>
  </xdr:oneCellAnchor>
  <xdr:oneCellAnchor>
    <xdr:from>
      <xdr:col>0</xdr:col>
      <xdr:colOff>47625</xdr:colOff>
      <xdr:row>1934</xdr:row>
      <xdr:rowOff>47625</xdr:rowOff>
    </xdr:from>
    <xdr:ext cx="857250" cy="647700"/>
    <xdr:pic>
      <xdr:nvPicPr>
        <xdr:cNvPr id="1874" name="" descr=""/>
        <xdr:cNvPicPr>
          <a:picLocks noChangeAspect="1"/>
        </xdr:cNvPicPr>
      </xdr:nvPicPr>
      <xdr:blipFill>
        <a:blip xmlns:r="http://schemas.openxmlformats.org/officeDocument/2006/relationships" r:embed="rId1874"/>
        <a:stretch>
          <a:fillRect/>
        </a:stretch>
      </xdr:blipFill>
      <xdr:spPr>
        <a:xfrm rot="0"/>
        <a:prstGeom prst="rect">
          <a:avLst/>
        </a:prstGeom>
      </xdr:spPr>
    </xdr:pic>
    <xdr:clientData/>
  </xdr:oneCellAnchor>
  <xdr:oneCellAnchor>
    <xdr:from>
      <xdr:col>0</xdr:col>
      <xdr:colOff>47625</xdr:colOff>
      <xdr:row>1935</xdr:row>
      <xdr:rowOff>47625</xdr:rowOff>
    </xdr:from>
    <xdr:ext cx="857250" cy="647700"/>
    <xdr:pic>
      <xdr:nvPicPr>
        <xdr:cNvPr id="1875" name="" descr=""/>
        <xdr:cNvPicPr>
          <a:picLocks noChangeAspect="1"/>
        </xdr:cNvPicPr>
      </xdr:nvPicPr>
      <xdr:blipFill>
        <a:blip xmlns:r="http://schemas.openxmlformats.org/officeDocument/2006/relationships" r:embed="rId1875"/>
        <a:stretch>
          <a:fillRect/>
        </a:stretch>
      </xdr:blipFill>
      <xdr:spPr>
        <a:xfrm rot="0"/>
        <a:prstGeom prst="rect">
          <a:avLst/>
        </a:prstGeom>
      </xdr:spPr>
    </xdr:pic>
    <xdr:clientData/>
  </xdr:oneCellAnchor>
  <xdr:oneCellAnchor>
    <xdr:from>
      <xdr:col>0</xdr:col>
      <xdr:colOff>47625</xdr:colOff>
      <xdr:row>1936</xdr:row>
      <xdr:rowOff>47625</xdr:rowOff>
    </xdr:from>
    <xdr:ext cx="857250" cy="647700"/>
    <xdr:pic>
      <xdr:nvPicPr>
        <xdr:cNvPr id="1876" name="" descr=""/>
        <xdr:cNvPicPr>
          <a:picLocks noChangeAspect="1"/>
        </xdr:cNvPicPr>
      </xdr:nvPicPr>
      <xdr:blipFill>
        <a:blip xmlns:r="http://schemas.openxmlformats.org/officeDocument/2006/relationships" r:embed="rId1876"/>
        <a:stretch>
          <a:fillRect/>
        </a:stretch>
      </xdr:blipFill>
      <xdr:spPr>
        <a:xfrm rot="0"/>
        <a:prstGeom prst="rect">
          <a:avLst/>
        </a:prstGeom>
      </xdr:spPr>
    </xdr:pic>
    <xdr:clientData/>
  </xdr:oneCellAnchor>
  <xdr:oneCellAnchor>
    <xdr:from>
      <xdr:col>0</xdr:col>
      <xdr:colOff>47625</xdr:colOff>
      <xdr:row>1937</xdr:row>
      <xdr:rowOff>47625</xdr:rowOff>
    </xdr:from>
    <xdr:ext cx="857250" cy="647700"/>
    <xdr:pic>
      <xdr:nvPicPr>
        <xdr:cNvPr id="1877" name="" descr=""/>
        <xdr:cNvPicPr>
          <a:picLocks noChangeAspect="1"/>
        </xdr:cNvPicPr>
      </xdr:nvPicPr>
      <xdr:blipFill>
        <a:blip xmlns:r="http://schemas.openxmlformats.org/officeDocument/2006/relationships" r:embed="rId1877"/>
        <a:stretch>
          <a:fillRect/>
        </a:stretch>
      </xdr:blipFill>
      <xdr:spPr>
        <a:xfrm rot="0"/>
        <a:prstGeom prst="rect">
          <a:avLst/>
        </a:prstGeom>
      </xdr:spPr>
    </xdr:pic>
    <xdr:clientData/>
  </xdr:oneCellAnchor>
  <xdr:oneCellAnchor>
    <xdr:from>
      <xdr:col>0</xdr:col>
      <xdr:colOff>47625</xdr:colOff>
      <xdr:row>1938</xdr:row>
      <xdr:rowOff>47625</xdr:rowOff>
    </xdr:from>
    <xdr:ext cx="857250" cy="647700"/>
    <xdr:pic>
      <xdr:nvPicPr>
        <xdr:cNvPr id="1878" name="" descr=""/>
        <xdr:cNvPicPr>
          <a:picLocks noChangeAspect="1"/>
        </xdr:cNvPicPr>
      </xdr:nvPicPr>
      <xdr:blipFill>
        <a:blip xmlns:r="http://schemas.openxmlformats.org/officeDocument/2006/relationships" r:embed="rId1878"/>
        <a:stretch>
          <a:fillRect/>
        </a:stretch>
      </xdr:blipFill>
      <xdr:spPr>
        <a:xfrm rot="0"/>
        <a:prstGeom prst="rect">
          <a:avLst/>
        </a:prstGeom>
      </xdr:spPr>
    </xdr:pic>
    <xdr:clientData/>
  </xdr:oneCellAnchor>
  <xdr:oneCellAnchor>
    <xdr:from>
      <xdr:col>0</xdr:col>
      <xdr:colOff>47625</xdr:colOff>
      <xdr:row>1939</xdr:row>
      <xdr:rowOff>47625</xdr:rowOff>
    </xdr:from>
    <xdr:ext cx="857250" cy="647700"/>
    <xdr:pic>
      <xdr:nvPicPr>
        <xdr:cNvPr id="1879" name="" descr=""/>
        <xdr:cNvPicPr>
          <a:picLocks noChangeAspect="1"/>
        </xdr:cNvPicPr>
      </xdr:nvPicPr>
      <xdr:blipFill>
        <a:blip xmlns:r="http://schemas.openxmlformats.org/officeDocument/2006/relationships" r:embed="rId1879"/>
        <a:stretch>
          <a:fillRect/>
        </a:stretch>
      </xdr:blipFill>
      <xdr:spPr>
        <a:xfrm rot="0"/>
        <a:prstGeom prst="rect">
          <a:avLst/>
        </a:prstGeom>
      </xdr:spPr>
    </xdr:pic>
    <xdr:clientData/>
  </xdr:oneCellAnchor>
  <xdr:oneCellAnchor>
    <xdr:from>
      <xdr:col>0</xdr:col>
      <xdr:colOff>47625</xdr:colOff>
      <xdr:row>1940</xdr:row>
      <xdr:rowOff>47625</xdr:rowOff>
    </xdr:from>
    <xdr:ext cx="857250" cy="647700"/>
    <xdr:pic>
      <xdr:nvPicPr>
        <xdr:cNvPr id="1880" name="" descr=""/>
        <xdr:cNvPicPr>
          <a:picLocks noChangeAspect="1"/>
        </xdr:cNvPicPr>
      </xdr:nvPicPr>
      <xdr:blipFill>
        <a:blip xmlns:r="http://schemas.openxmlformats.org/officeDocument/2006/relationships" r:embed="rId1880"/>
        <a:stretch>
          <a:fillRect/>
        </a:stretch>
      </xdr:blipFill>
      <xdr:spPr>
        <a:xfrm rot="0"/>
        <a:prstGeom prst="rect">
          <a:avLst/>
        </a:prstGeom>
      </xdr:spPr>
    </xdr:pic>
    <xdr:clientData/>
  </xdr:oneCellAnchor>
  <xdr:oneCellAnchor>
    <xdr:from>
      <xdr:col>0</xdr:col>
      <xdr:colOff>47625</xdr:colOff>
      <xdr:row>1941</xdr:row>
      <xdr:rowOff>47625</xdr:rowOff>
    </xdr:from>
    <xdr:ext cx="857250" cy="647700"/>
    <xdr:pic>
      <xdr:nvPicPr>
        <xdr:cNvPr id="1881" name="" descr=""/>
        <xdr:cNvPicPr>
          <a:picLocks noChangeAspect="1"/>
        </xdr:cNvPicPr>
      </xdr:nvPicPr>
      <xdr:blipFill>
        <a:blip xmlns:r="http://schemas.openxmlformats.org/officeDocument/2006/relationships" r:embed="rId1881"/>
        <a:stretch>
          <a:fillRect/>
        </a:stretch>
      </xdr:blipFill>
      <xdr:spPr>
        <a:xfrm rot="0"/>
        <a:prstGeom prst="rect">
          <a:avLst/>
        </a:prstGeom>
      </xdr:spPr>
    </xdr:pic>
    <xdr:clientData/>
  </xdr:oneCellAnchor>
  <xdr:oneCellAnchor>
    <xdr:from>
      <xdr:col>0</xdr:col>
      <xdr:colOff>47625</xdr:colOff>
      <xdr:row>1942</xdr:row>
      <xdr:rowOff>47625</xdr:rowOff>
    </xdr:from>
    <xdr:ext cx="857250" cy="647700"/>
    <xdr:pic>
      <xdr:nvPicPr>
        <xdr:cNvPr id="1882" name="" descr=""/>
        <xdr:cNvPicPr>
          <a:picLocks noChangeAspect="1"/>
        </xdr:cNvPicPr>
      </xdr:nvPicPr>
      <xdr:blipFill>
        <a:blip xmlns:r="http://schemas.openxmlformats.org/officeDocument/2006/relationships" r:embed="rId1882"/>
        <a:stretch>
          <a:fillRect/>
        </a:stretch>
      </xdr:blipFill>
      <xdr:spPr>
        <a:xfrm rot="0"/>
        <a:prstGeom prst="rect">
          <a:avLst/>
        </a:prstGeom>
      </xdr:spPr>
    </xdr:pic>
    <xdr:clientData/>
  </xdr:oneCellAnchor>
  <xdr:oneCellAnchor>
    <xdr:from>
      <xdr:col>0</xdr:col>
      <xdr:colOff>47625</xdr:colOff>
      <xdr:row>1943</xdr:row>
      <xdr:rowOff>47625</xdr:rowOff>
    </xdr:from>
    <xdr:ext cx="857250" cy="647700"/>
    <xdr:pic>
      <xdr:nvPicPr>
        <xdr:cNvPr id="1883" name="" descr=""/>
        <xdr:cNvPicPr>
          <a:picLocks noChangeAspect="1"/>
        </xdr:cNvPicPr>
      </xdr:nvPicPr>
      <xdr:blipFill>
        <a:blip xmlns:r="http://schemas.openxmlformats.org/officeDocument/2006/relationships" r:embed="rId1883"/>
        <a:stretch>
          <a:fillRect/>
        </a:stretch>
      </xdr:blipFill>
      <xdr:spPr>
        <a:xfrm rot="0"/>
        <a:prstGeom prst="rect">
          <a:avLst/>
        </a:prstGeom>
      </xdr:spPr>
    </xdr:pic>
    <xdr:clientData/>
  </xdr:oneCellAnchor>
  <xdr:oneCellAnchor>
    <xdr:from>
      <xdr:col>0</xdr:col>
      <xdr:colOff>47625</xdr:colOff>
      <xdr:row>1944</xdr:row>
      <xdr:rowOff>47625</xdr:rowOff>
    </xdr:from>
    <xdr:ext cx="857250" cy="647700"/>
    <xdr:pic>
      <xdr:nvPicPr>
        <xdr:cNvPr id="1884" name="" descr=""/>
        <xdr:cNvPicPr>
          <a:picLocks noChangeAspect="1"/>
        </xdr:cNvPicPr>
      </xdr:nvPicPr>
      <xdr:blipFill>
        <a:blip xmlns:r="http://schemas.openxmlformats.org/officeDocument/2006/relationships" r:embed="rId1884"/>
        <a:stretch>
          <a:fillRect/>
        </a:stretch>
      </xdr:blipFill>
      <xdr:spPr>
        <a:xfrm rot="0"/>
        <a:prstGeom prst="rect">
          <a:avLst/>
        </a:prstGeom>
      </xdr:spPr>
    </xdr:pic>
    <xdr:clientData/>
  </xdr:oneCellAnchor>
  <xdr:oneCellAnchor>
    <xdr:from>
      <xdr:col>0</xdr:col>
      <xdr:colOff>47625</xdr:colOff>
      <xdr:row>1945</xdr:row>
      <xdr:rowOff>47625</xdr:rowOff>
    </xdr:from>
    <xdr:ext cx="857250" cy="647700"/>
    <xdr:pic>
      <xdr:nvPicPr>
        <xdr:cNvPr id="1885" name="" descr=""/>
        <xdr:cNvPicPr>
          <a:picLocks noChangeAspect="1"/>
        </xdr:cNvPicPr>
      </xdr:nvPicPr>
      <xdr:blipFill>
        <a:blip xmlns:r="http://schemas.openxmlformats.org/officeDocument/2006/relationships" r:embed="rId1885"/>
        <a:stretch>
          <a:fillRect/>
        </a:stretch>
      </xdr:blipFill>
      <xdr:spPr>
        <a:xfrm rot="0"/>
        <a:prstGeom prst="rect">
          <a:avLst/>
        </a:prstGeom>
      </xdr:spPr>
    </xdr:pic>
    <xdr:clientData/>
  </xdr:oneCellAnchor>
  <xdr:oneCellAnchor>
    <xdr:from>
      <xdr:col>0</xdr:col>
      <xdr:colOff>47625</xdr:colOff>
      <xdr:row>1946</xdr:row>
      <xdr:rowOff>47625</xdr:rowOff>
    </xdr:from>
    <xdr:ext cx="857250" cy="647700"/>
    <xdr:pic>
      <xdr:nvPicPr>
        <xdr:cNvPr id="1886" name="" descr=""/>
        <xdr:cNvPicPr>
          <a:picLocks noChangeAspect="1"/>
        </xdr:cNvPicPr>
      </xdr:nvPicPr>
      <xdr:blipFill>
        <a:blip xmlns:r="http://schemas.openxmlformats.org/officeDocument/2006/relationships" r:embed="rId1886"/>
        <a:stretch>
          <a:fillRect/>
        </a:stretch>
      </xdr:blipFill>
      <xdr:spPr>
        <a:xfrm rot="0"/>
        <a:prstGeom prst="rect">
          <a:avLst/>
        </a:prstGeom>
      </xdr:spPr>
    </xdr:pic>
    <xdr:clientData/>
  </xdr:oneCellAnchor>
  <xdr:oneCellAnchor>
    <xdr:from>
      <xdr:col>0</xdr:col>
      <xdr:colOff>47625</xdr:colOff>
      <xdr:row>1947</xdr:row>
      <xdr:rowOff>47625</xdr:rowOff>
    </xdr:from>
    <xdr:ext cx="857250" cy="647700"/>
    <xdr:pic>
      <xdr:nvPicPr>
        <xdr:cNvPr id="1887" name="" descr=""/>
        <xdr:cNvPicPr>
          <a:picLocks noChangeAspect="1"/>
        </xdr:cNvPicPr>
      </xdr:nvPicPr>
      <xdr:blipFill>
        <a:blip xmlns:r="http://schemas.openxmlformats.org/officeDocument/2006/relationships" r:embed="rId1887"/>
        <a:stretch>
          <a:fillRect/>
        </a:stretch>
      </xdr:blipFill>
      <xdr:spPr>
        <a:xfrm rot="0"/>
        <a:prstGeom prst="rect">
          <a:avLst/>
        </a:prstGeom>
      </xdr:spPr>
    </xdr:pic>
    <xdr:clientData/>
  </xdr:oneCellAnchor>
  <xdr:oneCellAnchor>
    <xdr:from>
      <xdr:col>0</xdr:col>
      <xdr:colOff>47625</xdr:colOff>
      <xdr:row>1948</xdr:row>
      <xdr:rowOff>47625</xdr:rowOff>
    </xdr:from>
    <xdr:ext cx="857250" cy="647700"/>
    <xdr:pic>
      <xdr:nvPicPr>
        <xdr:cNvPr id="1888" name="" descr=""/>
        <xdr:cNvPicPr>
          <a:picLocks noChangeAspect="1"/>
        </xdr:cNvPicPr>
      </xdr:nvPicPr>
      <xdr:blipFill>
        <a:blip xmlns:r="http://schemas.openxmlformats.org/officeDocument/2006/relationships" r:embed="rId1888"/>
        <a:stretch>
          <a:fillRect/>
        </a:stretch>
      </xdr:blipFill>
      <xdr:spPr>
        <a:xfrm rot="0"/>
        <a:prstGeom prst="rect">
          <a:avLst/>
        </a:prstGeom>
      </xdr:spPr>
    </xdr:pic>
    <xdr:clientData/>
  </xdr:oneCellAnchor>
  <xdr:oneCellAnchor>
    <xdr:from>
      <xdr:col>0</xdr:col>
      <xdr:colOff>47625</xdr:colOff>
      <xdr:row>1949</xdr:row>
      <xdr:rowOff>47625</xdr:rowOff>
    </xdr:from>
    <xdr:ext cx="857250" cy="647700"/>
    <xdr:pic>
      <xdr:nvPicPr>
        <xdr:cNvPr id="1889" name="" descr=""/>
        <xdr:cNvPicPr>
          <a:picLocks noChangeAspect="1"/>
        </xdr:cNvPicPr>
      </xdr:nvPicPr>
      <xdr:blipFill>
        <a:blip xmlns:r="http://schemas.openxmlformats.org/officeDocument/2006/relationships" r:embed="rId1889"/>
        <a:stretch>
          <a:fillRect/>
        </a:stretch>
      </xdr:blipFill>
      <xdr:spPr>
        <a:xfrm rot="0"/>
        <a:prstGeom prst="rect">
          <a:avLst/>
        </a:prstGeom>
      </xdr:spPr>
    </xdr:pic>
    <xdr:clientData/>
  </xdr:oneCellAnchor>
  <xdr:oneCellAnchor>
    <xdr:from>
      <xdr:col>0</xdr:col>
      <xdr:colOff>47625</xdr:colOff>
      <xdr:row>1950</xdr:row>
      <xdr:rowOff>47625</xdr:rowOff>
    </xdr:from>
    <xdr:ext cx="857250" cy="647700"/>
    <xdr:pic>
      <xdr:nvPicPr>
        <xdr:cNvPr id="1890" name="" descr=""/>
        <xdr:cNvPicPr>
          <a:picLocks noChangeAspect="1"/>
        </xdr:cNvPicPr>
      </xdr:nvPicPr>
      <xdr:blipFill>
        <a:blip xmlns:r="http://schemas.openxmlformats.org/officeDocument/2006/relationships" r:embed="rId1890"/>
        <a:stretch>
          <a:fillRect/>
        </a:stretch>
      </xdr:blipFill>
      <xdr:spPr>
        <a:xfrm rot="0"/>
        <a:prstGeom prst="rect">
          <a:avLst/>
        </a:prstGeom>
      </xdr:spPr>
    </xdr:pic>
    <xdr:clientData/>
  </xdr:oneCellAnchor>
  <xdr:oneCellAnchor>
    <xdr:from>
      <xdr:col>0</xdr:col>
      <xdr:colOff>47625</xdr:colOff>
      <xdr:row>1951</xdr:row>
      <xdr:rowOff>47625</xdr:rowOff>
    </xdr:from>
    <xdr:ext cx="857250" cy="647700"/>
    <xdr:pic>
      <xdr:nvPicPr>
        <xdr:cNvPr id="1891" name="" descr=""/>
        <xdr:cNvPicPr>
          <a:picLocks noChangeAspect="1"/>
        </xdr:cNvPicPr>
      </xdr:nvPicPr>
      <xdr:blipFill>
        <a:blip xmlns:r="http://schemas.openxmlformats.org/officeDocument/2006/relationships" r:embed="rId1891"/>
        <a:stretch>
          <a:fillRect/>
        </a:stretch>
      </xdr:blipFill>
      <xdr:spPr>
        <a:xfrm rot="0"/>
        <a:prstGeom prst="rect">
          <a:avLst/>
        </a:prstGeom>
      </xdr:spPr>
    </xdr:pic>
    <xdr:clientData/>
  </xdr:oneCellAnchor>
  <xdr:oneCellAnchor>
    <xdr:from>
      <xdr:col>0</xdr:col>
      <xdr:colOff>47625</xdr:colOff>
      <xdr:row>1952</xdr:row>
      <xdr:rowOff>47625</xdr:rowOff>
    </xdr:from>
    <xdr:ext cx="857250" cy="647700"/>
    <xdr:pic>
      <xdr:nvPicPr>
        <xdr:cNvPr id="1892" name="" descr=""/>
        <xdr:cNvPicPr>
          <a:picLocks noChangeAspect="1"/>
        </xdr:cNvPicPr>
      </xdr:nvPicPr>
      <xdr:blipFill>
        <a:blip xmlns:r="http://schemas.openxmlformats.org/officeDocument/2006/relationships" r:embed="rId1892"/>
        <a:stretch>
          <a:fillRect/>
        </a:stretch>
      </xdr:blipFill>
      <xdr:spPr>
        <a:xfrm rot="0"/>
        <a:prstGeom prst="rect">
          <a:avLst/>
        </a:prstGeom>
      </xdr:spPr>
    </xdr:pic>
    <xdr:clientData/>
  </xdr:oneCellAnchor>
  <xdr:oneCellAnchor>
    <xdr:from>
      <xdr:col>0</xdr:col>
      <xdr:colOff>47625</xdr:colOff>
      <xdr:row>1953</xdr:row>
      <xdr:rowOff>47625</xdr:rowOff>
    </xdr:from>
    <xdr:ext cx="857250" cy="647700"/>
    <xdr:pic>
      <xdr:nvPicPr>
        <xdr:cNvPr id="1893" name="" descr=""/>
        <xdr:cNvPicPr>
          <a:picLocks noChangeAspect="1"/>
        </xdr:cNvPicPr>
      </xdr:nvPicPr>
      <xdr:blipFill>
        <a:blip xmlns:r="http://schemas.openxmlformats.org/officeDocument/2006/relationships" r:embed="rId1893"/>
        <a:stretch>
          <a:fillRect/>
        </a:stretch>
      </xdr:blipFill>
      <xdr:spPr>
        <a:xfrm rot="0"/>
        <a:prstGeom prst="rect">
          <a:avLst/>
        </a:prstGeom>
      </xdr:spPr>
    </xdr:pic>
    <xdr:clientData/>
  </xdr:oneCellAnchor>
  <xdr:oneCellAnchor>
    <xdr:from>
      <xdr:col>0</xdr:col>
      <xdr:colOff>47625</xdr:colOff>
      <xdr:row>1954</xdr:row>
      <xdr:rowOff>47625</xdr:rowOff>
    </xdr:from>
    <xdr:ext cx="857250" cy="647700"/>
    <xdr:pic>
      <xdr:nvPicPr>
        <xdr:cNvPr id="1894" name="" descr=""/>
        <xdr:cNvPicPr>
          <a:picLocks noChangeAspect="1"/>
        </xdr:cNvPicPr>
      </xdr:nvPicPr>
      <xdr:blipFill>
        <a:blip xmlns:r="http://schemas.openxmlformats.org/officeDocument/2006/relationships" r:embed="rId1894"/>
        <a:stretch>
          <a:fillRect/>
        </a:stretch>
      </xdr:blipFill>
      <xdr:spPr>
        <a:xfrm rot="0"/>
        <a:prstGeom prst="rect">
          <a:avLst/>
        </a:prstGeom>
      </xdr:spPr>
    </xdr:pic>
    <xdr:clientData/>
  </xdr:oneCellAnchor>
  <xdr:oneCellAnchor>
    <xdr:from>
      <xdr:col>0</xdr:col>
      <xdr:colOff>47625</xdr:colOff>
      <xdr:row>1955</xdr:row>
      <xdr:rowOff>47625</xdr:rowOff>
    </xdr:from>
    <xdr:ext cx="857250" cy="647700"/>
    <xdr:pic>
      <xdr:nvPicPr>
        <xdr:cNvPr id="1895" name="" descr=""/>
        <xdr:cNvPicPr>
          <a:picLocks noChangeAspect="1"/>
        </xdr:cNvPicPr>
      </xdr:nvPicPr>
      <xdr:blipFill>
        <a:blip xmlns:r="http://schemas.openxmlformats.org/officeDocument/2006/relationships" r:embed="rId1895"/>
        <a:stretch>
          <a:fillRect/>
        </a:stretch>
      </xdr:blipFill>
      <xdr:spPr>
        <a:xfrm rot="0"/>
        <a:prstGeom prst="rect">
          <a:avLst/>
        </a:prstGeom>
      </xdr:spPr>
    </xdr:pic>
    <xdr:clientData/>
  </xdr:oneCellAnchor>
  <xdr:oneCellAnchor>
    <xdr:from>
      <xdr:col>0</xdr:col>
      <xdr:colOff>47625</xdr:colOff>
      <xdr:row>1956</xdr:row>
      <xdr:rowOff>47625</xdr:rowOff>
    </xdr:from>
    <xdr:ext cx="857250" cy="647700"/>
    <xdr:pic>
      <xdr:nvPicPr>
        <xdr:cNvPr id="1896" name="" descr=""/>
        <xdr:cNvPicPr>
          <a:picLocks noChangeAspect="1"/>
        </xdr:cNvPicPr>
      </xdr:nvPicPr>
      <xdr:blipFill>
        <a:blip xmlns:r="http://schemas.openxmlformats.org/officeDocument/2006/relationships" r:embed="rId1896"/>
        <a:stretch>
          <a:fillRect/>
        </a:stretch>
      </xdr:blipFill>
      <xdr:spPr>
        <a:xfrm rot="0"/>
        <a:prstGeom prst="rect">
          <a:avLst/>
        </a:prstGeom>
      </xdr:spPr>
    </xdr:pic>
    <xdr:clientData/>
  </xdr:oneCellAnchor>
  <xdr:oneCellAnchor>
    <xdr:from>
      <xdr:col>0</xdr:col>
      <xdr:colOff>47625</xdr:colOff>
      <xdr:row>1957</xdr:row>
      <xdr:rowOff>47625</xdr:rowOff>
    </xdr:from>
    <xdr:ext cx="857250" cy="647700"/>
    <xdr:pic>
      <xdr:nvPicPr>
        <xdr:cNvPr id="1897" name="" descr=""/>
        <xdr:cNvPicPr>
          <a:picLocks noChangeAspect="1"/>
        </xdr:cNvPicPr>
      </xdr:nvPicPr>
      <xdr:blipFill>
        <a:blip xmlns:r="http://schemas.openxmlformats.org/officeDocument/2006/relationships" r:embed="rId1897"/>
        <a:stretch>
          <a:fillRect/>
        </a:stretch>
      </xdr:blipFill>
      <xdr:spPr>
        <a:xfrm rot="0"/>
        <a:prstGeom prst="rect">
          <a:avLst/>
        </a:prstGeom>
      </xdr:spPr>
    </xdr:pic>
    <xdr:clientData/>
  </xdr:oneCellAnchor>
  <xdr:oneCellAnchor>
    <xdr:from>
      <xdr:col>0</xdr:col>
      <xdr:colOff>47625</xdr:colOff>
      <xdr:row>1958</xdr:row>
      <xdr:rowOff>47625</xdr:rowOff>
    </xdr:from>
    <xdr:ext cx="857250" cy="647700"/>
    <xdr:pic>
      <xdr:nvPicPr>
        <xdr:cNvPr id="1898" name="" descr=""/>
        <xdr:cNvPicPr>
          <a:picLocks noChangeAspect="1"/>
        </xdr:cNvPicPr>
      </xdr:nvPicPr>
      <xdr:blipFill>
        <a:blip xmlns:r="http://schemas.openxmlformats.org/officeDocument/2006/relationships" r:embed="rId1898"/>
        <a:stretch>
          <a:fillRect/>
        </a:stretch>
      </xdr:blipFill>
      <xdr:spPr>
        <a:xfrm rot="0"/>
        <a:prstGeom prst="rect">
          <a:avLst/>
        </a:prstGeom>
      </xdr:spPr>
    </xdr:pic>
    <xdr:clientData/>
  </xdr:oneCellAnchor>
  <xdr:oneCellAnchor>
    <xdr:from>
      <xdr:col>0</xdr:col>
      <xdr:colOff>47625</xdr:colOff>
      <xdr:row>1959</xdr:row>
      <xdr:rowOff>47625</xdr:rowOff>
    </xdr:from>
    <xdr:ext cx="857250" cy="647700"/>
    <xdr:pic>
      <xdr:nvPicPr>
        <xdr:cNvPr id="1899" name="" descr=""/>
        <xdr:cNvPicPr>
          <a:picLocks noChangeAspect="1"/>
        </xdr:cNvPicPr>
      </xdr:nvPicPr>
      <xdr:blipFill>
        <a:blip xmlns:r="http://schemas.openxmlformats.org/officeDocument/2006/relationships" r:embed="rId1899"/>
        <a:stretch>
          <a:fillRect/>
        </a:stretch>
      </xdr:blipFill>
      <xdr:spPr>
        <a:xfrm rot="0"/>
        <a:prstGeom prst="rect">
          <a:avLst/>
        </a:prstGeom>
      </xdr:spPr>
    </xdr:pic>
    <xdr:clientData/>
  </xdr:oneCellAnchor>
  <xdr:oneCellAnchor>
    <xdr:from>
      <xdr:col>0</xdr:col>
      <xdr:colOff>47625</xdr:colOff>
      <xdr:row>1960</xdr:row>
      <xdr:rowOff>47625</xdr:rowOff>
    </xdr:from>
    <xdr:ext cx="857250" cy="647700"/>
    <xdr:pic>
      <xdr:nvPicPr>
        <xdr:cNvPr id="1900" name="" descr=""/>
        <xdr:cNvPicPr>
          <a:picLocks noChangeAspect="1"/>
        </xdr:cNvPicPr>
      </xdr:nvPicPr>
      <xdr:blipFill>
        <a:blip xmlns:r="http://schemas.openxmlformats.org/officeDocument/2006/relationships" r:embed="rId1900"/>
        <a:stretch>
          <a:fillRect/>
        </a:stretch>
      </xdr:blipFill>
      <xdr:spPr>
        <a:xfrm rot="0"/>
        <a:prstGeom prst="rect">
          <a:avLst/>
        </a:prstGeom>
      </xdr:spPr>
    </xdr:pic>
    <xdr:clientData/>
  </xdr:oneCellAnchor>
  <xdr:oneCellAnchor>
    <xdr:from>
      <xdr:col>0</xdr:col>
      <xdr:colOff>47625</xdr:colOff>
      <xdr:row>1961</xdr:row>
      <xdr:rowOff>47625</xdr:rowOff>
    </xdr:from>
    <xdr:ext cx="857250" cy="647700"/>
    <xdr:pic>
      <xdr:nvPicPr>
        <xdr:cNvPr id="1901" name="" descr=""/>
        <xdr:cNvPicPr>
          <a:picLocks noChangeAspect="1"/>
        </xdr:cNvPicPr>
      </xdr:nvPicPr>
      <xdr:blipFill>
        <a:blip xmlns:r="http://schemas.openxmlformats.org/officeDocument/2006/relationships" r:embed="rId1901"/>
        <a:stretch>
          <a:fillRect/>
        </a:stretch>
      </xdr:blipFill>
      <xdr:spPr>
        <a:xfrm rot="0"/>
        <a:prstGeom prst="rect">
          <a:avLst/>
        </a:prstGeom>
      </xdr:spPr>
    </xdr:pic>
    <xdr:clientData/>
  </xdr:oneCellAnchor>
  <xdr:oneCellAnchor>
    <xdr:from>
      <xdr:col>0</xdr:col>
      <xdr:colOff>47625</xdr:colOff>
      <xdr:row>1962</xdr:row>
      <xdr:rowOff>47625</xdr:rowOff>
    </xdr:from>
    <xdr:ext cx="857250" cy="647700"/>
    <xdr:pic>
      <xdr:nvPicPr>
        <xdr:cNvPr id="1902" name="" descr=""/>
        <xdr:cNvPicPr>
          <a:picLocks noChangeAspect="1"/>
        </xdr:cNvPicPr>
      </xdr:nvPicPr>
      <xdr:blipFill>
        <a:blip xmlns:r="http://schemas.openxmlformats.org/officeDocument/2006/relationships" r:embed="rId1902"/>
        <a:stretch>
          <a:fillRect/>
        </a:stretch>
      </xdr:blipFill>
      <xdr:spPr>
        <a:xfrm rot="0"/>
        <a:prstGeom prst="rect">
          <a:avLst/>
        </a:prstGeom>
      </xdr:spPr>
    </xdr:pic>
    <xdr:clientData/>
  </xdr:oneCellAnchor>
  <xdr:oneCellAnchor>
    <xdr:from>
      <xdr:col>0</xdr:col>
      <xdr:colOff>47625</xdr:colOff>
      <xdr:row>1964</xdr:row>
      <xdr:rowOff>47625</xdr:rowOff>
    </xdr:from>
    <xdr:ext cx="857250" cy="647700"/>
    <xdr:pic>
      <xdr:nvPicPr>
        <xdr:cNvPr id="1903" name="" descr=""/>
        <xdr:cNvPicPr>
          <a:picLocks noChangeAspect="1"/>
        </xdr:cNvPicPr>
      </xdr:nvPicPr>
      <xdr:blipFill>
        <a:blip xmlns:r="http://schemas.openxmlformats.org/officeDocument/2006/relationships" r:embed="rId1903"/>
        <a:stretch>
          <a:fillRect/>
        </a:stretch>
      </xdr:blipFill>
      <xdr:spPr>
        <a:xfrm rot="0"/>
        <a:prstGeom prst="rect">
          <a:avLst/>
        </a:prstGeom>
      </xdr:spPr>
    </xdr:pic>
    <xdr:clientData/>
  </xdr:oneCellAnchor>
  <xdr:oneCellAnchor>
    <xdr:from>
      <xdr:col>0</xdr:col>
      <xdr:colOff>47625</xdr:colOff>
      <xdr:row>1965</xdr:row>
      <xdr:rowOff>47625</xdr:rowOff>
    </xdr:from>
    <xdr:ext cx="857250" cy="647700"/>
    <xdr:pic>
      <xdr:nvPicPr>
        <xdr:cNvPr id="1904" name="" descr=""/>
        <xdr:cNvPicPr>
          <a:picLocks noChangeAspect="1"/>
        </xdr:cNvPicPr>
      </xdr:nvPicPr>
      <xdr:blipFill>
        <a:blip xmlns:r="http://schemas.openxmlformats.org/officeDocument/2006/relationships" r:embed="rId1904"/>
        <a:stretch>
          <a:fillRect/>
        </a:stretch>
      </xdr:blipFill>
      <xdr:spPr>
        <a:xfrm rot="0"/>
        <a:prstGeom prst="rect">
          <a:avLst/>
        </a:prstGeom>
      </xdr:spPr>
    </xdr:pic>
    <xdr:clientData/>
  </xdr:oneCellAnchor>
  <xdr:oneCellAnchor>
    <xdr:from>
      <xdr:col>0</xdr:col>
      <xdr:colOff>47625</xdr:colOff>
      <xdr:row>1966</xdr:row>
      <xdr:rowOff>47625</xdr:rowOff>
    </xdr:from>
    <xdr:ext cx="857250" cy="647700"/>
    <xdr:pic>
      <xdr:nvPicPr>
        <xdr:cNvPr id="1905" name="" descr=""/>
        <xdr:cNvPicPr>
          <a:picLocks noChangeAspect="1"/>
        </xdr:cNvPicPr>
      </xdr:nvPicPr>
      <xdr:blipFill>
        <a:blip xmlns:r="http://schemas.openxmlformats.org/officeDocument/2006/relationships" r:embed="rId1905"/>
        <a:stretch>
          <a:fillRect/>
        </a:stretch>
      </xdr:blipFill>
      <xdr:spPr>
        <a:xfrm rot="0"/>
        <a:prstGeom prst="rect">
          <a:avLst/>
        </a:prstGeom>
      </xdr:spPr>
    </xdr:pic>
    <xdr:clientData/>
  </xdr:oneCellAnchor>
  <xdr:oneCellAnchor>
    <xdr:from>
      <xdr:col>0</xdr:col>
      <xdr:colOff>47625</xdr:colOff>
      <xdr:row>1967</xdr:row>
      <xdr:rowOff>47625</xdr:rowOff>
    </xdr:from>
    <xdr:ext cx="857250" cy="647700"/>
    <xdr:pic>
      <xdr:nvPicPr>
        <xdr:cNvPr id="1906" name="" descr=""/>
        <xdr:cNvPicPr>
          <a:picLocks noChangeAspect="1"/>
        </xdr:cNvPicPr>
      </xdr:nvPicPr>
      <xdr:blipFill>
        <a:blip xmlns:r="http://schemas.openxmlformats.org/officeDocument/2006/relationships" r:embed="rId1906"/>
        <a:stretch>
          <a:fillRect/>
        </a:stretch>
      </xdr:blipFill>
      <xdr:spPr>
        <a:xfrm rot="0"/>
        <a:prstGeom prst="rect">
          <a:avLst/>
        </a:prstGeom>
      </xdr:spPr>
    </xdr:pic>
    <xdr:clientData/>
  </xdr:oneCellAnchor>
  <xdr:oneCellAnchor>
    <xdr:from>
      <xdr:col>0</xdr:col>
      <xdr:colOff>47625</xdr:colOff>
      <xdr:row>1968</xdr:row>
      <xdr:rowOff>47625</xdr:rowOff>
    </xdr:from>
    <xdr:ext cx="857250" cy="647700"/>
    <xdr:pic>
      <xdr:nvPicPr>
        <xdr:cNvPr id="1907" name="" descr=""/>
        <xdr:cNvPicPr>
          <a:picLocks noChangeAspect="1"/>
        </xdr:cNvPicPr>
      </xdr:nvPicPr>
      <xdr:blipFill>
        <a:blip xmlns:r="http://schemas.openxmlformats.org/officeDocument/2006/relationships" r:embed="rId1907"/>
        <a:stretch>
          <a:fillRect/>
        </a:stretch>
      </xdr:blipFill>
      <xdr:spPr>
        <a:xfrm rot="0"/>
        <a:prstGeom prst="rect">
          <a:avLst/>
        </a:prstGeom>
      </xdr:spPr>
    </xdr:pic>
    <xdr:clientData/>
  </xdr:oneCellAnchor>
  <xdr:oneCellAnchor>
    <xdr:from>
      <xdr:col>0</xdr:col>
      <xdr:colOff>47625</xdr:colOff>
      <xdr:row>1969</xdr:row>
      <xdr:rowOff>47625</xdr:rowOff>
    </xdr:from>
    <xdr:ext cx="857250" cy="647700"/>
    <xdr:pic>
      <xdr:nvPicPr>
        <xdr:cNvPr id="1908" name="" descr=""/>
        <xdr:cNvPicPr>
          <a:picLocks noChangeAspect="1"/>
        </xdr:cNvPicPr>
      </xdr:nvPicPr>
      <xdr:blipFill>
        <a:blip xmlns:r="http://schemas.openxmlformats.org/officeDocument/2006/relationships" r:embed="rId1908"/>
        <a:stretch>
          <a:fillRect/>
        </a:stretch>
      </xdr:blipFill>
      <xdr:spPr>
        <a:xfrm rot="0"/>
        <a:prstGeom prst="rect">
          <a:avLst/>
        </a:prstGeom>
      </xdr:spPr>
    </xdr:pic>
    <xdr:clientData/>
  </xdr:oneCellAnchor>
  <xdr:oneCellAnchor>
    <xdr:from>
      <xdr:col>0</xdr:col>
      <xdr:colOff>47625</xdr:colOff>
      <xdr:row>1970</xdr:row>
      <xdr:rowOff>47625</xdr:rowOff>
    </xdr:from>
    <xdr:ext cx="857250" cy="647700"/>
    <xdr:pic>
      <xdr:nvPicPr>
        <xdr:cNvPr id="1909" name="" descr=""/>
        <xdr:cNvPicPr>
          <a:picLocks noChangeAspect="1"/>
        </xdr:cNvPicPr>
      </xdr:nvPicPr>
      <xdr:blipFill>
        <a:blip xmlns:r="http://schemas.openxmlformats.org/officeDocument/2006/relationships" r:embed="rId1909"/>
        <a:stretch>
          <a:fillRect/>
        </a:stretch>
      </xdr:blipFill>
      <xdr:spPr>
        <a:xfrm rot="0"/>
        <a:prstGeom prst="rect">
          <a:avLst/>
        </a:prstGeom>
      </xdr:spPr>
    </xdr:pic>
    <xdr:clientData/>
  </xdr:oneCellAnchor>
  <xdr:oneCellAnchor>
    <xdr:from>
      <xdr:col>0</xdr:col>
      <xdr:colOff>47625</xdr:colOff>
      <xdr:row>1971</xdr:row>
      <xdr:rowOff>47625</xdr:rowOff>
    </xdr:from>
    <xdr:ext cx="857250" cy="647700"/>
    <xdr:pic>
      <xdr:nvPicPr>
        <xdr:cNvPr id="1910" name="" descr=""/>
        <xdr:cNvPicPr>
          <a:picLocks noChangeAspect="1"/>
        </xdr:cNvPicPr>
      </xdr:nvPicPr>
      <xdr:blipFill>
        <a:blip xmlns:r="http://schemas.openxmlformats.org/officeDocument/2006/relationships" r:embed="rId1910"/>
        <a:stretch>
          <a:fillRect/>
        </a:stretch>
      </xdr:blipFill>
      <xdr:spPr>
        <a:xfrm rot="0"/>
        <a:prstGeom prst="rect">
          <a:avLst/>
        </a:prstGeom>
      </xdr:spPr>
    </xdr:pic>
    <xdr:clientData/>
  </xdr:oneCellAnchor>
  <xdr:oneCellAnchor>
    <xdr:from>
      <xdr:col>0</xdr:col>
      <xdr:colOff>47625</xdr:colOff>
      <xdr:row>1972</xdr:row>
      <xdr:rowOff>47625</xdr:rowOff>
    </xdr:from>
    <xdr:ext cx="857250" cy="647700"/>
    <xdr:pic>
      <xdr:nvPicPr>
        <xdr:cNvPr id="1911" name="" descr=""/>
        <xdr:cNvPicPr>
          <a:picLocks noChangeAspect="1"/>
        </xdr:cNvPicPr>
      </xdr:nvPicPr>
      <xdr:blipFill>
        <a:blip xmlns:r="http://schemas.openxmlformats.org/officeDocument/2006/relationships" r:embed="rId1911"/>
        <a:stretch>
          <a:fillRect/>
        </a:stretch>
      </xdr:blipFill>
      <xdr:spPr>
        <a:xfrm rot="0"/>
        <a:prstGeom prst="rect">
          <a:avLst/>
        </a:prstGeom>
      </xdr:spPr>
    </xdr:pic>
    <xdr:clientData/>
  </xdr:oneCellAnchor>
  <xdr:oneCellAnchor>
    <xdr:from>
      <xdr:col>0</xdr:col>
      <xdr:colOff>47625</xdr:colOff>
      <xdr:row>1973</xdr:row>
      <xdr:rowOff>47625</xdr:rowOff>
    </xdr:from>
    <xdr:ext cx="857250" cy="647700"/>
    <xdr:pic>
      <xdr:nvPicPr>
        <xdr:cNvPr id="1912" name="" descr=""/>
        <xdr:cNvPicPr>
          <a:picLocks noChangeAspect="1"/>
        </xdr:cNvPicPr>
      </xdr:nvPicPr>
      <xdr:blipFill>
        <a:blip xmlns:r="http://schemas.openxmlformats.org/officeDocument/2006/relationships" r:embed="rId1912"/>
        <a:stretch>
          <a:fillRect/>
        </a:stretch>
      </xdr:blipFill>
      <xdr:spPr>
        <a:xfrm rot="0"/>
        <a:prstGeom prst="rect">
          <a:avLst/>
        </a:prstGeom>
      </xdr:spPr>
    </xdr:pic>
    <xdr:clientData/>
  </xdr:oneCellAnchor>
  <xdr:oneCellAnchor>
    <xdr:from>
      <xdr:col>0</xdr:col>
      <xdr:colOff>47625</xdr:colOff>
      <xdr:row>1974</xdr:row>
      <xdr:rowOff>47625</xdr:rowOff>
    </xdr:from>
    <xdr:ext cx="857250" cy="647700"/>
    <xdr:pic>
      <xdr:nvPicPr>
        <xdr:cNvPr id="1913" name="" descr=""/>
        <xdr:cNvPicPr>
          <a:picLocks noChangeAspect="1"/>
        </xdr:cNvPicPr>
      </xdr:nvPicPr>
      <xdr:blipFill>
        <a:blip xmlns:r="http://schemas.openxmlformats.org/officeDocument/2006/relationships" r:embed="rId1913"/>
        <a:stretch>
          <a:fillRect/>
        </a:stretch>
      </xdr:blipFill>
      <xdr:spPr>
        <a:xfrm rot="0"/>
        <a:prstGeom prst="rect">
          <a:avLst/>
        </a:prstGeom>
      </xdr:spPr>
    </xdr:pic>
    <xdr:clientData/>
  </xdr:oneCellAnchor>
  <xdr:oneCellAnchor>
    <xdr:from>
      <xdr:col>0</xdr:col>
      <xdr:colOff>47625</xdr:colOff>
      <xdr:row>1975</xdr:row>
      <xdr:rowOff>47625</xdr:rowOff>
    </xdr:from>
    <xdr:ext cx="857250" cy="647700"/>
    <xdr:pic>
      <xdr:nvPicPr>
        <xdr:cNvPr id="1914" name="" descr=""/>
        <xdr:cNvPicPr>
          <a:picLocks noChangeAspect="1"/>
        </xdr:cNvPicPr>
      </xdr:nvPicPr>
      <xdr:blipFill>
        <a:blip xmlns:r="http://schemas.openxmlformats.org/officeDocument/2006/relationships" r:embed="rId1914"/>
        <a:stretch>
          <a:fillRect/>
        </a:stretch>
      </xdr:blipFill>
      <xdr:spPr>
        <a:xfrm rot="0"/>
        <a:prstGeom prst="rect">
          <a:avLst/>
        </a:prstGeom>
      </xdr:spPr>
    </xdr:pic>
    <xdr:clientData/>
  </xdr:oneCellAnchor>
  <xdr:oneCellAnchor>
    <xdr:from>
      <xdr:col>0</xdr:col>
      <xdr:colOff>47625</xdr:colOff>
      <xdr:row>1976</xdr:row>
      <xdr:rowOff>47625</xdr:rowOff>
    </xdr:from>
    <xdr:ext cx="857250" cy="647700"/>
    <xdr:pic>
      <xdr:nvPicPr>
        <xdr:cNvPr id="1915" name="" descr=""/>
        <xdr:cNvPicPr>
          <a:picLocks noChangeAspect="1"/>
        </xdr:cNvPicPr>
      </xdr:nvPicPr>
      <xdr:blipFill>
        <a:blip xmlns:r="http://schemas.openxmlformats.org/officeDocument/2006/relationships" r:embed="rId1915"/>
        <a:stretch>
          <a:fillRect/>
        </a:stretch>
      </xdr:blipFill>
      <xdr:spPr>
        <a:xfrm rot="0"/>
        <a:prstGeom prst="rect">
          <a:avLst/>
        </a:prstGeom>
      </xdr:spPr>
    </xdr:pic>
    <xdr:clientData/>
  </xdr:oneCellAnchor>
  <xdr:oneCellAnchor>
    <xdr:from>
      <xdr:col>0</xdr:col>
      <xdr:colOff>47625</xdr:colOff>
      <xdr:row>1977</xdr:row>
      <xdr:rowOff>47625</xdr:rowOff>
    </xdr:from>
    <xdr:ext cx="857250" cy="647700"/>
    <xdr:pic>
      <xdr:nvPicPr>
        <xdr:cNvPr id="1916" name="" descr=""/>
        <xdr:cNvPicPr>
          <a:picLocks noChangeAspect="1"/>
        </xdr:cNvPicPr>
      </xdr:nvPicPr>
      <xdr:blipFill>
        <a:blip xmlns:r="http://schemas.openxmlformats.org/officeDocument/2006/relationships" r:embed="rId1916"/>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outlinePr summaryBelow="1" summaryRight="1"/>
  </sheetPr>
  <dimension ref="A1:Q1978"/>
  <sheetViews>
    <sheetView tabSelected="1" workbookViewId="0" showGridLines="true" showRowColHeaders="1">
      <pane xSplit="1" ySplit="4" topLeftCell="B5" activePane="bottomRight" state="frozen"/>
      <selection pane="topRight"/>
      <selection pane="bottomLeft"/>
      <selection pane="bottomRight" activeCell="B5" sqref="B5"/>
    </sheetView>
  </sheetViews>
  <sheetFormatPr defaultRowHeight="14.4" outlineLevelRow="0" outlineLevelCol="0"/>
  <cols>
    <col min="2" max="2" width="12" customWidth="true" style="21"/>
    <col min="3" max="3" width="23" customWidth="true" style="0"/>
    <col min="4" max="4" width="14" customWidth="true" style="0"/>
    <col min="5" max="5" width="15" customWidth="true" style="0"/>
    <col min="6" max="6" width="14" customWidth="true" style="21"/>
    <col min="7" max="7" width="12" customWidth="true" style="0"/>
    <col min="8" max="8" width="12" customWidth="true" style="0"/>
    <col min="9" max="9" width="12" customWidth="true" style="0"/>
    <col min="10" max="10" width="12" customWidth="true" style="0"/>
    <col min="11" max="11" width="10" customWidth="true" style="0"/>
    <col min="12" max="12" width="10" customWidth="true" style="0"/>
    <col min="13" max="13" width="5" customWidth="true" style="0"/>
    <col min="15" max="15" width="12" customWidth="true" style="17"/>
    <col min="16" max="16" width="15" customWidth="true" style="0"/>
    <col min="17" max="17" width="15" customWidth="true" style="0"/>
    <col min="1" max="1" width="13.75" customWidth="true" style="0"/>
  </cols>
  <sheetData>
    <row r="1" spans="1:17" customHeight="1" ht="15">
      <c r="A1" s="1"/>
      <c r="B1" s="1" t="s">
        <v>0</v>
      </c>
      <c r="C1" s="2"/>
      <c r="D1" s="2"/>
      <c r="E1" s="2"/>
      <c r="F1" s="2"/>
      <c r="G1" s="2"/>
      <c r="H1" s="2"/>
      <c r="I1" s="2"/>
      <c r="J1" s="2"/>
      <c r="K1" s="2"/>
      <c r="L1" s="2"/>
      <c r="M1" s="2"/>
      <c r="N1" s="3" t="s">
        <v>1</v>
      </c>
      <c r="O1" s="2"/>
      <c r="P1" s="2"/>
      <c r="Q1" s="4"/>
    </row>
    <row r="2" spans="1:17" customHeight="1" ht="15">
      <c r="A2" s="2"/>
      <c r="B2" s="2"/>
      <c r="C2" s="2"/>
      <c r="D2" s="2"/>
      <c r="E2" s="2"/>
      <c r="F2" s="2"/>
      <c r="G2" s="2"/>
      <c r="H2" s="2"/>
      <c r="I2" s="2"/>
      <c r="J2" s="2"/>
      <c r="K2" s="2"/>
      <c r="L2" s="2"/>
      <c r="M2" s="2"/>
      <c r="N2" s="3" t="s">
        <v>2</v>
      </c>
      <c r="O2" s="2"/>
      <c r="P2" s="2"/>
      <c r="Q2" s="5" t="str">
        <f>SUM(P:P)</f>
        <v>0</v>
      </c>
    </row>
    <row r="3" spans="1:17" customHeight="1" ht="15">
      <c r="A3" s="2"/>
      <c r="B3" s="2"/>
      <c r="C3" s="2"/>
      <c r="D3" s="2"/>
      <c r="E3" s="2"/>
      <c r="F3" s="2"/>
      <c r="G3" s="2"/>
      <c r="H3" s="2"/>
      <c r="I3" s="2"/>
      <c r="J3" s="2"/>
      <c r="K3" s="2"/>
      <c r="L3" s="2"/>
      <c r="M3" s="2"/>
      <c r="N3" s="3" t="s">
        <v>3</v>
      </c>
      <c r="O3" s="2"/>
      <c r="P3" s="2"/>
      <c r="Q3" s="6" t="str">
        <f>SUM(Q6:Q1978)</f>
        <v>0</v>
      </c>
    </row>
    <row r="4" spans="1:17" customHeight="1" ht="25">
      <c r="A4" s="7" t="s">
        <v>4</v>
      </c>
      <c r="B4" s="7" t="s">
        <v>5</v>
      </c>
      <c r="C4" s="8" t="s">
        <v>6</v>
      </c>
      <c r="D4" s="7" t="s">
        <v>7</v>
      </c>
      <c r="E4" s="7" t="s">
        <v>8</v>
      </c>
      <c r="F4" s="7" t="s">
        <v>9</v>
      </c>
      <c r="G4" s="7" t="s">
        <v>10</v>
      </c>
      <c r="H4" s="7" t="s">
        <v>11</v>
      </c>
      <c r="I4" s="7" t="s">
        <v>12</v>
      </c>
      <c r="J4" s="9" t="s">
        <v>13</v>
      </c>
      <c r="K4" s="7" t="s">
        <v>14</v>
      </c>
      <c r="L4" s="7" t="s">
        <v>15</v>
      </c>
      <c r="M4" s="7" t="s">
        <v>16</v>
      </c>
      <c r="N4" s="10" t="s">
        <v>17</v>
      </c>
      <c r="O4" s="11" t="s">
        <v>18</v>
      </c>
      <c r="P4" s="9" t="s">
        <v>19</v>
      </c>
      <c r="Q4" s="12" t="s">
        <v>20</v>
      </c>
    </row>
    <row r="5" spans="1:17" customHeight="1" ht="16">
      <c r="A5" s="19"/>
      <c r="B5" s="19" t="s">
        <v>21</v>
      </c>
      <c r="C5" s="14"/>
      <c r="J5" s="15"/>
      <c r="N5" s="13"/>
      <c r="O5" s="16"/>
      <c r="P5" s="15"/>
      <c r="Q5" s="18"/>
    </row>
    <row r="6" spans="1:17" customHeight="1" ht="61">
      <c r="A6"/>
      <c r="B6" s="22" t="s">
        <v>22</v>
      </c>
      <c r="C6" s="23" t="s">
        <v>23</v>
      </c>
      <c r="D6" s="24" t="s">
        <v>24</v>
      </c>
      <c r="E6" s="24">
        <v>5</v>
      </c>
      <c r="F6" s="22"/>
      <c r="G6" s="24" t="s">
        <v>25</v>
      </c>
      <c r="H6" s="24" t="s">
        <v>26</v>
      </c>
      <c r="I6" s="24"/>
      <c r="J6" s="25">
        <v>479</v>
      </c>
      <c r="K6" s="24">
        <v>144</v>
      </c>
      <c r="L6" s="24">
        <v>12</v>
      </c>
      <c r="M6" s="24" t="s">
        <v>27</v>
      </c>
      <c r="N6" s="26"/>
      <c r="O6" s="27" t="str">
        <f>J:J*((100-$Q$1)/100)</f>
        <v>0</v>
      </c>
      <c r="P6" s="25" t="str">
        <f>J:J*N:N</f>
        <v>0</v>
      </c>
      <c r="Q6" s="28" t="str">
        <f>O:O*N:N</f>
        <v>0</v>
      </c>
    </row>
    <row r="7" spans="1:17" customHeight="1" ht="61">
      <c r="A7"/>
      <c r="B7" s="22" t="s">
        <v>28</v>
      </c>
      <c r="C7" s="23" t="s">
        <v>29</v>
      </c>
      <c r="D7" s="24" t="s">
        <v>30</v>
      </c>
      <c r="E7" s="24" t="s">
        <v>31</v>
      </c>
      <c r="F7" s="22"/>
      <c r="G7" s="24" t="s">
        <v>32</v>
      </c>
      <c r="H7" s="24" t="s">
        <v>26</v>
      </c>
      <c r="I7" s="24" t="s">
        <v>33</v>
      </c>
      <c r="J7" s="25">
        <v>992</v>
      </c>
      <c r="K7" s="24">
        <v>144</v>
      </c>
      <c r="L7" s="24">
        <v>12</v>
      </c>
      <c r="M7" s="24" t="s">
        <v>27</v>
      </c>
      <c r="N7" s="26"/>
      <c r="O7" s="28" t="str">
        <f>J:J*((100-$Q$1)/100)</f>
        <v>0</v>
      </c>
      <c r="P7" s="25" t="str">
        <f>J:J*N:N</f>
        <v>0</v>
      </c>
      <c r="Q7" s="28" t="str">
        <f>O:O*N:N</f>
        <v>0</v>
      </c>
    </row>
    <row r="8" spans="1:17" customHeight="1" ht="61">
      <c r="A8"/>
      <c r="B8" s="22" t="s">
        <v>34</v>
      </c>
      <c r="C8" s="23" t="s">
        <v>35</v>
      </c>
      <c r="D8" s="24" t="s">
        <v>36</v>
      </c>
      <c r="E8" s="24" t="s">
        <v>37</v>
      </c>
      <c r="F8" s="22"/>
      <c r="G8" s="24" t="s">
        <v>38</v>
      </c>
      <c r="H8" s="24" t="s">
        <v>26</v>
      </c>
      <c r="I8" s="24"/>
      <c r="J8" s="25">
        <v>515</v>
      </c>
      <c r="K8" s="24">
        <v>96</v>
      </c>
      <c r="L8" s="24">
        <v>6</v>
      </c>
      <c r="M8" s="24" t="s">
        <v>27</v>
      </c>
      <c r="N8" s="26"/>
      <c r="O8" s="28" t="str">
        <f>J:J*((100-$Q$1)/100)</f>
        <v>0</v>
      </c>
      <c r="P8" s="25" t="str">
        <f>J:J*N:N</f>
        <v>0</v>
      </c>
      <c r="Q8" s="28" t="str">
        <f>O:O*N:N</f>
        <v>0</v>
      </c>
    </row>
    <row r="9" spans="1:17" customHeight="1" ht="61">
      <c r="A9"/>
      <c r="B9" s="22" t="s">
        <v>39</v>
      </c>
      <c r="C9" s="23" t="s">
        <v>40</v>
      </c>
      <c r="D9" s="24" t="s">
        <v>41</v>
      </c>
      <c r="E9" s="24">
        <v>25</v>
      </c>
      <c r="F9" s="22"/>
      <c r="G9" s="24" t="s">
        <v>42</v>
      </c>
      <c r="H9" s="24" t="s">
        <v>26</v>
      </c>
      <c r="I9" s="24"/>
      <c r="J9" s="25">
        <v>1249</v>
      </c>
      <c r="K9" s="24">
        <v>72</v>
      </c>
      <c r="L9" s="24">
        <v>4</v>
      </c>
      <c r="M9" s="24" t="s">
        <v>27</v>
      </c>
      <c r="N9" s="26"/>
      <c r="O9" s="28" t="str">
        <f>J:J*((100-$Q$1)/100)</f>
        <v>0</v>
      </c>
      <c r="P9" s="25" t="str">
        <f>J:J*N:N</f>
        <v>0</v>
      </c>
      <c r="Q9" s="28" t="str">
        <f>O:O*N:N</f>
        <v>0</v>
      </c>
    </row>
    <row r="10" spans="1:17" customHeight="1" ht="61">
      <c r="A10"/>
      <c r="B10" s="22" t="s">
        <v>43</v>
      </c>
      <c r="C10" s="23" t="s">
        <v>44</v>
      </c>
      <c r="D10" s="24" t="s">
        <v>45</v>
      </c>
      <c r="E10" s="24">
        <v>19</v>
      </c>
      <c r="F10" s="22"/>
      <c r="G10" s="24" t="s">
        <v>46</v>
      </c>
      <c r="H10" s="24" t="s">
        <v>26</v>
      </c>
      <c r="I10" s="24"/>
      <c r="J10" s="25">
        <v>510</v>
      </c>
      <c r="K10" s="24">
        <v>96</v>
      </c>
      <c r="L10" s="24">
        <v>6</v>
      </c>
      <c r="M10" s="24" t="s">
        <v>27</v>
      </c>
      <c r="N10" s="26"/>
      <c r="O10" s="28" t="str">
        <f>J:J*((100-$Q$1)/100)</f>
        <v>0</v>
      </c>
      <c r="P10" s="25" t="str">
        <f>J:J*N:N</f>
        <v>0</v>
      </c>
      <c r="Q10" s="28" t="str">
        <f>O:O*N:N</f>
        <v>0</v>
      </c>
    </row>
    <row r="11" spans="1:17" customHeight="1" ht="61">
      <c r="A11"/>
      <c r="B11" s="22" t="s">
        <v>47</v>
      </c>
      <c r="C11" s="23" t="s">
        <v>48</v>
      </c>
      <c r="D11" s="24" t="s">
        <v>49</v>
      </c>
      <c r="E11" s="24"/>
      <c r="F11" s="22"/>
      <c r="G11" s="24" t="s">
        <v>50</v>
      </c>
      <c r="H11" s="24" t="s">
        <v>26</v>
      </c>
      <c r="I11" s="24"/>
      <c r="J11" s="25">
        <v>550</v>
      </c>
      <c r="K11" s="24">
        <v>72</v>
      </c>
      <c r="L11" s="24">
        <v>6</v>
      </c>
      <c r="M11" s="24" t="s">
        <v>27</v>
      </c>
      <c r="N11" s="26"/>
      <c r="O11" s="28" t="str">
        <f>J:J*((100-$Q$1)/100)</f>
        <v>0</v>
      </c>
      <c r="P11" s="25" t="str">
        <f>J:J*N:N</f>
        <v>0</v>
      </c>
      <c r="Q11" s="28" t="str">
        <f>O:O*N:N</f>
        <v>0</v>
      </c>
    </row>
    <row r="12" spans="1:17" customHeight="1" ht="61">
      <c r="A12"/>
      <c r="B12" s="22" t="s">
        <v>51</v>
      </c>
      <c r="C12" s="23" t="s">
        <v>52</v>
      </c>
      <c r="D12" s="24" t="s">
        <v>53</v>
      </c>
      <c r="E12" s="24">
        <v>22</v>
      </c>
      <c r="F12" s="22"/>
      <c r="G12" s="24" t="s">
        <v>54</v>
      </c>
      <c r="H12" s="24" t="s">
        <v>26</v>
      </c>
      <c r="I12" s="24"/>
      <c r="J12" s="25">
        <v>570</v>
      </c>
      <c r="K12" s="24">
        <v>72</v>
      </c>
      <c r="L12" s="24">
        <v>6</v>
      </c>
      <c r="M12" s="24" t="s">
        <v>27</v>
      </c>
      <c r="N12" s="26"/>
      <c r="O12" s="28" t="str">
        <f>J:J*((100-$Q$1)/100)</f>
        <v>0</v>
      </c>
      <c r="P12" s="25" t="str">
        <f>J:J*N:N</f>
        <v>0</v>
      </c>
      <c r="Q12" s="28" t="str">
        <f>O:O*N:N</f>
        <v>0</v>
      </c>
    </row>
    <row r="13" spans="1:17" customHeight="1" ht="61">
      <c r="A13"/>
      <c r="B13" s="22" t="s">
        <v>55</v>
      </c>
      <c r="C13" s="23" t="s">
        <v>56</v>
      </c>
      <c r="D13" s="24" t="s">
        <v>57</v>
      </c>
      <c r="E13" s="24">
        <v>15</v>
      </c>
      <c r="F13" s="22"/>
      <c r="G13" s="24" t="s">
        <v>58</v>
      </c>
      <c r="H13" s="24" t="s">
        <v>26</v>
      </c>
      <c r="I13" s="24"/>
      <c r="J13" s="25">
        <v>734</v>
      </c>
      <c r="K13" s="24">
        <v>96</v>
      </c>
      <c r="L13" s="24">
        <v>12</v>
      </c>
      <c r="M13" s="24" t="s">
        <v>27</v>
      </c>
      <c r="N13" s="26"/>
      <c r="O13" s="28" t="str">
        <f>J:J*((100-$Q$1)/100)</f>
        <v>0</v>
      </c>
      <c r="P13" s="25" t="str">
        <f>J:J*N:N</f>
        <v>0</v>
      </c>
      <c r="Q13" s="28" t="str">
        <f>O:O*N:N</f>
        <v>0</v>
      </c>
    </row>
    <row r="14" spans="1:17" customHeight="1" ht="61">
      <c r="A14"/>
      <c r="B14" s="22" t="s">
        <v>59</v>
      </c>
      <c r="C14" s="23" t="s">
        <v>60</v>
      </c>
      <c r="D14" s="24" t="s">
        <v>61</v>
      </c>
      <c r="E14" s="24">
        <v>17</v>
      </c>
      <c r="F14" s="22"/>
      <c r="G14" s="24" t="s">
        <v>62</v>
      </c>
      <c r="H14" s="24" t="s">
        <v>26</v>
      </c>
      <c r="I14" s="24"/>
      <c r="J14" s="25">
        <v>940</v>
      </c>
      <c r="K14" s="24">
        <v>72</v>
      </c>
      <c r="L14" s="24">
        <v>12</v>
      </c>
      <c r="M14" s="24" t="s">
        <v>27</v>
      </c>
      <c r="N14" s="26"/>
      <c r="O14" s="28" t="str">
        <f>J:J*((100-$Q$1)/100)</f>
        <v>0</v>
      </c>
      <c r="P14" s="25" t="str">
        <f>J:J*N:N</f>
        <v>0</v>
      </c>
      <c r="Q14" s="28" t="str">
        <f>O:O*N:N</f>
        <v>0</v>
      </c>
    </row>
    <row r="15" spans="1:17" customHeight="1" ht="61">
      <c r="A15"/>
      <c r="B15" s="22" t="s">
        <v>63</v>
      </c>
      <c r="C15" s="23" t="s">
        <v>64</v>
      </c>
      <c r="D15" s="24" t="s">
        <v>65</v>
      </c>
      <c r="E15" s="24" t="s">
        <v>66</v>
      </c>
      <c r="F15" s="22"/>
      <c r="G15" s="24" t="s">
        <v>67</v>
      </c>
      <c r="H15" s="24" t="s">
        <v>26</v>
      </c>
      <c r="I15" s="24"/>
      <c r="J15" s="25">
        <v>1469</v>
      </c>
      <c r="K15" s="24">
        <v>72</v>
      </c>
      <c r="L15" s="24">
        <v>4</v>
      </c>
      <c r="M15" s="24" t="s">
        <v>27</v>
      </c>
      <c r="N15" s="26"/>
      <c r="O15" s="28" t="str">
        <f>J:J*((100-$Q$1)/100)</f>
        <v>0</v>
      </c>
      <c r="P15" s="25" t="str">
        <f>J:J*N:N</f>
        <v>0</v>
      </c>
      <c r="Q15" s="28" t="str">
        <f>O:O*N:N</f>
        <v>0</v>
      </c>
    </row>
    <row r="16" spans="1:17" customHeight="1" ht="61">
      <c r="A16"/>
      <c r="B16" s="22" t="s">
        <v>68</v>
      </c>
      <c r="C16" s="23" t="s">
        <v>69</v>
      </c>
      <c r="D16" s="24" t="s">
        <v>70</v>
      </c>
      <c r="E16" s="24" t="s">
        <v>71</v>
      </c>
      <c r="F16" s="22"/>
      <c r="G16" s="24" t="s">
        <v>72</v>
      </c>
      <c r="H16" s="24" t="s">
        <v>26</v>
      </c>
      <c r="I16" s="24"/>
      <c r="J16" s="25">
        <v>413</v>
      </c>
      <c r="K16" s="24">
        <v>144</v>
      </c>
      <c r="L16" s="24">
        <v>12</v>
      </c>
      <c r="M16" s="24" t="s">
        <v>27</v>
      </c>
      <c r="N16" s="26"/>
      <c r="O16" s="28" t="str">
        <f>J:J*((100-$Q$1)/100)</f>
        <v>0</v>
      </c>
      <c r="P16" s="25" t="str">
        <f>J:J*N:N</f>
        <v>0</v>
      </c>
      <c r="Q16" s="28" t="str">
        <f>O:O*N:N</f>
        <v>0</v>
      </c>
    </row>
    <row r="17" spans="1:17" customHeight="1" ht="61">
      <c r="A17"/>
      <c r="B17" s="22" t="s">
        <v>73</v>
      </c>
      <c r="C17" s="23" t="s">
        <v>74</v>
      </c>
      <c r="D17" s="24" t="s">
        <v>75</v>
      </c>
      <c r="E17" s="24" t="s">
        <v>76</v>
      </c>
      <c r="F17" s="22"/>
      <c r="G17" s="24" t="s">
        <v>77</v>
      </c>
      <c r="H17" s="24" t="s">
        <v>26</v>
      </c>
      <c r="I17" s="24"/>
      <c r="J17" s="25">
        <v>517</v>
      </c>
      <c r="K17" s="24">
        <v>96</v>
      </c>
      <c r="L17" s="24">
        <v>48</v>
      </c>
      <c r="M17" s="24" t="s">
        <v>27</v>
      </c>
      <c r="N17" s="26"/>
      <c r="O17" s="28" t="str">
        <f>J:J*((100-$Q$1)/100)</f>
        <v>0</v>
      </c>
      <c r="P17" s="25" t="str">
        <f>J:J*N:N</f>
        <v>0</v>
      </c>
      <c r="Q17" s="28" t="str">
        <f>O:O*N:N</f>
        <v>0</v>
      </c>
    </row>
    <row r="18" spans="1:17" customHeight="1" ht="61">
      <c r="A18"/>
      <c r="B18" s="22" t="s">
        <v>78</v>
      </c>
      <c r="C18" s="23" t="s">
        <v>79</v>
      </c>
      <c r="D18" s="24" t="s">
        <v>80</v>
      </c>
      <c r="E18" s="24" t="s">
        <v>81</v>
      </c>
      <c r="F18" s="22"/>
      <c r="G18" s="24" t="s">
        <v>82</v>
      </c>
      <c r="H18" s="24" t="s">
        <v>26</v>
      </c>
      <c r="I18" s="24"/>
      <c r="J18" s="25">
        <v>728</v>
      </c>
      <c r="K18" s="24">
        <v>120</v>
      </c>
      <c r="L18" s="24">
        <v>60</v>
      </c>
      <c r="M18" s="24" t="s">
        <v>27</v>
      </c>
      <c r="N18" s="26"/>
      <c r="O18" s="28" t="str">
        <f>J:J*((100-$Q$1)/100)</f>
        <v>0</v>
      </c>
      <c r="P18" s="25" t="str">
        <f>J:J*N:N</f>
        <v>0</v>
      </c>
      <c r="Q18" s="28" t="str">
        <f>O:O*N:N</f>
        <v>0</v>
      </c>
    </row>
    <row r="19" spans="1:17" customHeight="1" ht="61">
      <c r="A19"/>
      <c r="B19" s="22" t="s">
        <v>83</v>
      </c>
      <c r="C19" s="23" t="s">
        <v>84</v>
      </c>
      <c r="D19" s="24" t="s">
        <v>85</v>
      </c>
      <c r="E19" s="24" t="s">
        <v>86</v>
      </c>
      <c r="F19" s="22"/>
      <c r="G19" s="24" t="s">
        <v>87</v>
      </c>
      <c r="H19" s="24" t="s">
        <v>26</v>
      </c>
      <c r="I19" s="24"/>
      <c r="J19" s="25">
        <v>1161</v>
      </c>
      <c r="K19" s="24">
        <v>64</v>
      </c>
      <c r="L19" s="24">
        <v>32</v>
      </c>
      <c r="M19" s="24" t="s">
        <v>27</v>
      </c>
      <c r="N19" s="26"/>
      <c r="O19" s="28" t="str">
        <f>J:J*((100-$Q$1)/100)</f>
        <v>0</v>
      </c>
      <c r="P19" s="25" t="str">
        <f>J:J*N:N</f>
        <v>0</v>
      </c>
      <c r="Q19" s="28" t="str">
        <f>O:O*N:N</f>
        <v>0</v>
      </c>
    </row>
    <row r="20" spans="1:17" customHeight="1" ht="61">
      <c r="A20"/>
      <c r="B20" s="22" t="s">
        <v>88</v>
      </c>
      <c r="C20" s="23" t="s">
        <v>89</v>
      </c>
      <c r="D20" s="24" t="s">
        <v>90</v>
      </c>
      <c r="E20" s="24" t="s">
        <v>91</v>
      </c>
      <c r="F20" s="22"/>
      <c r="G20" s="24" t="s">
        <v>92</v>
      </c>
      <c r="H20" s="24" t="s">
        <v>26</v>
      </c>
      <c r="I20" s="24"/>
      <c r="J20" s="25">
        <v>1219</v>
      </c>
      <c r="K20" s="24">
        <v>48</v>
      </c>
      <c r="L20" s="24">
        <v>24</v>
      </c>
      <c r="M20" s="24" t="s">
        <v>27</v>
      </c>
      <c r="N20" s="26"/>
      <c r="O20" s="28" t="str">
        <f>J:J*((100-$Q$1)/100)</f>
        <v>0</v>
      </c>
      <c r="P20" s="25" t="str">
        <f>J:J*N:N</f>
        <v>0</v>
      </c>
      <c r="Q20" s="28" t="str">
        <f>O:O*N:N</f>
        <v>0</v>
      </c>
    </row>
    <row r="21" spans="1:17" customHeight="1" ht="61">
      <c r="A21"/>
      <c r="B21" s="22" t="s">
        <v>93</v>
      </c>
      <c r="C21" s="23" t="s">
        <v>94</v>
      </c>
      <c r="D21" s="24" t="s">
        <v>95</v>
      </c>
      <c r="E21" s="24"/>
      <c r="F21" s="22"/>
      <c r="G21" s="24" t="s">
        <v>96</v>
      </c>
      <c r="H21" s="24" t="s">
        <v>26</v>
      </c>
      <c r="I21" s="24"/>
      <c r="J21" s="25">
        <v>842</v>
      </c>
      <c r="K21" s="24">
        <v>108</v>
      </c>
      <c r="L21" s="24">
        <v>6</v>
      </c>
      <c r="M21" s="24" t="s">
        <v>27</v>
      </c>
      <c r="N21" s="26"/>
      <c r="O21" s="28" t="str">
        <f>J:J*((100-$Q$1)/100)</f>
        <v>0</v>
      </c>
      <c r="P21" s="25" t="str">
        <f>J:J*N:N</f>
        <v>0</v>
      </c>
      <c r="Q21" s="28" t="str">
        <f>O:O*N:N</f>
        <v>0</v>
      </c>
    </row>
    <row r="22" spans="1:17" customHeight="1" ht="61">
      <c r="A22"/>
      <c r="B22" s="22" t="s">
        <v>97</v>
      </c>
      <c r="C22" s="23" t="s">
        <v>98</v>
      </c>
      <c r="D22" s="24" t="s">
        <v>99</v>
      </c>
      <c r="E22" s="24"/>
      <c r="F22" s="22"/>
      <c r="G22" s="24" t="s">
        <v>100</v>
      </c>
      <c r="H22" s="24" t="s">
        <v>26</v>
      </c>
      <c r="I22" s="24"/>
      <c r="J22" s="25">
        <v>506</v>
      </c>
      <c r="K22" s="24">
        <v>288</v>
      </c>
      <c r="L22" s="24">
        <v>12</v>
      </c>
      <c r="M22" s="24" t="s">
        <v>27</v>
      </c>
      <c r="N22" s="26"/>
      <c r="O22" s="28" t="str">
        <f>J:J*((100-$Q$1)/100)</f>
        <v>0</v>
      </c>
      <c r="P22" s="25" t="str">
        <f>J:J*N:N</f>
        <v>0</v>
      </c>
      <c r="Q22" s="28" t="str">
        <f>O:O*N:N</f>
        <v>0</v>
      </c>
    </row>
    <row r="23" spans="1:17" customHeight="1" ht="61">
      <c r="A23"/>
      <c r="B23" s="22" t="s">
        <v>101</v>
      </c>
      <c r="C23" s="23" t="s">
        <v>102</v>
      </c>
      <c r="D23" s="24" t="s">
        <v>103</v>
      </c>
      <c r="E23" s="24"/>
      <c r="F23" s="22"/>
      <c r="G23" s="24" t="s">
        <v>104</v>
      </c>
      <c r="H23" s="24" t="s">
        <v>26</v>
      </c>
      <c r="I23" s="24"/>
      <c r="J23" s="25">
        <v>1016</v>
      </c>
      <c r="K23" s="24">
        <v>96</v>
      </c>
      <c r="L23" s="24">
        <v>12</v>
      </c>
      <c r="M23" s="24" t="s">
        <v>27</v>
      </c>
      <c r="N23" s="26"/>
      <c r="O23" s="28" t="str">
        <f>J:J*((100-$Q$1)/100)</f>
        <v>0</v>
      </c>
      <c r="P23" s="25" t="str">
        <f>J:J*N:N</f>
        <v>0</v>
      </c>
      <c r="Q23" s="28" t="str">
        <f>O:O*N:N</f>
        <v>0</v>
      </c>
    </row>
    <row r="24" spans="1:17" customHeight="1" ht="61">
      <c r="A24"/>
      <c r="B24" s="22" t="s">
        <v>105</v>
      </c>
      <c r="C24" s="23" t="s">
        <v>106</v>
      </c>
      <c r="D24" s="24" t="s">
        <v>107</v>
      </c>
      <c r="E24" s="24"/>
      <c r="F24" s="22"/>
      <c r="G24" s="24" t="s">
        <v>108</v>
      </c>
      <c r="H24" s="24" t="s">
        <v>26</v>
      </c>
      <c r="I24" s="24"/>
      <c r="J24" s="25">
        <v>1136</v>
      </c>
      <c r="K24" s="24">
        <v>48</v>
      </c>
      <c r="L24" s="24">
        <v>8</v>
      </c>
      <c r="M24" s="24" t="s">
        <v>27</v>
      </c>
      <c r="N24" s="26"/>
      <c r="O24" s="28" t="str">
        <f>J:J*((100-$Q$1)/100)</f>
        <v>0</v>
      </c>
      <c r="P24" s="25" t="str">
        <f>J:J*N:N</f>
        <v>0</v>
      </c>
      <c r="Q24" s="28" t="str">
        <f>O:O*N:N</f>
        <v>0</v>
      </c>
    </row>
    <row r="25" spans="1:17" customHeight="1" ht="61">
      <c r="A25"/>
      <c r="B25" s="22" t="s">
        <v>109</v>
      </c>
      <c r="C25" s="23" t="s">
        <v>110</v>
      </c>
      <c r="D25" s="24" t="s">
        <v>111</v>
      </c>
      <c r="E25" s="24"/>
      <c r="F25" s="22"/>
      <c r="G25" s="24" t="s">
        <v>112</v>
      </c>
      <c r="H25" s="24" t="s">
        <v>26</v>
      </c>
      <c r="I25" s="24"/>
      <c r="J25" s="25">
        <v>213</v>
      </c>
      <c r="K25" s="24">
        <v>144</v>
      </c>
      <c r="L25" s="24">
        <v>12</v>
      </c>
      <c r="M25" s="24" t="s">
        <v>27</v>
      </c>
      <c r="N25" s="26"/>
      <c r="O25" s="28" t="str">
        <f>J:J*((100-$Q$1)/100)</f>
        <v>0</v>
      </c>
      <c r="P25" s="25" t="str">
        <f>J:J*N:N</f>
        <v>0</v>
      </c>
      <c r="Q25" s="28" t="str">
        <f>O:O*N:N</f>
        <v>0</v>
      </c>
    </row>
    <row r="26" spans="1:17" customHeight="1" ht="61">
      <c r="A26"/>
      <c r="B26" s="22" t="s">
        <v>113</v>
      </c>
      <c r="C26" s="23" t="s">
        <v>114</v>
      </c>
      <c r="D26" s="24" t="s">
        <v>115</v>
      </c>
      <c r="E26" s="24" t="s">
        <v>116</v>
      </c>
      <c r="F26" s="22"/>
      <c r="G26" s="24" t="s">
        <v>117</v>
      </c>
      <c r="H26" s="24" t="s">
        <v>26</v>
      </c>
      <c r="I26" s="24" t="s">
        <v>118</v>
      </c>
      <c r="J26" s="25">
        <v>950</v>
      </c>
      <c r="K26" s="24">
        <v>96</v>
      </c>
      <c r="L26" s="24">
        <v>6</v>
      </c>
      <c r="M26" s="24" t="s">
        <v>27</v>
      </c>
      <c r="N26" s="26"/>
      <c r="O26" s="28" t="str">
        <f>J:J*((100-$Q$1)/100)</f>
        <v>0</v>
      </c>
      <c r="P26" s="25" t="str">
        <f>J:J*N:N</f>
        <v>0</v>
      </c>
      <c r="Q26" s="28" t="str">
        <f>O:O*N:N</f>
        <v>0</v>
      </c>
    </row>
    <row r="27" spans="1:17" customHeight="1" ht="61">
      <c r="A27"/>
      <c r="B27" s="22" t="s">
        <v>119</v>
      </c>
      <c r="C27" s="23" t="s">
        <v>120</v>
      </c>
      <c r="D27" s="24" t="s">
        <v>121</v>
      </c>
      <c r="E27" s="24" t="s">
        <v>122</v>
      </c>
      <c r="F27" s="22"/>
      <c r="G27" s="24" t="s">
        <v>123</v>
      </c>
      <c r="H27" s="24" t="s">
        <v>26</v>
      </c>
      <c r="I27" s="24" t="s">
        <v>118</v>
      </c>
      <c r="J27" s="25">
        <v>1074</v>
      </c>
      <c r="K27" s="24">
        <v>96</v>
      </c>
      <c r="L27" s="24">
        <v>6</v>
      </c>
      <c r="M27" s="24" t="s">
        <v>27</v>
      </c>
      <c r="N27" s="26"/>
      <c r="O27" s="28" t="str">
        <f>J:J*((100-$Q$1)/100)</f>
        <v>0</v>
      </c>
      <c r="P27" s="25" t="str">
        <f>J:J*N:N</f>
        <v>0</v>
      </c>
      <c r="Q27" s="28" t="str">
        <f>O:O*N:N</f>
        <v>0</v>
      </c>
    </row>
    <row r="28" spans="1:17" customHeight="1" ht="61">
      <c r="A28"/>
      <c r="B28" s="22" t="s">
        <v>124</v>
      </c>
      <c r="C28" s="23" t="s">
        <v>125</v>
      </c>
      <c r="D28" s="24" t="s">
        <v>126</v>
      </c>
      <c r="E28" s="24" t="s">
        <v>127</v>
      </c>
      <c r="F28" s="22"/>
      <c r="G28" s="24" t="s">
        <v>128</v>
      </c>
      <c r="H28" s="24" t="s">
        <v>26</v>
      </c>
      <c r="I28" s="24" t="s">
        <v>33</v>
      </c>
      <c r="J28" s="25">
        <v>610</v>
      </c>
      <c r="K28" s="24">
        <v>144</v>
      </c>
      <c r="L28" s="24">
        <v>12</v>
      </c>
      <c r="M28" s="24" t="s">
        <v>27</v>
      </c>
      <c r="N28" s="26"/>
      <c r="O28" s="28" t="str">
        <f>J:J*((100-$Q$1)/100)</f>
        <v>0</v>
      </c>
      <c r="P28" s="25" t="str">
        <f>J:J*N:N</f>
        <v>0</v>
      </c>
      <c r="Q28" s="28" t="str">
        <f>O:O*N:N</f>
        <v>0</v>
      </c>
    </row>
    <row r="29" spans="1:17" customHeight="1" ht="61">
      <c r="A29"/>
      <c r="B29" s="22" t="s">
        <v>129</v>
      </c>
      <c r="C29" s="23" t="s">
        <v>130</v>
      </c>
      <c r="D29" s="24" t="s">
        <v>131</v>
      </c>
      <c r="E29" s="24" t="s">
        <v>132</v>
      </c>
      <c r="F29" s="22"/>
      <c r="G29" s="24" t="s">
        <v>133</v>
      </c>
      <c r="H29" s="24" t="s">
        <v>26</v>
      </c>
      <c r="I29" s="24"/>
      <c r="J29" s="25">
        <v>546</v>
      </c>
      <c r="K29" s="24">
        <v>144</v>
      </c>
      <c r="L29" s="24">
        <v>12</v>
      </c>
      <c r="M29" s="24" t="s">
        <v>27</v>
      </c>
      <c r="N29" s="26"/>
      <c r="O29" s="28" t="str">
        <f>J:J*((100-$Q$1)/100)</f>
        <v>0</v>
      </c>
      <c r="P29" s="25" t="str">
        <f>J:J*N:N</f>
        <v>0</v>
      </c>
      <c r="Q29" s="28" t="str">
        <f>O:O*N:N</f>
        <v>0</v>
      </c>
    </row>
    <row r="30" spans="1:17" customHeight="1" ht="61">
      <c r="A30"/>
      <c r="B30" s="22" t="s">
        <v>134</v>
      </c>
      <c r="C30" s="23" t="s">
        <v>135</v>
      </c>
      <c r="D30" s="24" t="s">
        <v>136</v>
      </c>
      <c r="E30" s="24" t="s">
        <v>137</v>
      </c>
      <c r="F30" s="22"/>
      <c r="G30" s="24" t="s">
        <v>138</v>
      </c>
      <c r="H30" s="24" t="s">
        <v>26</v>
      </c>
      <c r="I30" s="24" t="s">
        <v>33</v>
      </c>
      <c r="J30" s="25">
        <v>505</v>
      </c>
      <c r="K30" s="24">
        <v>144</v>
      </c>
      <c r="L30" s="24">
        <v>12</v>
      </c>
      <c r="M30" s="24" t="s">
        <v>27</v>
      </c>
      <c r="N30" s="26"/>
      <c r="O30" s="28" t="str">
        <f>J:J*((100-$Q$1)/100)</f>
        <v>0</v>
      </c>
      <c r="P30" s="25" t="str">
        <f>J:J*N:N</f>
        <v>0</v>
      </c>
      <c r="Q30" s="28" t="str">
        <f>O:O*N:N</f>
        <v>0</v>
      </c>
    </row>
    <row r="31" spans="1:17" customHeight="1" ht="61">
      <c r="A31"/>
      <c r="B31" s="22" t="s">
        <v>139</v>
      </c>
      <c r="C31" s="23" t="s">
        <v>140</v>
      </c>
      <c r="D31" s="24" t="s">
        <v>141</v>
      </c>
      <c r="E31" s="24" t="s">
        <v>142</v>
      </c>
      <c r="F31" s="22"/>
      <c r="G31" s="24" t="s">
        <v>143</v>
      </c>
      <c r="H31" s="24" t="s">
        <v>26</v>
      </c>
      <c r="I31" s="24" t="s">
        <v>33</v>
      </c>
      <c r="J31" s="25">
        <v>740</v>
      </c>
      <c r="K31" s="24">
        <v>96</v>
      </c>
      <c r="L31" s="24">
        <v>12</v>
      </c>
      <c r="M31" s="24" t="s">
        <v>27</v>
      </c>
      <c r="N31" s="26"/>
      <c r="O31" s="28" t="str">
        <f>J:J*((100-$Q$1)/100)</f>
        <v>0</v>
      </c>
      <c r="P31" s="25" t="str">
        <f>J:J*N:N</f>
        <v>0</v>
      </c>
      <c r="Q31" s="28" t="str">
        <f>O:O*N:N</f>
        <v>0</v>
      </c>
    </row>
    <row r="32" spans="1:17" customHeight="1" ht="61">
      <c r="A32"/>
      <c r="B32" s="22" t="s">
        <v>144</v>
      </c>
      <c r="C32" s="23" t="s">
        <v>145</v>
      </c>
      <c r="D32" s="24" t="s">
        <v>146</v>
      </c>
      <c r="E32" s="24"/>
      <c r="F32" s="22"/>
      <c r="G32" s="24" t="s">
        <v>147</v>
      </c>
      <c r="H32" s="24" t="s">
        <v>26</v>
      </c>
      <c r="I32" s="24" t="s">
        <v>33</v>
      </c>
      <c r="J32" s="25">
        <v>990</v>
      </c>
      <c r="K32" s="24">
        <v>96</v>
      </c>
      <c r="L32" s="24">
        <v>12</v>
      </c>
      <c r="M32" s="24" t="s">
        <v>27</v>
      </c>
      <c r="N32" s="26"/>
      <c r="O32" s="28" t="str">
        <f>J:J*((100-$Q$1)/100)</f>
        <v>0</v>
      </c>
      <c r="P32" s="25" t="str">
        <f>J:J*N:N</f>
        <v>0</v>
      </c>
      <c r="Q32" s="28" t="str">
        <f>O:O*N:N</f>
        <v>0</v>
      </c>
    </row>
    <row r="33" spans="1:17" customHeight="1" ht="61">
      <c r="A33"/>
      <c r="B33" s="22" t="s">
        <v>148</v>
      </c>
      <c r="C33" s="23" t="s">
        <v>149</v>
      </c>
      <c r="D33" s="24" t="s">
        <v>150</v>
      </c>
      <c r="E33" s="24" t="s">
        <v>151</v>
      </c>
      <c r="F33" s="22"/>
      <c r="G33" s="24" t="s">
        <v>152</v>
      </c>
      <c r="H33" s="24" t="s">
        <v>26</v>
      </c>
      <c r="I33" s="24"/>
      <c r="J33" s="25">
        <v>1308</v>
      </c>
      <c r="K33" s="24">
        <v>72</v>
      </c>
      <c r="L33" s="24">
        <v>4</v>
      </c>
      <c r="M33" s="24" t="s">
        <v>27</v>
      </c>
      <c r="N33" s="26"/>
      <c r="O33" s="28" t="str">
        <f>J:J*((100-$Q$1)/100)</f>
        <v>0</v>
      </c>
      <c r="P33" s="25" t="str">
        <f>J:J*N:N</f>
        <v>0</v>
      </c>
      <c r="Q33" s="28" t="str">
        <f>O:O*N:N</f>
        <v>0</v>
      </c>
    </row>
    <row r="34" spans="1:17" customHeight="1" ht="61">
      <c r="A34"/>
      <c r="B34" s="22" t="s">
        <v>153</v>
      </c>
      <c r="C34" s="23" t="s">
        <v>154</v>
      </c>
      <c r="D34" s="24" t="s">
        <v>155</v>
      </c>
      <c r="E34" s="24"/>
      <c r="F34" s="22"/>
      <c r="G34" s="24" t="s">
        <v>156</v>
      </c>
      <c r="H34" s="24" t="s">
        <v>26</v>
      </c>
      <c r="I34" s="24" t="s">
        <v>157</v>
      </c>
      <c r="J34" s="25">
        <v>287</v>
      </c>
      <c r="K34" s="24">
        <v>192</v>
      </c>
      <c r="L34" s="24">
        <v>8</v>
      </c>
      <c r="M34" s="24" t="s">
        <v>27</v>
      </c>
      <c r="N34" s="26"/>
      <c r="O34" s="28" t="str">
        <f>J:J*((100-$Q$1)/100)</f>
        <v>0</v>
      </c>
      <c r="P34" s="25" t="str">
        <f>J:J*N:N</f>
        <v>0</v>
      </c>
      <c r="Q34" s="28" t="str">
        <f>O:O*N:N</f>
        <v>0</v>
      </c>
    </row>
    <row r="35" spans="1:17" customHeight="1" ht="61">
      <c r="A35"/>
      <c r="B35" s="22" t="s">
        <v>158</v>
      </c>
      <c r="C35" s="23" t="s">
        <v>159</v>
      </c>
      <c r="D35" s="24" t="s">
        <v>160</v>
      </c>
      <c r="E35" s="24" t="s">
        <v>161</v>
      </c>
      <c r="F35" s="22"/>
      <c r="G35" s="24" t="s">
        <v>162</v>
      </c>
      <c r="H35" s="24" t="s">
        <v>26</v>
      </c>
      <c r="I35" s="24" t="s">
        <v>163</v>
      </c>
      <c r="J35" s="25">
        <v>1360</v>
      </c>
      <c r="K35" s="24">
        <v>72</v>
      </c>
      <c r="L35" s="24">
        <v>4</v>
      </c>
      <c r="M35" s="24" t="s">
        <v>27</v>
      </c>
      <c r="N35" s="26"/>
      <c r="O35" s="28" t="str">
        <f>J:J*((100-$Q$1)/100)</f>
        <v>0</v>
      </c>
      <c r="P35" s="25" t="str">
        <f>J:J*N:N</f>
        <v>0</v>
      </c>
      <c r="Q35" s="28" t="str">
        <f>O:O*N:N</f>
        <v>0</v>
      </c>
    </row>
    <row r="36" spans="1:17" customHeight="1" ht="61">
      <c r="A36"/>
      <c r="B36" s="22" t="s">
        <v>164</v>
      </c>
      <c r="C36" s="23" t="s">
        <v>165</v>
      </c>
      <c r="D36" s="24" t="s">
        <v>166</v>
      </c>
      <c r="E36" s="24"/>
      <c r="F36" s="22"/>
      <c r="G36" s="24" t="s">
        <v>167</v>
      </c>
      <c r="H36" s="24" t="s">
        <v>26</v>
      </c>
      <c r="I36" s="24" t="s">
        <v>33</v>
      </c>
      <c r="J36" s="25">
        <v>488</v>
      </c>
      <c r="K36" s="24">
        <v>288</v>
      </c>
      <c r="L36" s="24">
        <v>12</v>
      </c>
      <c r="M36" s="24" t="s">
        <v>27</v>
      </c>
      <c r="N36" s="26"/>
      <c r="O36" s="28" t="str">
        <f>J:J*((100-$Q$1)/100)</f>
        <v>0</v>
      </c>
      <c r="P36" s="25" t="str">
        <f>J:J*N:N</f>
        <v>0</v>
      </c>
      <c r="Q36" s="28" t="str">
        <f>O:O*N:N</f>
        <v>0</v>
      </c>
    </row>
    <row r="37" spans="1:17" customHeight="1" ht="61">
      <c r="A37"/>
      <c r="B37" s="22" t="s">
        <v>168</v>
      </c>
      <c r="C37" s="23" t="s">
        <v>169</v>
      </c>
      <c r="D37" s="24" t="s">
        <v>170</v>
      </c>
      <c r="E37" s="24"/>
      <c r="F37" s="22"/>
      <c r="G37" s="24" t="s">
        <v>171</v>
      </c>
      <c r="H37" s="24" t="s">
        <v>26</v>
      </c>
      <c r="I37" s="24" t="s">
        <v>118</v>
      </c>
      <c r="J37" s="25">
        <v>1080</v>
      </c>
      <c r="K37" s="24">
        <v>108</v>
      </c>
      <c r="L37" s="24">
        <v>6</v>
      </c>
      <c r="M37" s="24" t="s">
        <v>27</v>
      </c>
      <c r="N37" s="26"/>
      <c r="O37" s="28" t="str">
        <f>J:J*((100-$Q$1)/100)</f>
        <v>0</v>
      </c>
      <c r="P37" s="25" t="str">
        <f>J:J*N:N</f>
        <v>0</v>
      </c>
      <c r="Q37" s="28" t="str">
        <f>O:O*N:N</f>
        <v>0</v>
      </c>
    </row>
    <row r="38" spans="1:17" customHeight="1" ht="61">
      <c r="A38"/>
      <c r="B38" s="22" t="s">
        <v>172</v>
      </c>
      <c r="C38" s="23" t="s">
        <v>173</v>
      </c>
      <c r="D38" s="24" t="s">
        <v>174</v>
      </c>
      <c r="E38" s="24"/>
      <c r="F38" s="22"/>
      <c r="G38" s="24" t="s">
        <v>175</v>
      </c>
      <c r="H38" s="24" t="s">
        <v>26</v>
      </c>
      <c r="I38" s="24" t="s">
        <v>33</v>
      </c>
      <c r="J38" s="25">
        <v>225</v>
      </c>
      <c r="K38" s="24">
        <v>288</v>
      </c>
      <c r="L38" s="24">
        <v>12</v>
      </c>
      <c r="M38" s="24" t="s">
        <v>27</v>
      </c>
      <c r="N38" s="26"/>
      <c r="O38" s="28" t="str">
        <f>J:J*((100-$Q$1)/100)</f>
        <v>0</v>
      </c>
      <c r="P38" s="25" t="str">
        <f>J:J*N:N</f>
        <v>0</v>
      </c>
      <c r="Q38" s="28" t="str">
        <f>O:O*N:N</f>
        <v>0</v>
      </c>
    </row>
    <row r="39" spans="1:17" customHeight="1" ht="61">
      <c r="A39"/>
      <c r="B39" s="22" t="s">
        <v>176</v>
      </c>
      <c r="C39" s="23" t="s">
        <v>177</v>
      </c>
      <c r="D39" s="24" t="s">
        <v>178</v>
      </c>
      <c r="E39" s="24"/>
      <c r="F39" s="22"/>
      <c r="G39" s="24" t="s">
        <v>179</v>
      </c>
      <c r="H39" s="24" t="s">
        <v>26</v>
      </c>
      <c r="I39" s="24" t="s">
        <v>33</v>
      </c>
      <c r="J39" s="25">
        <v>513</v>
      </c>
      <c r="K39" s="24">
        <v>144</v>
      </c>
      <c r="L39" s="24">
        <v>12</v>
      </c>
      <c r="M39" s="24" t="s">
        <v>27</v>
      </c>
      <c r="N39" s="26"/>
      <c r="O39" s="28" t="str">
        <f>J:J*((100-$Q$1)/100)</f>
        <v>0</v>
      </c>
      <c r="P39" s="25" t="str">
        <f>J:J*N:N</f>
        <v>0</v>
      </c>
      <c r="Q39" s="28" t="str">
        <f>O:O*N:N</f>
        <v>0</v>
      </c>
    </row>
    <row r="40" spans="1:17" customHeight="1" ht="61">
      <c r="A40"/>
      <c r="B40" s="22" t="s">
        <v>180</v>
      </c>
      <c r="C40" s="23" t="s">
        <v>181</v>
      </c>
      <c r="D40" s="24" t="s">
        <v>182</v>
      </c>
      <c r="E40" s="24"/>
      <c r="F40" s="22"/>
      <c r="G40" s="24" t="s">
        <v>183</v>
      </c>
      <c r="H40" s="24" t="s">
        <v>26</v>
      </c>
      <c r="I40" s="24" t="s">
        <v>118</v>
      </c>
      <c r="J40" s="25">
        <v>573</v>
      </c>
      <c r="K40" s="24">
        <v>96</v>
      </c>
      <c r="L40" s="24">
        <v>6</v>
      </c>
      <c r="M40" s="24" t="s">
        <v>27</v>
      </c>
      <c r="N40" s="26"/>
      <c r="O40" s="28" t="str">
        <f>J:J*((100-$Q$1)/100)</f>
        <v>0</v>
      </c>
      <c r="P40" s="25" t="str">
        <f>J:J*N:N</f>
        <v>0</v>
      </c>
      <c r="Q40" s="28" t="str">
        <f>O:O*N:N</f>
        <v>0</v>
      </c>
    </row>
    <row r="41" spans="1:17" customHeight="1" ht="61">
      <c r="A41"/>
      <c r="B41" s="22" t="s">
        <v>184</v>
      </c>
      <c r="C41" s="23" t="s">
        <v>185</v>
      </c>
      <c r="D41" s="24" t="s">
        <v>186</v>
      </c>
      <c r="E41" s="24"/>
      <c r="F41" s="22"/>
      <c r="G41" s="24" t="s">
        <v>187</v>
      </c>
      <c r="H41" s="24" t="s">
        <v>26</v>
      </c>
      <c r="I41" s="24"/>
      <c r="J41" s="25">
        <v>3270</v>
      </c>
      <c r="K41" s="24">
        <v>8</v>
      </c>
      <c r="L41" s="24">
        <v>8</v>
      </c>
      <c r="M41" s="24" t="s">
        <v>27</v>
      </c>
      <c r="N41" s="26"/>
      <c r="O41" s="28" t="str">
        <f>J:J*((100-$Q$1)/100)</f>
        <v>0</v>
      </c>
      <c r="P41" s="25" t="str">
        <f>J:J*N:N</f>
        <v>0</v>
      </c>
      <c r="Q41" s="28" t="str">
        <f>O:O*N:N</f>
        <v>0</v>
      </c>
    </row>
    <row r="42" spans="1:17" customHeight="1" ht="61">
      <c r="A42"/>
      <c r="B42" s="22" t="s">
        <v>188</v>
      </c>
      <c r="C42" s="23" t="s">
        <v>189</v>
      </c>
      <c r="D42" s="24" t="s">
        <v>190</v>
      </c>
      <c r="E42" s="24"/>
      <c r="F42" s="22"/>
      <c r="G42" s="24" t="s">
        <v>191</v>
      </c>
      <c r="H42" s="24" t="s">
        <v>26</v>
      </c>
      <c r="I42" s="24" t="s">
        <v>163</v>
      </c>
      <c r="J42" s="25">
        <v>1711</v>
      </c>
      <c r="K42" s="24">
        <v>48</v>
      </c>
      <c r="L42" s="24">
        <v>4</v>
      </c>
      <c r="M42" s="24" t="s">
        <v>27</v>
      </c>
      <c r="N42" s="26"/>
      <c r="O42" s="28" t="str">
        <f>J:J*((100-$Q$1)/100)</f>
        <v>0</v>
      </c>
      <c r="P42" s="25" t="str">
        <f>J:J*N:N</f>
        <v>0</v>
      </c>
      <c r="Q42" s="28" t="str">
        <f>O:O*N:N</f>
        <v>0</v>
      </c>
    </row>
    <row r="43" spans="1:17" customHeight="1" ht="61">
      <c r="A43"/>
      <c r="B43" s="22" t="s">
        <v>192</v>
      </c>
      <c r="C43" s="23" t="s">
        <v>193</v>
      </c>
      <c r="D43" s="24" t="s">
        <v>194</v>
      </c>
      <c r="E43" s="24"/>
      <c r="F43" s="22"/>
      <c r="G43" s="24" t="s">
        <v>195</v>
      </c>
      <c r="H43" s="24" t="s">
        <v>26</v>
      </c>
      <c r="I43" s="24"/>
      <c r="J43" s="25">
        <v>2033</v>
      </c>
      <c r="K43" s="24">
        <v>36</v>
      </c>
      <c r="L43" s="24">
        <v>36</v>
      </c>
      <c r="M43" s="24" t="s">
        <v>27</v>
      </c>
      <c r="N43" s="26"/>
      <c r="O43" s="28" t="str">
        <f>J:J*((100-$Q$1)/100)</f>
        <v>0</v>
      </c>
      <c r="P43" s="25" t="str">
        <f>J:J*N:N</f>
        <v>0</v>
      </c>
      <c r="Q43" s="28" t="str">
        <f>O:O*N:N</f>
        <v>0</v>
      </c>
    </row>
    <row r="44" spans="1:17" customHeight="1" ht="61">
      <c r="A44"/>
      <c r="B44" s="22" t="s">
        <v>196</v>
      </c>
      <c r="C44" s="23" t="s">
        <v>197</v>
      </c>
      <c r="D44" s="24" t="s">
        <v>198</v>
      </c>
      <c r="E44" s="24" t="s">
        <v>199</v>
      </c>
      <c r="F44" s="22"/>
      <c r="G44" s="24" t="s">
        <v>200</v>
      </c>
      <c r="H44" s="24" t="s">
        <v>26</v>
      </c>
      <c r="I44" s="24"/>
      <c r="J44" s="25">
        <v>3724</v>
      </c>
      <c r="K44" s="24">
        <v>8</v>
      </c>
      <c r="L44" s="24">
        <v>8</v>
      </c>
      <c r="M44" s="24" t="s">
        <v>27</v>
      </c>
      <c r="N44" s="26"/>
      <c r="O44" s="28" t="str">
        <f>J:J*((100-$Q$1)/100)</f>
        <v>0</v>
      </c>
      <c r="P44" s="25" t="str">
        <f>J:J*N:N</f>
        <v>0</v>
      </c>
      <c r="Q44" s="28" t="str">
        <f>O:O*N:N</f>
        <v>0</v>
      </c>
    </row>
    <row r="45" spans="1:17" customHeight="1" ht="61">
      <c r="A45"/>
      <c r="B45" s="22" t="s">
        <v>201</v>
      </c>
      <c r="C45" s="23" t="s">
        <v>202</v>
      </c>
      <c r="D45" s="24" t="s">
        <v>203</v>
      </c>
      <c r="E45" s="24"/>
      <c r="F45" s="22"/>
      <c r="G45" s="24" t="s">
        <v>204</v>
      </c>
      <c r="H45" s="24" t="s">
        <v>26</v>
      </c>
      <c r="I45" s="24" t="s">
        <v>118</v>
      </c>
      <c r="J45" s="25">
        <v>578</v>
      </c>
      <c r="K45" s="24">
        <v>144</v>
      </c>
      <c r="L45" s="24">
        <v>6</v>
      </c>
      <c r="M45" s="24" t="s">
        <v>27</v>
      </c>
      <c r="N45" s="26"/>
      <c r="O45" s="28" t="str">
        <f>J:J*((100-$Q$1)/100)</f>
        <v>0</v>
      </c>
      <c r="P45" s="25" t="str">
        <f>J:J*N:N</f>
        <v>0</v>
      </c>
      <c r="Q45" s="28" t="str">
        <f>O:O*N:N</f>
        <v>0</v>
      </c>
    </row>
    <row r="46" spans="1:17" customHeight="1" ht="61">
      <c r="A46"/>
      <c r="B46" s="22" t="s">
        <v>205</v>
      </c>
      <c r="C46" s="23" t="s">
        <v>206</v>
      </c>
      <c r="D46" s="24" t="s">
        <v>207</v>
      </c>
      <c r="E46" s="24"/>
      <c r="F46" s="22"/>
      <c r="G46" s="24" t="s">
        <v>208</v>
      </c>
      <c r="H46" s="24" t="s">
        <v>26</v>
      </c>
      <c r="I46" s="24" t="s">
        <v>118</v>
      </c>
      <c r="J46" s="25">
        <v>598</v>
      </c>
      <c r="K46" s="24">
        <v>144</v>
      </c>
      <c r="L46" s="24">
        <v>6</v>
      </c>
      <c r="M46" s="24" t="s">
        <v>27</v>
      </c>
      <c r="N46" s="26"/>
      <c r="O46" s="28" t="str">
        <f>J:J*((100-$Q$1)/100)</f>
        <v>0</v>
      </c>
      <c r="P46" s="25" t="str">
        <f>J:J*N:N</f>
        <v>0</v>
      </c>
      <c r="Q46" s="28" t="str">
        <f>O:O*N:N</f>
        <v>0</v>
      </c>
    </row>
    <row r="47" spans="1:17" customHeight="1" ht="61">
      <c r="A47"/>
      <c r="B47" s="22" t="s">
        <v>209</v>
      </c>
      <c r="C47" s="23" t="s">
        <v>210</v>
      </c>
      <c r="D47" s="24" t="s">
        <v>211</v>
      </c>
      <c r="E47" s="24"/>
      <c r="F47" s="22"/>
      <c r="G47" s="24" t="s">
        <v>212</v>
      </c>
      <c r="H47" s="24" t="s">
        <v>26</v>
      </c>
      <c r="I47" s="24" t="s">
        <v>118</v>
      </c>
      <c r="J47" s="25">
        <v>598</v>
      </c>
      <c r="K47" s="24">
        <v>144</v>
      </c>
      <c r="L47" s="24">
        <v>6</v>
      </c>
      <c r="M47" s="24" t="s">
        <v>27</v>
      </c>
      <c r="N47" s="26"/>
      <c r="O47" s="28" t="str">
        <f>J:J*((100-$Q$1)/100)</f>
        <v>0</v>
      </c>
      <c r="P47" s="25" t="str">
        <f>J:J*N:N</f>
        <v>0</v>
      </c>
      <c r="Q47" s="28" t="str">
        <f>O:O*N:N</f>
        <v>0</v>
      </c>
    </row>
    <row r="48" spans="1:17" customHeight="1" ht="61">
      <c r="A48"/>
      <c r="B48" s="22" t="s">
        <v>213</v>
      </c>
      <c r="C48" s="23" t="s">
        <v>214</v>
      </c>
      <c r="D48" s="24" t="s">
        <v>215</v>
      </c>
      <c r="E48" s="24"/>
      <c r="F48" s="22"/>
      <c r="G48" s="24" t="s">
        <v>216</v>
      </c>
      <c r="H48" s="24" t="s">
        <v>26</v>
      </c>
      <c r="I48" s="24"/>
      <c r="J48" s="25">
        <v>3100</v>
      </c>
      <c r="K48" s="24">
        <v>12</v>
      </c>
      <c r="L48" s="24">
        <v>12</v>
      </c>
      <c r="M48" s="24" t="s">
        <v>27</v>
      </c>
      <c r="N48" s="26"/>
      <c r="O48" s="28" t="str">
        <f>J:J*((100-$Q$1)/100)</f>
        <v>0</v>
      </c>
      <c r="P48" s="25" t="str">
        <f>J:J*N:N</f>
        <v>0</v>
      </c>
      <c r="Q48" s="28" t="str">
        <f>O:O*N:N</f>
        <v>0</v>
      </c>
    </row>
    <row r="49" spans="1:17" customHeight="1" ht="61">
      <c r="A49"/>
      <c r="B49" s="22" t="s">
        <v>217</v>
      </c>
      <c r="C49" s="23" t="s">
        <v>218</v>
      </c>
      <c r="D49" s="24" t="s">
        <v>219</v>
      </c>
      <c r="E49" s="24"/>
      <c r="F49" s="22"/>
      <c r="G49" s="24" t="s">
        <v>220</v>
      </c>
      <c r="H49" s="24" t="s">
        <v>26</v>
      </c>
      <c r="I49" s="24"/>
      <c r="J49" s="25">
        <v>3100</v>
      </c>
      <c r="K49" s="24">
        <v>12</v>
      </c>
      <c r="L49" s="24">
        <v>12</v>
      </c>
      <c r="M49" s="24" t="s">
        <v>27</v>
      </c>
      <c r="N49" s="26"/>
      <c r="O49" s="28" t="str">
        <f>J:J*((100-$Q$1)/100)</f>
        <v>0</v>
      </c>
      <c r="P49" s="25" t="str">
        <f>J:J*N:N</f>
        <v>0</v>
      </c>
      <c r="Q49" s="28" t="str">
        <f>O:O*N:N</f>
        <v>0</v>
      </c>
    </row>
    <row r="50" spans="1:17" customHeight="1" ht="61">
      <c r="A50"/>
      <c r="B50" s="22" t="s">
        <v>221</v>
      </c>
      <c r="C50" s="23" t="s">
        <v>222</v>
      </c>
      <c r="D50" s="24" t="s">
        <v>223</v>
      </c>
      <c r="E50" s="24"/>
      <c r="F50" s="22"/>
      <c r="G50" s="24" t="s">
        <v>224</v>
      </c>
      <c r="H50" s="24" t="s">
        <v>26</v>
      </c>
      <c r="I50" s="24" t="s">
        <v>118</v>
      </c>
      <c r="J50" s="25">
        <v>202</v>
      </c>
      <c r="K50" s="24">
        <v>72</v>
      </c>
      <c r="L50" s="24">
        <v>6</v>
      </c>
      <c r="M50" s="24" t="s">
        <v>27</v>
      </c>
      <c r="N50" s="26"/>
      <c r="O50" s="28" t="str">
        <f>J:J*((100-$Q$1)/100)</f>
        <v>0</v>
      </c>
      <c r="P50" s="25" t="str">
        <f>J:J*N:N</f>
        <v>0</v>
      </c>
      <c r="Q50" s="28" t="str">
        <f>O:O*N:N</f>
        <v>0</v>
      </c>
    </row>
    <row r="51" spans="1:17" customHeight="1" ht="61">
      <c r="A51"/>
      <c r="B51" s="22" t="s">
        <v>225</v>
      </c>
      <c r="C51" s="23" t="s">
        <v>226</v>
      </c>
      <c r="D51" s="24" t="s">
        <v>227</v>
      </c>
      <c r="E51" s="24"/>
      <c r="F51" s="22"/>
      <c r="G51" s="24" t="s">
        <v>228</v>
      </c>
      <c r="H51" s="24" t="s">
        <v>26</v>
      </c>
      <c r="I51" s="24" t="s">
        <v>118</v>
      </c>
      <c r="J51" s="25">
        <v>583</v>
      </c>
      <c r="K51" s="24">
        <v>144</v>
      </c>
      <c r="L51" s="24">
        <v>6</v>
      </c>
      <c r="M51" s="24" t="s">
        <v>27</v>
      </c>
      <c r="N51" s="26"/>
      <c r="O51" s="28" t="str">
        <f>J:J*((100-$Q$1)/100)</f>
        <v>0</v>
      </c>
      <c r="P51" s="25" t="str">
        <f>J:J*N:N</f>
        <v>0</v>
      </c>
      <c r="Q51" s="28" t="str">
        <f>O:O*N:N</f>
        <v>0</v>
      </c>
    </row>
    <row r="52" spans="1:17" customHeight="1" ht="61">
      <c r="A52"/>
      <c r="B52" s="22" t="s">
        <v>229</v>
      </c>
      <c r="C52" s="23" t="s">
        <v>230</v>
      </c>
      <c r="D52" s="24" t="s">
        <v>231</v>
      </c>
      <c r="E52" s="24" t="s">
        <v>232</v>
      </c>
      <c r="F52" s="22"/>
      <c r="G52" s="24" t="s">
        <v>233</v>
      </c>
      <c r="H52" s="24" t="s">
        <v>26</v>
      </c>
      <c r="I52" s="24" t="s">
        <v>163</v>
      </c>
      <c r="J52" s="25">
        <v>1620</v>
      </c>
      <c r="K52" s="24">
        <v>48</v>
      </c>
      <c r="L52" s="24">
        <v>4</v>
      </c>
      <c r="M52" s="24" t="s">
        <v>27</v>
      </c>
      <c r="N52" s="26"/>
      <c r="O52" s="28" t="str">
        <f>J:J*((100-$Q$1)/100)</f>
        <v>0</v>
      </c>
      <c r="P52" s="25" t="str">
        <f>J:J*N:N</f>
        <v>0</v>
      </c>
      <c r="Q52" s="28" t="str">
        <f>O:O*N:N</f>
        <v>0</v>
      </c>
    </row>
    <row r="53" spans="1:17" customHeight="1" ht="61">
      <c r="A53"/>
      <c r="B53" s="22" t="s">
        <v>234</v>
      </c>
      <c r="C53" s="23" t="s">
        <v>235</v>
      </c>
      <c r="D53" s="24" t="s">
        <v>236</v>
      </c>
      <c r="E53" s="24"/>
      <c r="F53" s="22"/>
      <c r="G53" s="24" t="s">
        <v>237</v>
      </c>
      <c r="H53" s="24" t="s">
        <v>26</v>
      </c>
      <c r="I53" s="24"/>
      <c r="J53" s="25">
        <v>548</v>
      </c>
      <c r="K53" s="24">
        <v>48</v>
      </c>
      <c r="L53" s="24">
        <v>48</v>
      </c>
      <c r="M53" s="24" t="s">
        <v>27</v>
      </c>
      <c r="N53" s="26"/>
      <c r="O53" s="28" t="str">
        <f>J:J*((100-$Q$1)/100)</f>
        <v>0</v>
      </c>
      <c r="P53" s="25" t="str">
        <f>J:J*N:N</f>
        <v>0</v>
      </c>
      <c r="Q53" s="28" t="str">
        <f>O:O*N:N</f>
        <v>0</v>
      </c>
    </row>
    <row r="54" spans="1:17" customHeight="1" ht="61">
      <c r="A54"/>
      <c r="B54" s="22" t="s">
        <v>238</v>
      </c>
      <c r="C54" s="23" t="s">
        <v>239</v>
      </c>
      <c r="D54" s="24" t="s">
        <v>240</v>
      </c>
      <c r="E54" s="24"/>
      <c r="F54" s="22"/>
      <c r="G54" s="24" t="s">
        <v>241</v>
      </c>
      <c r="H54" s="24" t="s">
        <v>26</v>
      </c>
      <c r="I54" s="24" t="s">
        <v>33</v>
      </c>
      <c r="J54" s="25">
        <v>544</v>
      </c>
      <c r="K54" s="24">
        <v>216</v>
      </c>
      <c r="L54" s="24">
        <v>12</v>
      </c>
      <c r="M54" s="24" t="s">
        <v>27</v>
      </c>
      <c r="N54" s="26"/>
      <c r="O54" s="28" t="str">
        <f>J:J*((100-$Q$1)/100)</f>
        <v>0</v>
      </c>
      <c r="P54" s="25" t="str">
        <f>J:J*N:N</f>
        <v>0</v>
      </c>
      <c r="Q54" s="28" t="str">
        <f>O:O*N:N</f>
        <v>0</v>
      </c>
    </row>
    <row r="55" spans="1:17" customHeight="1" ht="61">
      <c r="A55"/>
      <c r="B55" s="22" t="s">
        <v>242</v>
      </c>
      <c r="C55" s="23" t="s">
        <v>243</v>
      </c>
      <c r="D55" s="24" t="s">
        <v>244</v>
      </c>
      <c r="E55" s="24"/>
      <c r="F55" s="22"/>
      <c r="G55" s="24" t="s">
        <v>245</v>
      </c>
      <c r="H55" s="24" t="s">
        <v>26</v>
      </c>
      <c r="I55" s="24" t="s">
        <v>33</v>
      </c>
      <c r="J55" s="25">
        <v>1198</v>
      </c>
      <c r="K55" s="24">
        <v>96</v>
      </c>
      <c r="L55" s="24">
        <v>12</v>
      </c>
      <c r="M55" s="24" t="s">
        <v>27</v>
      </c>
      <c r="N55" s="26"/>
      <c r="O55" s="28" t="str">
        <f>J:J*((100-$Q$1)/100)</f>
        <v>0</v>
      </c>
      <c r="P55" s="25" t="str">
        <f>J:J*N:N</f>
        <v>0</v>
      </c>
      <c r="Q55" s="28" t="str">
        <f>O:O*N:N</f>
        <v>0</v>
      </c>
    </row>
    <row r="56" spans="1:17" customHeight="1" ht="61">
      <c r="A56"/>
      <c r="B56" s="22" t="s">
        <v>246</v>
      </c>
      <c r="C56" s="23" t="s">
        <v>247</v>
      </c>
      <c r="D56" s="24" t="s">
        <v>248</v>
      </c>
      <c r="E56" s="24"/>
      <c r="F56" s="22"/>
      <c r="G56" s="24" t="s">
        <v>249</v>
      </c>
      <c r="H56" s="24" t="s">
        <v>26</v>
      </c>
      <c r="I56" s="24" t="s">
        <v>157</v>
      </c>
      <c r="J56" s="25">
        <v>620</v>
      </c>
      <c r="K56" s="24">
        <v>144</v>
      </c>
      <c r="L56" s="24">
        <v>8</v>
      </c>
      <c r="M56" s="24" t="s">
        <v>27</v>
      </c>
      <c r="N56" s="26"/>
      <c r="O56" s="28" t="str">
        <f>J:J*((100-$Q$1)/100)</f>
        <v>0</v>
      </c>
      <c r="P56" s="25" t="str">
        <f>J:J*N:N</f>
        <v>0</v>
      </c>
      <c r="Q56" s="28" t="str">
        <f>O:O*N:N</f>
        <v>0</v>
      </c>
    </row>
    <row r="57" spans="1:17" customHeight="1" ht="61">
      <c r="A57"/>
      <c r="B57" s="22" t="s">
        <v>250</v>
      </c>
      <c r="C57" s="23" t="s">
        <v>251</v>
      </c>
      <c r="D57" s="24" t="s">
        <v>252</v>
      </c>
      <c r="E57" s="24"/>
      <c r="F57" s="22"/>
      <c r="G57" s="24" t="s">
        <v>253</v>
      </c>
      <c r="H57" s="24" t="s">
        <v>26</v>
      </c>
      <c r="I57" s="24" t="s">
        <v>157</v>
      </c>
      <c r="J57" s="25">
        <v>453</v>
      </c>
      <c r="K57" s="24">
        <v>192</v>
      </c>
      <c r="L57" s="24">
        <v>8</v>
      </c>
      <c r="M57" s="24" t="s">
        <v>27</v>
      </c>
      <c r="N57" s="26"/>
      <c r="O57" s="28" t="str">
        <f>J:J*((100-$Q$1)/100)</f>
        <v>0</v>
      </c>
      <c r="P57" s="25" t="str">
        <f>J:J*N:N</f>
        <v>0</v>
      </c>
      <c r="Q57" s="28" t="str">
        <f>O:O*N:N</f>
        <v>0</v>
      </c>
    </row>
    <row r="58" spans="1:17" customHeight="1" ht="61">
      <c r="A58"/>
      <c r="B58" s="22" t="s">
        <v>254</v>
      </c>
      <c r="C58" s="23" t="s">
        <v>255</v>
      </c>
      <c r="D58" s="24" t="s">
        <v>256</v>
      </c>
      <c r="E58" s="24"/>
      <c r="F58" s="22"/>
      <c r="G58" s="24" t="s">
        <v>257</v>
      </c>
      <c r="H58" s="24" t="s">
        <v>26</v>
      </c>
      <c r="I58" s="24" t="s">
        <v>118</v>
      </c>
      <c r="J58" s="25">
        <v>867</v>
      </c>
      <c r="K58" s="24">
        <v>108</v>
      </c>
      <c r="L58" s="24">
        <v>6</v>
      </c>
      <c r="M58" s="24" t="s">
        <v>27</v>
      </c>
      <c r="N58" s="26"/>
      <c r="O58" s="28" t="str">
        <f>J:J*((100-$Q$1)/100)</f>
        <v>0</v>
      </c>
      <c r="P58" s="25" t="str">
        <f>J:J*N:N</f>
        <v>0</v>
      </c>
      <c r="Q58" s="28" t="str">
        <f>O:O*N:N</f>
        <v>0</v>
      </c>
    </row>
    <row r="59" spans="1:17" customHeight="1" ht="61">
      <c r="A59"/>
      <c r="B59" s="22" t="s">
        <v>258</v>
      </c>
      <c r="C59" s="23" t="s">
        <v>259</v>
      </c>
      <c r="D59" s="24" t="s">
        <v>260</v>
      </c>
      <c r="E59" s="24" t="s">
        <v>261</v>
      </c>
      <c r="F59" s="22"/>
      <c r="G59" s="24" t="s">
        <v>262</v>
      </c>
      <c r="H59" s="24" t="s">
        <v>26</v>
      </c>
      <c r="I59" s="24"/>
      <c r="J59" s="25">
        <v>1753</v>
      </c>
      <c r="K59" s="24">
        <v>48</v>
      </c>
      <c r="L59" s="24">
        <v>48</v>
      </c>
      <c r="M59" s="24" t="s">
        <v>27</v>
      </c>
      <c r="N59" s="26"/>
      <c r="O59" s="28" t="str">
        <f>J:J*((100-$Q$1)/100)</f>
        <v>0</v>
      </c>
      <c r="P59" s="25" t="str">
        <f>J:J*N:N</f>
        <v>0</v>
      </c>
      <c r="Q59" s="28" t="str">
        <f>O:O*N:N</f>
        <v>0</v>
      </c>
    </row>
    <row r="60" spans="1:17" customHeight="1" ht="61">
      <c r="A60"/>
      <c r="B60" s="22" t="s">
        <v>263</v>
      </c>
      <c r="C60" s="23" t="s">
        <v>264</v>
      </c>
      <c r="D60" s="24" t="s">
        <v>265</v>
      </c>
      <c r="E60" s="24"/>
      <c r="F60" s="22"/>
      <c r="G60" s="24" t="s">
        <v>266</v>
      </c>
      <c r="H60" s="24" t="s">
        <v>26</v>
      </c>
      <c r="I60" s="24" t="s">
        <v>118</v>
      </c>
      <c r="J60" s="25">
        <v>1511</v>
      </c>
      <c r="K60" s="24">
        <v>72</v>
      </c>
      <c r="L60" s="24">
        <v>6</v>
      </c>
      <c r="M60" s="24" t="s">
        <v>27</v>
      </c>
      <c r="N60" s="26"/>
      <c r="O60" s="28" t="str">
        <f>J:J*((100-$Q$1)/100)</f>
        <v>0</v>
      </c>
      <c r="P60" s="25" t="str">
        <f>J:J*N:N</f>
        <v>0</v>
      </c>
      <c r="Q60" s="28" t="str">
        <f>O:O*N:N</f>
        <v>0</v>
      </c>
    </row>
    <row r="61" spans="1:17" customHeight="1" ht="61">
      <c r="A61"/>
      <c r="B61" s="22" t="s">
        <v>267</v>
      </c>
      <c r="C61" s="23" t="s">
        <v>268</v>
      </c>
      <c r="D61" s="24" t="s">
        <v>269</v>
      </c>
      <c r="E61" s="24"/>
      <c r="F61" s="22"/>
      <c r="G61" s="24" t="s">
        <v>270</v>
      </c>
      <c r="H61" s="24" t="s">
        <v>26</v>
      </c>
      <c r="I61" s="24"/>
      <c r="J61" s="25">
        <v>2094</v>
      </c>
      <c r="K61" s="24">
        <v>48</v>
      </c>
      <c r="L61" s="24">
        <v>48</v>
      </c>
      <c r="M61" s="24" t="s">
        <v>27</v>
      </c>
      <c r="N61" s="26"/>
      <c r="O61" s="28" t="str">
        <f>J:J*((100-$Q$1)/100)</f>
        <v>0</v>
      </c>
      <c r="P61" s="25" t="str">
        <f>J:J*N:N</f>
        <v>0</v>
      </c>
      <c r="Q61" s="28" t="str">
        <f>O:O*N:N</f>
        <v>0</v>
      </c>
    </row>
    <row r="62" spans="1:17" customHeight="1" ht="61">
      <c r="A62"/>
      <c r="B62" s="22" t="s">
        <v>271</v>
      </c>
      <c r="C62" s="23" t="s">
        <v>272</v>
      </c>
      <c r="D62" s="24" t="s">
        <v>273</v>
      </c>
      <c r="E62" s="24" t="s">
        <v>261</v>
      </c>
      <c r="F62" s="22"/>
      <c r="G62" s="24" t="s">
        <v>274</v>
      </c>
      <c r="H62" s="24" t="s">
        <v>26</v>
      </c>
      <c r="I62" s="24" t="s">
        <v>118</v>
      </c>
      <c r="J62" s="25">
        <v>1643</v>
      </c>
      <c r="K62" s="24">
        <v>72</v>
      </c>
      <c r="L62" s="24">
        <v>6</v>
      </c>
      <c r="M62" s="24" t="s">
        <v>27</v>
      </c>
      <c r="N62" s="26"/>
      <c r="O62" s="28" t="str">
        <f>J:J*((100-$Q$1)/100)</f>
        <v>0</v>
      </c>
      <c r="P62" s="25" t="str">
        <f>J:J*N:N</f>
        <v>0</v>
      </c>
      <c r="Q62" s="28" t="str">
        <f>O:O*N:N</f>
        <v>0</v>
      </c>
    </row>
    <row r="63" spans="1:17" customHeight="1" ht="61">
      <c r="A63"/>
      <c r="B63" s="22" t="s">
        <v>275</v>
      </c>
      <c r="C63" s="23" t="s">
        <v>276</v>
      </c>
      <c r="D63" s="24" t="s">
        <v>277</v>
      </c>
      <c r="E63" s="24"/>
      <c r="F63" s="22"/>
      <c r="G63" s="24" t="s">
        <v>278</v>
      </c>
      <c r="H63" s="24" t="s">
        <v>26</v>
      </c>
      <c r="I63" s="24" t="s">
        <v>279</v>
      </c>
      <c r="J63" s="25">
        <v>808</v>
      </c>
      <c r="K63" s="24">
        <v>144</v>
      </c>
      <c r="L63" s="24">
        <v>12</v>
      </c>
      <c r="M63" s="24" t="s">
        <v>27</v>
      </c>
      <c r="N63" s="26"/>
      <c r="O63" s="28" t="str">
        <f>J:J*((100-$Q$1)/100)</f>
        <v>0</v>
      </c>
      <c r="P63" s="25" t="str">
        <f>J:J*N:N</f>
        <v>0</v>
      </c>
      <c r="Q63" s="28" t="str">
        <f>O:O*N:N</f>
        <v>0</v>
      </c>
    </row>
    <row r="64" spans="1:17" customHeight="1" ht="61">
      <c r="A64"/>
      <c r="B64" s="22" t="s">
        <v>280</v>
      </c>
      <c r="C64" s="23" t="s">
        <v>210</v>
      </c>
      <c r="D64" s="24" t="s">
        <v>281</v>
      </c>
      <c r="E64" s="24"/>
      <c r="F64" s="22"/>
      <c r="G64" s="24" t="s">
        <v>282</v>
      </c>
      <c r="H64" s="24" t="s">
        <v>26</v>
      </c>
      <c r="I64" s="24" t="s">
        <v>157</v>
      </c>
      <c r="J64" s="25">
        <v>1585</v>
      </c>
      <c r="K64" s="24">
        <v>32</v>
      </c>
      <c r="L64" s="24">
        <v>8</v>
      </c>
      <c r="M64" s="24" t="s">
        <v>27</v>
      </c>
      <c r="N64" s="26"/>
      <c r="O64" s="28" t="str">
        <f>J:J*((100-$Q$1)/100)</f>
        <v>0</v>
      </c>
      <c r="P64" s="25" t="str">
        <f>J:J*N:N</f>
        <v>0</v>
      </c>
      <c r="Q64" s="28" t="str">
        <f>O:O*N:N</f>
        <v>0</v>
      </c>
    </row>
    <row r="65" spans="1:17" customHeight="1" ht="61">
      <c r="A65"/>
      <c r="B65" s="22" t="s">
        <v>283</v>
      </c>
      <c r="C65" s="23" t="s">
        <v>284</v>
      </c>
      <c r="D65" s="24" t="s">
        <v>285</v>
      </c>
      <c r="E65" s="24"/>
      <c r="F65" s="22"/>
      <c r="G65" s="24" t="s">
        <v>286</v>
      </c>
      <c r="H65" s="24" t="s">
        <v>26</v>
      </c>
      <c r="I65" s="24" t="s">
        <v>118</v>
      </c>
      <c r="J65" s="25">
        <v>617</v>
      </c>
      <c r="K65" s="24">
        <v>72</v>
      </c>
      <c r="L65" s="24">
        <v>6</v>
      </c>
      <c r="M65" s="24" t="s">
        <v>27</v>
      </c>
      <c r="N65" s="26"/>
      <c r="O65" s="28" t="str">
        <f>J:J*((100-$Q$1)/100)</f>
        <v>0</v>
      </c>
      <c r="P65" s="25" t="str">
        <f>J:J*N:N</f>
        <v>0</v>
      </c>
      <c r="Q65" s="28" t="str">
        <f>O:O*N:N</f>
        <v>0</v>
      </c>
    </row>
    <row r="66" spans="1:17" customHeight="1" ht="61">
      <c r="A66"/>
      <c r="B66" s="22" t="s">
        <v>287</v>
      </c>
      <c r="C66" s="23" t="s">
        <v>288</v>
      </c>
      <c r="D66" s="24" t="s">
        <v>289</v>
      </c>
      <c r="E66" s="24"/>
      <c r="F66" s="22"/>
      <c r="G66" s="24" t="s">
        <v>290</v>
      </c>
      <c r="H66" s="24" t="s">
        <v>26</v>
      </c>
      <c r="I66" s="24" t="s">
        <v>118</v>
      </c>
      <c r="J66" s="25">
        <v>530</v>
      </c>
      <c r="K66" s="24">
        <v>72</v>
      </c>
      <c r="L66" s="24">
        <v>6</v>
      </c>
      <c r="M66" s="24" t="s">
        <v>27</v>
      </c>
      <c r="N66" s="26"/>
      <c r="O66" s="28" t="str">
        <f>J:J*((100-$Q$1)/100)</f>
        <v>0</v>
      </c>
      <c r="P66" s="25" t="str">
        <f>J:J*N:N</f>
        <v>0</v>
      </c>
      <c r="Q66" s="28" t="str">
        <f>O:O*N:N</f>
        <v>0</v>
      </c>
    </row>
    <row r="67" spans="1:17" customHeight="1" ht="61">
      <c r="A67"/>
      <c r="B67" s="22" t="s">
        <v>291</v>
      </c>
      <c r="C67" s="23" t="s">
        <v>292</v>
      </c>
      <c r="D67" s="24" t="s">
        <v>293</v>
      </c>
      <c r="E67" s="24"/>
      <c r="F67" s="22"/>
      <c r="G67" s="24" t="s">
        <v>294</v>
      </c>
      <c r="H67" s="24" t="s">
        <v>26</v>
      </c>
      <c r="I67" s="24" t="s">
        <v>33</v>
      </c>
      <c r="J67" s="25">
        <v>1156</v>
      </c>
      <c r="K67" s="24">
        <v>96</v>
      </c>
      <c r="L67" s="24">
        <v>12</v>
      </c>
      <c r="M67" s="24" t="s">
        <v>27</v>
      </c>
      <c r="N67" s="26"/>
      <c r="O67" s="28" t="str">
        <f>J:J*((100-$Q$1)/100)</f>
        <v>0</v>
      </c>
      <c r="P67" s="25" t="str">
        <f>J:J*N:N</f>
        <v>0</v>
      </c>
      <c r="Q67" s="28" t="str">
        <f>O:O*N:N</f>
        <v>0</v>
      </c>
    </row>
    <row r="68" spans="1:17" customHeight="1" ht="61">
      <c r="A68"/>
      <c r="B68" s="22" t="s">
        <v>295</v>
      </c>
      <c r="C68" s="23" t="s">
        <v>296</v>
      </c>
      <c r="D68" s="24" t="s">
        <v>297</v>
      </c>
      <c r="E68" s="24"/>
      <c r="F68" s="22"/>
      <c r="G68" s="24" t="s">
        <v>298</v>
      </c>
      <c r="H68" s="24" t="s">
        <v>26</v>
      </c>
      <c r="I68" s="24" t="s">
        <v>299</v>
      </c>
      <c r="J68" s="25">
        <v>317</v>
      </c>
      <c r="K68" s="24">
        <v>140</v>
      </c>
      <c r="L68" s="24">
        <v>10</v>
      </c>
      <c r="M68" s="24" t="s">
        <v>27</v>
      </c>
      <c r="N68" s="26"/>
      <c r="O68" s="28" t="str">
        <f>J:J*((100-$Q$1)/100)</f>
        <v>0</v>
      </c>
      <c r="P68" s="25" t="str">
        <f>J:J*N:N</f>
        <v>0</v>
      </c>
      <c r="Q68" s="28" t="str">
        <f>O:O*N:N</f>
        <v>0</v>
      </c>
    </row>
    <row r="69" spans="1:17" customHeight="1" ht="61">
      <c r="A69"/>
      <c r="B69" s="22" t="s">
        <v>300</v>
      </c>
      <c r="C69" s="23" t="s">
        <v>296</v>
      </c>
      <c r="D69" s="24" t="s">
        <v>301</v>
      </c>
      <c r="E69" s="24"/>
      <c r="F69" s="22"/>
      <c r="G69" s="24" t="s">
        <v>302</v>
      </c>
      <c r="H69" s="24" t="s">
        <v>26</v>
      </c>
      <c r="I69" s="24" t="s">
        <v>299</v>
      </c>
      <c r="J69" s="25">
        <v>302</v>
      </c>
      <c r="K69" s="24">
        <v>140</v>
      </c>
      <c r="L69" s="24">
        <v>10</v>
      </c>
      <c r="M69" s="24" t="s">
        <v>27</v>
      </c>
      <c r="N69" s="26"/>
      <c r="O69" s="28" t="str">
        <f>J:J*((100-$Q$1)/100)</f>
        <v>0</v>
      </c>
      <c r="P69" s="25" t="str">
        <f>J:J*N:N</f>
        <v>0</v>
      </c>
      <c r="Q69" s="28" t="str">
        <f>O:O*N:N</f>
        <v>0</v>
      </c>
    </row>
    <row r="70" spans="1:17" customHeight="1" ht="61">
      <c r="A70"/>
      <c r="B70" s="22" t="s">
        <v>303</v>
      </c>
      <c r="C70" s="23" t="s">
        <v>288</v>
      </c>
      <c r="D70" s="24" t="s">
        <v>304</v>
      </c>
      <c r="E70" s="24"/>
      <c r="F70" s="22"/>
      <c r="G70" s="24" t="s">
        <v>305</v>
      </c>
      <c r="H70" s="24" t="s">
        <v>26</v>
      </c>
      <c r="I70" s="24" t="s">
        <v>118</v>
      </c>
      <c r="J70" s="25">
        <v>731</v>
      </c>
      <c r="K70" s="24">
        <v>48</v>
      </c>
      <c r="L70" s="24">
        <v>6</v>
      </c>
      <c r="M70" s="24" t="s">
        <v>27</v>
      </c>
      <c r="N70" s="26"/>
      <c r="O70" s="28" t="str">
        <f>J:J*((100-$Q$1)/100)</f>
        <v>0</v>
      </c>
      <c r="P70" s="25" t="str">
        <f>J:J*N:N</f>
        <v>0</v>
      </c>
      <c r="Q70" s="28" t="str">
        <f>O:O*N:N</f>
        <v>0</v>
      </c>
    </row>
    <row r="71" spans="1:17" customHeight="1" ht="61">
      <c r="A71"/>
      <c r="B71" s="22" t="s">
        <v>306</v>
      </c>
      <c r="C71" s="23" t="s">
        <v>307</v>
      </c>
      <c r="D71" s="24" t="s">
        <v>308</v>
      </c>
      <c r="E71" s="24"/>
      <c r="F71" s="22"/>
      <c r="G71" s="24" t="s">
        <v>309</v>
      </c>
      <c r="H71" s="24" t="s">
        <v>26</v>
      </c>
      <c r="I71" s="24" t="s">
        <v>157</v>
      </c>
      <c r="J71" s="25">
        <v>326</v>
      </c>
      <c r="K71" s="24">
        <v>192</v>
      </c>
      <c r="L71" s="24">
        <v>8</v>
      </c>
      <c r="M71" s="24" t="s">
        <v>27</v>
      </c>
      <c r="N71" s="26"/>
      <c r="O71" s="28" t="str">
        <f>J:J*((100-$Q$1)/100)</f>
        <v>0</v>
      </c>
      <c r="P71" s="25" t="str">
        <f>J:J*N:N</f>
        <v>0</v>
      </c>
      <c r="Q71" s="28" t="str">
        <f>O:O*N:N</f>
        <v>0</v>
      </c>
    </row>
    <row r="72" spans="1:17" customHeight="1" ht="61">
      <c r="A72"/>
      <c r="B72" s="22" t="s">
        <v>310</v>
      </c>
      <c r="C72" s="23" t="s">
        <v>311</v>
      </c>
      <c r="D72" s="24" t="s">
        <v>312</v>
      </c>
      <c r="E72" s="24"/>
      <c r="F72" s="22"/>
      <c r="G72" s="24" t="s">
        <v>313</v>
      </c>
      <c r="H72" s="24" t="s">
        <v>26</v>
      </c>
      <c r="I72" s="24" t="s">
        <v>157</v>
      </c>
      <c r="J72" s="25">
        <v>326</v>
      </c>
      <c r="K72" s="24">
        <v>192</v>
      </c>
      <c r="L72" s="24">
        <v>8</v>
      </c>
      <c r="M72" s="24" t="s">
        <v>27</v>
      </c>
      <c r="N72" s="26"/>
      <c r="O72" s="28" t="str">
        <f>J:J*((100-$Q$1)/100)</f>
        <v>0</v>
      </c>
      <c r="P72" s="25" t="str">
        <f>J:J*N:N</f>
        <v>0</v>
      </c>
      <c r="Q72" s="28" t="str">
        <f>O:O*N:N</f>
        <v>0</v>
      </c>
    </row>
    <row r="73" spans="1:17" customHeight="1" ht="61">
      <c r="A73"/>
      <c r="B73" s="22" t="s">
        <v>314</v>
      </c>
      <c r="C73" s="23" t="s">
        <v>315</v>
      </c>
      <c r="D73" s="24" t="s">
        <v>316</v>
      </c>
      <c r="E73" s="24"/>
      <c r="F73" s="22"/>
      <c r="G73" s="24" t="s">
        <v>317</v>
      </c>
      <c r="H73" s="24" t="s">
        <v>26</v>
      </c>
      <c r="I73" s="24" t="s">
        <v>157</v>
      </c>
      <c r="J73" s="25">
        <v>370</v>
      </c>
      <c r="K73" s="24">
        <v>112</v>
      </c>
      <c r="L73" s="24">
        <v>8</v>
      </c>
      <c r="M73" s="24" t="s">
        <v>27</v>
      </c>
      <c r="N73" s="26"/>
      <c r="O73" s="28" t="str">
        <f>J:J*((100-$Q$1)/100)</f>
        <v>0</v>
      </c>
      <c r="P73" s="25" t="str">
        <f>J:J*N:N</f>
        <v>0</v>
      </c>
      <c r="Q73" s="28" t="str">
        <f>O:O*N:N</f>
        <v>0</v>
      </c>
    </row>
    <row r="74" spans="1:17" customHeight="1" ht="61">
      <c r="A74"/>
      <c r="B74" s="22" t="s">
        <v>318</v>
      </c>
      <c r="C74" s="23" t="s">
        <v>319</v>
      </c>
      <c r="D74" s="24" t="s">
        <v>320</v>
      </c>
      <c r="E74" s="24"/>
      <c r="F74" s="22"/>
      <c r="G74" s="24" t="s">
        <v>321</v>
      </c>
      <c r="H74" s="24" t="s">
        <v>26</v>
      </c>
      <c r="I74" s="24"/>
      <c r="J74" s="25">
        <v>1073</v>
      </c>
      <c r="K74" s="24">
        <v>72</v>
      </c>
      <c r="L74" s="24">
        <v>36</v>
      </c>
      <c r="M74" s="24" t="s">
        <v>27</v>
      </c>
      <c r="N74" s="26"/>
      <c r="O74" s="28" t="str">
        <f>J:J*((100-$Q$1)/100)</f>
        <v>0</v>
      </c>
      <c r="P74" s="25" t="str">
        <f>J:J*N:N</f>
        <v>0</v>
      </c>
      <c r="Q74" s="28" t="str">
        <f>O:O*N:N</f>
        <v>0</v>
      </c>
    </row>
    <row r="75" spans="1:17" customHeight="1" ht="61">
      <c r="A75"/>
      <c r="B75" s="22" t="s">
        <v>322</v>
      </c>
      <c r="C75" s="23" t="s">
        <v>323</v>
      </c>
      <c r="D75" s="24" t="s">
        <v>324</v>
      </c>
      <c r="E75" s="24">
        <v>15</v>
      </c>
      <c r="F75" s="22"/>
      <c r="G75" s="24" t="s">
        <v>325</v>
      </c>
      <c r="H75" s="24" t="s">
        <v>26</v>
      </c>
      <c r="I75" s="24" t="s">
        <v>157</v>
      </c>
      <c r="J75" s="25">
        <v>1193</v>
      </c>
      <c r="K75" s="24">
        <v>64</v>
      </c>
      <c r="L75" s="24">
        <v>8</v>
      </c>
      <c r="M75" s="24" t="s">
        <v>27</v>
      </c>
      <c r="N75" s="26"/>
      <c r="O75" s="28" t="str">
        <f>J:J*((100-$Q$1)/100)</f>
        <v>0</v>
      </c>
      <c r="P75" s="25" t="str">
        <f>J:J*N:N</f>
        <v>0</v>
      </c>
      <c r="Q75" s="28" t="str">
        <f>O:O*N:N</f>
        <v>0</v>
      </c>
    </row>
    <row r="76" spans="1:17" customHeight="1" ht="61">
      <c r="A76"/>
      <c r="B76" s="22" t="s">
        <v>326</v>
      </c>
      <c r="C76" s="23" t="s">
        <v>327</v>
      </c>
      <c r="D76" s="24" t="s">
        <v>328</v>
      </c>
      <c r="E76" s="24" t="s">
        <v>329</v>
      </c>
      <c r="F76" s="22"/>
      <c r="G76" s="24" t="s">
        <v>330</v>
      </c>
      <c r="H76" s="24" t="s">
        <v>26</v>
      </c>
      <c r="I76" s="24"/>
      <c r="J76" s="25">
        <v>1203</v>
      </c>
      <c r="K76" s="24">
        <v>48</v>
      </c>
      <c r="L76" s="24">
        <v>48</v>
      </c>
      <c r="M76" s="24" t="s">
        <v>27</v>
      </c>
      <c r="N76" s="26"/>
      <c r="O76" s="28" t="str">
        <f>J:J*((100-$Q$1)/100)</f>
        <v>0</v>
      </c>
      <c r="P76" s="25" t="str">
        <f>J:J*N:N</f>
        <v>0</v>
      </c>
      <c r="Q76" s="28" t="str">
        <f>O:O*N:N</f>
        <v>0</v>
      </c>
    </row>
    <row r="77" spans="1:17" customHeight="1" ht="61">
      <c r="A77"/>
      <c r="B77" s="22" t="s">
        <v>331</v>
      </c>
      <c r="C77" s="23" t="s">
        <v>272</v>
      </c>
      <c r="D77" s="24" t="s">
        <v>332</v>
      </c>
      <c r="E77" s="24"/>
      <c r="F77" s="22"/>
      <c r="G77" s="24" t="s">
        <v>333</v>
      </c>
      <c r="H77" s="24" t="s">
        <v>26</v>
      </c>
      <c r="I77" s="24" t="s">
        <v>33</v>
      </c>
      <c r="J77" s="25">
        <v>1126</v>
      </c>
      <c r="K77" s="24">
        <v>96</v>
      </c>
      <c r="L77" s="24">
        <v>12</v>
      </c>
      <c r="M77" s="24" t="s">
        <v>27</v>
      </c>
      <c r="N77" s="26"/>
      <c r="O77" s="28" t="str">
        <f>J:J*((100-$Q$1)/100)</f>
        <v>0</v>
      </c>
      <c r="P77" s="25" t="str">
        <f>J:J*N:N</f>
        <v>0</v>
      </c>
      <c r="Q77" s="28" t="str">
        <f>O:O*N:N</f>
        <v>0</v>
      </c>
    </row>
    <row r="78" spans="1:17" customHeight="1" ht="61">
      <c r="A78"/>
      <c r="B78" s="22" t="s">
        <v>334</v>
      </c>
      <c r="C78" s="23" t="s">
        <v>335</v>
      </c>
      <c r="D78" s="24" t="s">
        <v>336</v>
      </c>
      <c r="E78" s="24"/>
      <c r="F78" s="22"/>
      <c r="G78" s="24" t="s">
        <v>337</v>
      </c>
      <c r="H78" s="24" t="s">
        <v>26</v>
      </c>
      <c r="I78" s="24" t="s">
        <v>163</v>
      </c>
      <c r="J78" s="25">
        <v>1061</v>
      </c>
      <c r="K78" s="24">
        <v>48</v>
      </c>
      <c r="L78" s="24">
        <v>4</v>
      </c>
      <c r="M78" s="24" t="s">
        <v>27</v>
      </c>
      <c r="N78" s="26"/>
      <c r="O78" s="28" t="str">
        <f>J:J*((100-$Q$1)/100)</f>
        <v>0</v>
      </c>
      <c r="P78" s="25" t="str">
        <f>J:J*N:N</f>
        <v>0</v>
      </c>
      <c r="Q78" s="28" t="str">
        <f>O:O*N:N</f>
        <v>0</v>
      </c>
    </row>
    <row r="79" spans="1:17" customHeight="1" ht="61">
      <c r="A79"/>
      <c r="B79" s="22" t="s">
        <v>338</v>
      </c>
      <c r="C79" s="23" t="s">
        <v>335</v>
      </c>
      <c r="D79" s="24" t="s">
        <v>339</v>
      </c>
      <c r="E79" s="24"/>
      <c r="F79" s="22"/>
      <c r="G79" s="24" t="s">
        <v>340</v>
      </c>
      <c r="H79" s="24" t="s">
        <v>26</v>
      </c>
      <c r="I79" s="24" t="s">
        <v>163</v>
      </c>
      <c r="J79" s="25">
        <v>1095</v>
      </c>
      <c r="K79" s="24">
        <v>48</v>
      </c>
      <c r="L79" s="24">
        <v>4</v>
      </c>
      <c r="M79" s="24" t="s">
        <v>27</v>
      </c>
      <c r="N79" s="26"/>
      <c r="O79" s="28" t="str">
        <f>J:J*((100-$Q$1)/100)</f>
        <v>0</v>
      </c>
      <c r="P79" s="25" t="str">
        <f>J:J*N:N</f>
        <v>0</v>
      </c>
      <c r="Q79" s="28" t="str">
        <f>O:O*N:N</f>
        <v>0</v>
      </c>
    </row>
    <row r="80" spans="1:17" customHeight="1" ht="61">
      <c r="A80"/>
      <c r="B80" s="22" t="s">
        <v>341</v>
      </c>
      <c r="C80" s="23" t="s">
        <v>342</v>
      </c>
      <c r="D80" s="24" t="s">
        <v>343</v>
      </c>
      <c r="E80" s="24"/>
      <c r="F80" s="22"/>
      <c r="G80" s="24" t="s">
        <v>344</v>
      </c>
      <c r="H80" s="24" t="s">
        <v>26</v>
      </c>
      <c r="I80" s="24" t="s">
        <v>33</v>
      </c>
      <c r="J80" s="25">
        <v>1020</v>
      </c>
      <c r="K80" s="24">
        <v>96</v>
      </c>
      <c r="L80" s="24">
        <v>12</v>
      </c>
      <c r="M80" s="24" t="s">
        <v>27</v>
      </c>
      <c r="N80" s="26"/>
      <c r="O80" s="28" t="str">
        <f>J:J*((100-$Q$1)/100)</f>
        <v>0</v>
      </c>
      <c r="P80" s="25" t="str">
        <f>J:J*N:N</f>
        <v>0</v>
      </c>
      <c r="Q80" s="28" t="str">
        <f>O:O*N:N</f>
        <v>0</v>
      </c>
    </row>
    <row r="81" spans="1:17" customHeight="1" ht="61">
      <c r="A81"/>
      <c r="B81" s="22" t="s">
        <v>345</v>
      </c>
      <c r="C81" s="23" t="s">
        <v>346</v>
      </c>
      <c r="D81" s="24" t="s">
        <v>347</v>
      </c>
      <c r="E81" s="24"/>
      <c r="F81" s="22"/>
      <c r="G81" s="24" t="s">
        <v>348</v>
      </c>
      <c r="H81" s="24" t="s">
        <v>26</v>
      </c>
      <c r="I81" s="24" t="s">
        <v>163</v>
      </c>
      <c r="J81" s="25">
        <v>1621</v>
      </c>
      <c r="K81" s="24">
        <v>72</v>
      </c>
      <c r="L81" s="24">
        <v>4</v>
      </c>
      <c r="M81" s="24" t="s">
        <v>27</v>
      </c>
      <c r="N81" s="26"/>
      <c r="O81" s="28" t="str">
        <f>J:J*((100-$Q$1)/100)</f>
        <v>0</v>
      </c>
      <c r="P81" s="25" t="str">
        <f>J:J*N:N</f>
        <v>0</v>
      </c>
      <c r="Q81" s="28" t="str">
        <f>O:O*N:N</f>
        <v>0</v>
      </c>
    </row>
    <row r="82" spans="1:17" customHeight="1" ht="61">
      <c r="A82"/>
      <c r="B82" s="22" t="s">
        <v>349</v>
      </c>
      <c r="C82" s="23" t="s">
        <v>350</v>
      </c>
      <c r="D82" s="24" t="s">
        <v>351</v>
      </c>
      <c r="E82" s="24" t="s">
        <v>151</v>
      </c>
      <c r="F82" s="22"/>
      <c r="G82" s="24" t="s">
        <v>352</v>
      </c>
      <c r="H82" s="24" t="s">
        <v>26</v>
      </c>
      <c r="I82" s="24"/>
      <c r="J82" s="25">
        <v>2020</v>
      </c>
      <c r="K82" s="24">
        <v>36</v>
      </c>
      <c r="L82" s="24">
        <v>36</v>
      </c>
      <c r="M82" s="24" t="s">
        <v>27</v>
      </c>
      <c r="N82" s="26"/>
      <c r="O82" s="28" t="str">
        <f>J:J*((100-$Q$1)/100)</f>
        <v>0</v>
      </c>
      <c r="P82" s="25" t="str">
        <f>J:J*N:N</f>
        <v>0</v>
      </c>
      <c r="Q82" s="28" t="str">
        <f>O:O*N:N</f>
        <v>0</v>
      </c>
    </row>
    <row r="83" spans="1:17" customHeight="1" ht="61">
      <c r="A83"/>
      <c r="B83" s="22" t="s">
        <v>353</v>
      </c>
      <c r="C83" s="23" t="s">
        <v>354</v>
      </c>
      <c r="D83" s="24" t="s">
        <v>355</v>
      </c>
      <c r="E83" s="24">
        <v>10</v>
      </c>
      <c r="F83" s="22"/>
      <c r="G83" s="24" t="s">
        <v>356</v>
      </c>
      <c r="H83" s="24" t="s">
        <v>26</v>
      </c>
      <c r="I83" s="24" t="s">
        <v>33</v>
      </c>
      <c r="J83" s="25">
        <v>460</v>
      </c>
      <c r="K83" s="24">
        <v>144</v>
      </c>
      <c r="L83" s="24">
        <v>12</v>
      </c>
      <c r="M83" s="24" t="s">
        <v>27</v>
      </c>
      <c r="N83" s="26"/>
      <c r="O83" s="28" t="str">
        <f>J:J*((100-$Q$1)/100)</f>
        <v>0</v>
      </c>
      <c r="P83" s="25" t="str">
        <f>J:J*N:N</f>
        <v>0</v>
      </c>
      <c r="Q83" s="28" t="str">
        <f>O:O*N:N</f>
        <v>0</v>
      </c>
    </row>
    <row r="84" spans="1:17" customHeight="1" ht="61">
      <c r="A84"/>
      <c r="B84" s="22" t="s">
        <v>357</v>
      </c>
      <c r="C84" s="23" t="s">
        <v>358</v>
      </c>
      <c r="D84" s="24" t="s">
        <v>359</v>
      </c>
      <c r="E84" s="24">
        <v>18.5</v>
      </c>
      <c r="F84" s="22"/>
      <c r="G84" s="24" t="s">
        <v>360</v>
      </c>
      <c r="H84" s="24" t="s">
        <v>26</v>
      </c>
      <c r="I84" s="24" t="s">
        <v>33</v>
      </c>
      <c r="J84" s="25">
        <v>689</v>
      </c>
      <c r="K84" s="24">
        <v>96</v>
      </c>
      <c r="L84" s="24">
        <v>12</v>
      </c>
      <c r="M84" s="24" t="s">
        <v>27</v>
      </c>
      <c r="N84" s="26"/>
      <c r="O84" s="28" t="str">
        <f>J:J*((100-$Q$1)/100)</f>
        <v>0</v>
      </c>
      <c r="P84" s="25" t="str">
        <f>J:J*N:N</f>
        <v>0</v>
      </c>
      <c r="Q84" s="28" t="str">
        <f>O:O*N:N</f>
        <v>0</v>
      </c>
    </row>
    <row r="85" spans="1:17" customHeight="1" ht="61">
      <c r="A85"/>
      <c r="B85" s="22" t="s">
        <v>361</v>
      </c>
      <c r="C85" s="23" t="s">
        <v>362</v>
      </c>
      <c r="D85" s="24" t="s">
        <v>363</v>
      </c>
      <c r="E85" s="24" t="s">
        <v>364</v>
      </c>
      <c r="F85" s="22"/>
      <c r="G85" s="24" t="s">
        <v>365</v>
      </c>
      <c r="H85" s="24" t="s">
        <v>26</v>
      </c>
      <c r="I85" s="24" t="s">
        <v>33</v>
      </c>
      <c r="J85" s="25">
        <v>516</v>
      </c>
      <c r="K85" s="24">
        <v>288</v>
      </c>
      <c r="L85" s="24">
        <v>12</v>
      </c>
      <c r="M85" s="24" t="s">
        <v>27</v>
      </c>
      <c r="N85" s="26"/>
      <c r="O85" s="28" t="str">
        <f>J:J*((100-$Q$1)/100)</f>
        <v>0</v>
      </c>
      <c r="P85" s="25" t="str">
        <f>J:J*N:N</f>
        <v>0</v>
      </c>
      <c r="Q85" s="28" t="str">
        <f>O:O*N:N</f>
        <v>0</v>
      </c>
    </row>
    <row r="86" spans="1:17" customHeight="1" ht="61">
      <c r="A86"/>
      <c r="B86" s="22" t="s">
        <v>366</v>
      </c>
      <c r="C86" s="23" t="s">
        <v>367</v>
      </c>
      <c r="D86" s="24" t="s">
        <v>368</v>
      </c>
      <c r="E86" s="24"/>
      <c r="F86" s="22"/>
      <c r="G86" s="24" t="s">
        <v>369</v>
      </c>
      <c r="H86" s="24" t="s">
        <v>26</v>
      </c>
      <c r="I86" s="24" t="s">
        <v>33</v>
      </c>
      <c r="J86" s="25">
        <v>412</v>
      </c>
      <c r="K86" s="24">
        <v>288</v>
      </c>
      <c r="L86" s="24">
        <v>12</v>
      </c>
      <c r="M86" s="24" t="s">
        <v>27</v>
      </c>
      <c r="N86" s="26"/>
      <c r="O86" s="28" t="str">
        <f>J:J*((100-$Q$1)/100)</f>
        <v>0</v>
      </c>
      <c r="P86" s="25" t="str">
        <f>J:J*N:N</f>
        <v>0</v>
      </c>
      <c r="Q86" s="28" t="str">
        <f>O:O*N:N</f>
        <v>0</v>
      </c>
    </row>
    <row r="87" spans="1:17" customHeight="1" ht="61">
      <c r="A87"/>
      <c r="B87" s="22" t="s">
        <v>370</v>
      </c>
      <c r="C87" s="23" t="s">
        <v>371</v>
      </c>
      <c r="D87" s="24" t="s">
        <v>372</v>
      </c>
      <c r="E87" s="24"/>
      <c r="F87" s="22"/>
      <c r="G87" s="24" t="s">
        <v>373</v>
      </c>
      <c r="H87" s="24" t="s">
        <v>26</v>
      </c>
      <c r="I87" s="24" t="s">
        <v>33</v>
      </c>
      <c r="J87" s="25">
        <v>467</v>
      </c>
      <c r="K87" s="24">
        <v>216</v>
      </c>
      <c r="L87" s="24">
        <v>12</v>
      </c>
      <c r="M87" s="24" t="s">
        <v>27</v>
      </c>
      <c r="N87" s="26"/>
      <c r="O87" s="28" t="str">
        <f>J:J*((100-$Q$1)/100)</f>
        <v>0</v>
      </c>
      <c r="P87" s="25" t="str">
        <f>J:J*N:N</f>
        <v>0</v>
      </c>
      <c r="Q87" s="28" t="str">
        <f>O:O*N:N</f>
        <v>0</v>
      </c>
    </row>
    <row r="88" spans="1:17" customHeight="1" ht="61">
      <c r="A88"/>
      <c r="B88" s="22" t="s">
        <v>374</v>
      </c>
      <c r="C88" s="23" t="s">
        <v>375</v>
      </c>
      <c r="D88" s="24" t="s">
        <v>376</v>
      </c>
      <c r="E88" s="24"/>
      <c r="F88" s="22"/>
      <c r="G88" s="24" t="s">
        <v>377</v>
      </c>
      <c r="H88" s="24" t="s">
        <v>26</v>
      </c>
      <c r="I88" s="24" t="s">
        <v>33</v>
      </c>
      <c r="J88" s="25">
        <v>409</v>
      </c>
      <c r="K88" s="24">
        <v>288</v>
      </c>
      <c r="L88" s="24">
        <v>12</v>
      </c>
      <c r="M88" s="24" t="s">
        <v>27</v>
      </c>
      <c r="N88" s="26"/>
      <c r="O88" s="28" t="str">
        <f>J:J*((100-$Q$1)/100)</f>
        <v>0</v>
      </c>
      <c r="P88" s="25" t="str">
        <f>J:J*N:N</f>
        <v>0</v>
      </c>
      <c r="Q88" s="28" t="str">
        <f>O:O*N:N</f>
        <v>0</v>
      </c>
    </row>
    <row r="89" spans="1:17" customHeight="1" ht="61">
      <c r="A89"/>
      <c r="B89" s="22" t="s">
        <v>378</v>
      </c>
      <c r="C89" s="23" t="s">
        <v>379</v>
      </c>
      <c r="D89" s="24" t="s">
        <v>380</v>
      </c>
      <c r="E89" s="24"/>
      <c r="F89" s="22"/>
      <c r="G89" s="24" t="s">
        <v>381</v>
      </c>
      <c r="H89" s="24" t="s">
        <v>26</v>
      </c>
      <c r="I89" s="24" t="s">
        <v>33</v>
      </c>
      <c r="J89" s="25">
        <v>407</v>
      </c>
      <c r="K89" s="24">
        <v>288</v>
      </c>
      <c r="L89" s="24">
        <v>12</v>
      </c>
      <c r="M89" s="24" t="s">
        <v>27</v>
      </c>
      <c r="N89" s="26"/>
      <c r="O89" s="28" t="str">
        <f>J:J*((100-$Q$1)/100)</f>
        <v>0</v>
      </c>
      <c r="P89" s="25" t="str">
        <f>J:J*N:N</f>
        <v>0</v>
      </c>
      <c r="Q89" s="28" t="str">
        <f>O:O*N:N</f>
        <v>0</v>
      </c>
    </row>
    <row r="90" spans="1:17" customHeight="1" ht="61">
      <c r="A90"/>
      <c r="B90" s="22" t="s">
        <v>382</v>
      </c>
      <c r="C90" s="23" t="s">
        <v>383</v>
      </c>
      <c r="D90" s="24" t="s">
        <v>384</v>
      </c>
      <c r="E90" s="24"/>
      <c r="F90" s="22"/>
      <c r="G90" s="24" t="s">
        <v>385</v>
      </c>
      <c r="H90" s="24" t="s">
        <v>26</v>
      </c>
      <c r="I90" s="24" t="s">
        <v>33</v>
      </c>
      <c r="J90" s="25">
        <v>1009</v>
      </c>
      <c r="K90" s="24">
        <v>96</v>
      </c>
      <c r="L90" s="24">
        <v>12</v>
      </c>
      <c r="M90" s="24" t="s">
        <v>27</v>
      </c>
      <c r="N90" s="26"/>
      <c r="O90" s="28" t="str">
        <f>J:J*((100-$Q$1)/100)</f>
        <v>0</v>
      </c>
      <c r="P90" s="25" t="str">
        <f>J:J*N:N</f>
        <v>0</v>
      </c>
      <c r="Q90" s="28" t="str">
        <f>O:O*N:N</f>
        <v>0</v>
      </c>
    </row>
    <row r="91" spans="1:17" customHeight="1" ht="61">
      <c r="A91"/>
      <c r="B91" s="22" t="s">
        <v>386</v>
      </c>
      <c r="C91" s="23" t="s">
        <v>387</v>
      </c>
      <c r="D91" s="24" t="s">
        <v>388</v>
      </c>
      <c r="E91" s="24"/>
      <c r="F91" s="22"/>
      <c r="G91" s="24" t="s">
        <v>389</v>
      </c>
      <c r="H91" s="24" t="s">
        <v>26</v>
      </c>
      <c r="I91" s="24" t="s">
        <v>157</v>
      </c>
      <c r="J91" s="25">
        <v>1876</v>
      </c>
      <c r="K91" s="24">
        <v>48</v>
      </c>
      <c r="L91" s="24">
        <v>8</v>
      </c>
      <c r="M91" s="24" t="s">
        <v>27</v>
      </c>
      <c r="N91" s="26"/>
      <c r="O91" s="28" t="str">
        <f>J:J*((100-$Q$1)/100)</f>
        <v>0</v>
      </c>
      <c r="P91" s="25" t="str">
        <f>J:J*N:N</f>
        <v>0</v>
      </c>
      <c r="Q91" s="28" t="str">
        <f>O:O*N:N</f>
        <v>0</v>
      </c>
    </row>
    <row r="92" spans="1:17" customHeight="1" ht="61">
      <c r="A92"/>
      <c r="B92" s="22" t="s">
        <v>390</v>
      </c>
      <c r="C92" s="23" t="s">
        <v>292</v>
      </c>
      <c r="D92" s="24" t="s">
        <v>391</v>
      </c>
      <c r="E92" s="24"/>
      <c r="F92" s="22"/>
      <c r="G92" s="24" t="s">
        <v>392</v>
      </c>
      <c r="H92" s="24" t="s">
        <v>26</v>
      </c>
      <c r="I92" s="24" t="s">
        <v>33</v>
      </c>
      <c r="J92" s="25">
        <v>1114</v>
      </c>
      <c r="K92" s="24">
        <v>96</v>
      </c>
      <c r="L92" s="24">
        <v>12</v>
      </c>
      <c r="M92" s="24" t="s">
        <v>27</v>
      </c>
      <c r="N92" s="26"/>
      <c r="O92" s="28" t="str">
        <f>J:J*((100-$Q$1)/100)</f>
        <v>0</v>
      </c>
      <c r="P92" s="25" t="str">
        <f>J:J*N:N</f>
        <v>0</v>
      </c>
      <c r="Q92" s="28" t="str">
        <f>O:O*N:N</f>
        <v>0</v>
      </c>
    </row>
    <row r="93" spans="1:17" customHeight="1" ht="61">
      <c r="A93"/>
      <c r="B93" s="22" t="s">
        <v>393</v>
      </c>
      <c r="C93" s="23" t="s">
        <v>394</v>
      </c>
      <c r="D93" s="24" t="s">
        <v>395</v>
      </c>
      <c r="E93" s="24"/>
      <c r="F93" s="22"/>
      <c r="G93" s="24" t="s">
        <v>396</v>
      </c>
      <c r="H93" s="24" t="s">
        <v>26</v>
      </c>
      <c r="I93" s="24" t="s">
        <v>33</v>
      </c>
      <c r="J93" s="25">
        <v>592</v>
      </c>
      <c r="K93" s="24">
        <v>144</v>
      </c>
      <c r="L93" s="24">
        <v>12</v>
      </c>
      <c r="M93" s="24" t="s">
        <v>27</v>
      </c>
      <c r="N93" s="26"/>
      <c r="O93" s="28" t="str">
        <f>J:J*((100-$Q$1)/100)</f>
        <v>0</v>
      </c>
      <c r="P93" s="25" t="str">
        <f>J:J*N:N</f>
        <v>0</v>
      </c>
      <c r="Q93" s="28" t="str">
        <f>O:O*N:N</f>
        <v>0</v>
      </c>
    </row>
    <row r="94" spans="1:17" customHeight="1" ht="61">
      <c r="A94"/>
      <c r="B94" s="22" t="s">
        <v>397</v>
      </c>
      <c r="C94" s="23" t="s">
        <v>398</v>
      </c>
      <c r="D94" s="24" t="s">
        <v>399</v>
      </c>
      <c r="E94" s="24"/>
      <c r="F94" s="22"/>
      <c r="G94" s="24" t="s">
        <v>400</v>
      </c>
      <c r="H94" s="24" t="s">
        <v>26</v>
      </c>
      <c r="I94" s="24" t="s">
        <v>33</v>
      </c>
      <c r="J94" s="25">
        <v>587</v>
      </c>
      <c r="K94" s="24">
        <v>144</v>
      </c>
      <c r="L94" s="24">
        <v>12</v>
      </c>
      <c r="M94" s="24" t="s">
        <v>27</v>
      </c>
      <c r="N94" s="26"/>
      <c r="O94" s="28" t="str">
        <f>J:J*((100-$Q$1)/100)</f>
        <v>0</v>
      </c>
      <c r="P94" s="25" t="str">
        <f>J:J*N:N</f>
        <v>0</v>
      </c>
      <c r="Q94" s="28" t="str">
        <f>O:O*N:N</f>
        <v>0</v>
      </c>
    </row>
    <row r="95" spans="1:17" customHeight="1" ht="61">
      <c r="A95"/>
      <c r="B95" s="22" t="s">
        <v>401</v>
      </c>
      <c r="C95" s="23" t="s">
        <v>402</v>
      </c>
      <c r="D95" s="24" t="s">
        <v>403</v>
      </c>
      <c r="E95" s="24" t="s">
        <v>404</v>
      </c>
      <c r="F95" s="22"/>
      <c r="G95" s="24" t="s">
        <v>405</v>
      </c>
      <c r="H95" s="24" t="s">
        <v>26</v>
      </c>
      <c r="I95" s="24"/>
      <c r="J95" s="25">
        <v>1699</v>
      </c>
      <c r="K95" s="24">
        <v>48</v>
      </c>
      <c r="L95" s="24">
        <v>24</v>
      </c>
      <c r="M95" s="24" t="s">
        <v>27</v>
      </c>
      <c r="N95" s="26"/>
      <c r="O95" s="28" t="str">
        <f>J:J*((100-$Q$1)/100)</f>
        <v>0</v>
      </c>
      <c r="P95" s="25" t="str">
        <f>J:J*N:N</f>
        <v>0</v>
      </c>
      <c r="Q95" s="28" t="str">
        <f>O:O*N:N</f>
        <v>0</v>
      </c>
    </row>
    <row r="96" spans="1:17" customHeight="1" ht="61">
      <c r="A96"/>
      <c r="B96" s="22" t="s">
        <v>406</v>
      </c>
      <c r="C96" s="23" t="s">
        <v>407</v>
      </c>
      <c r="D96" s="24" t="s">
        <v>408</v>
      </c>
      <c r="E96" s="24" t="s">
        <v>409</v>
      </c>
      <c r="F96" s="22"/>
      <c r="G96" s="24" t="s">
        <v>410</v>
      </c>
      <c r="H96" s="24" t="s">
        <v>26</v>
      </c>
      <c r="I96" s="24" t="s">
        <v>118</v>
      </c>
      <c r="J96" s="25">
        <v>855</v>
      </c>
      <c r="K96" s="24">
        <v>108</v>
      </c>
      <c r="L96" s="24">
        <v>6</v>
      </c>
      <c r="M96" s="24" t="s">
        <v>27</v>
      </c>
      <c r="N96" s="26"/>
      <c r="O96" s="28" t="str">
        <f>J:J*((100-$Q$1)/100)</f>
        <v>0</v>
      </c>
      <c r="P96" s="25" t="str">
        <f>J:J*N:N</f>
        <v>0</v>
      </c>
      <c r="Q96" s="28" t="str">
        <f>O:O*N:N</f>
        <v>0</v>
      </c>
    </row>
    <row r="97" spans="1:17" customHeight="1" ht="61">
      <c r="A97"/>
      <c r="B97" s="22" t="s">
        <v>411</v>
      </c>
      <c r="C97" s="23" t="s">
        <v>412</v>
      </c>
      <c r="D97" s="24" t="s">
        <v>413</v>
      </c>
      <c r="E97" s="24" t="s">
        <v>414</v>
      </c>
      <c r="F97" s="22"/>
      <c r="G97" s="24" t="s">
        <v>415</v>
      </c>
      <c r="H97" s="24" t="s">
        <v>26</v>
      </c>
      <c r="I97" s="24" t="s">
        <v>118</v>
      </c>
      <c r="J97" s="25">
        <v>990</v>
      </c>
      <c r="K97" s="24">
        <v>96</v>
      </c>
      <c r="L97" s="24">
        <v>6</v>
      </c>
      <c r="M97" s="24" t="s">
        <v>27</v>
      </c>
      <c r="N97" s="26"/>
      <c r="O97" s="28" t="str">
        <f>J:J*((100-$Q$1)/100)</f>
        <v>0</v>
      </c>
      <c r="P97" s="25" t="str">
        <f>J:J*N:N</f>
        <v>0</v>
      </c>
      <c r="Q97" s="28" t="str">
        <f>O:O*N:N</f>
        <v>0</v>
      </c>
    </row>
    <row r="98" spans="1:17" customHeight="1" ht="61">
      <c r="A98"/>
      <c r="B98" s="22" t="s">
        <v>416</v>
      </c>
      <c r="C98" s="23" t="s">
        <v>412</v>
      </c>
      <c r="D98" s="24" t="s">
        <v>417</v>
      </c>
      <c r="E98" s="24" t="s">
        <v>414</v>
      </c>
      <c r="F98" s="22"/>
      <c r="G98" s="24" t="s">
        <v>418</v>
      </c>
      <c r="H98" s="24" t="s">
        <v>26</v>
      </c>
      <c r="I98" s="24" t="s">
        <v>118</v>
      </c>
      <c r="J98" s="25">
        <v>1032</v>
      </c>
      <c r="K98" s="24">
        <v>96</v>
      </c>
      <c r="L98" s="24">
        <v>6</v>
      </c>
      <c r="M98" s="24" t="s">
        <v>27</v>
      </c>
      <c r="N98" s="26"/>
      <c r="O98" s="28" t="str">
        <f>J:J*((100-$Q$1)/100)</f>
        <v>0</v>
      </c>
      <c r="P98" s="25" t="str">
        <f>J:J*N:N</f>
        <v>0</v>
      </c>
      <c r="Q98" s="28" t="str">
        <f>O:O*N:N</f>
        <v>0</v>
      </c>
    </row>
    <row r="99" spans="1:17" customHeight="1" ht="61">
      <c r="A99"/>
      <c r="B99" s="22" t="s">
        <v>419</v>
      </c>
      <c r="C99" s="23" t="s">
        <v>420</v>
      </c>
      <c r="D99" s="24" t="s">
        <v>421</v>
      </c>
      <c r="E99" s="24" t="s">
        <v>422</v>
      </c>
      <c r="F99" s="22"/>
      <c r="G99" s="24" t="s">
        <v>423</v>
      </c>
      <c r="H99" s="24" t="s">
        <v>26</v>
      </c>
      <c r="I99" s="24" t="s">
        <v>299</v>
      </c>
      <c r="J99" s="25">
        <v>559</v>
      </c>
      <c r="K99" s="24">
        <v>144</v>
      </c>
      <c r="L99" s="24">
        <v>12</v>
      </c>
      <c r="M99" s="24" t="s">
        <v>27</v>
      </c>
      <c r="N99" s="26"/>
      <c r="O99" s="28" t="str">
        <f>J:J*((100-$Q$1)/100)</f>
        <v>0</v>
      </c>
      <c r="P99" s="25" t="str">
        <f>J:J*N:N</f>
        <v>0</v>
      </c>
      <c r="Q99" s="28" t="str">
        <f>O:O*N:N</f>
        <v>0</v>
      </c>
    </row>
    <row r="100" spans="1:17" customHeight="1" ht="61">
      <c r="A100"/>
      <c r="B100" s="22" t="s">
        <v>424</v>
      </c>
      <c r="C100" s="23" t="s">
        <v>407</v>
      </c>
      <c r="D100" s="24" t="s">
        <v>425</v>
      </c>
      <c r="E100" s="24" t="s">
        <v>426</v>
      </c>
      <c r="F100" s="22"/>
      <c r="G100" s="24" t="s">
        <v>427</v>
      </c>
      <c r="H100" s="24" t="s">
        <v>26</v>
      </c>
      <c r="I100" s="24" t="s">
        <v>299</v>
      </c>
      <c r="J100" s="25">
        <v>540</v>
      </c>
      <c r="K100" s="24">
        <v>144</v>
      </c>
      <c r="L100" s="24">
        <v>12</v>
      </c>
      <c r="M100" s="24" t="s">
        <v>27</v>
      </c>
      <c r="N100" s="26"/>
      <c r="O100" s="28" t="str">
        <f>J:J*((100-$Q$1)/100)</f>
        <v>0</v>
      </c>
      <c r="P100" s="25" t="str">
        <f>J:J*N:N</f>
        <v>0</v>
      </c>
      <c r="Q100" s="28" t="str">
        <f>O:O*N:N</f>
        <v>0</v>
      </c>
    </row>
    <row r="101" spans="1:17" customHeight="1" ht="61">
      <c r="A101"/>
      <c r="B101" s="22" t="s">
        <v>428</v>
      </c>
      <c r="C101" s="23" t="s">
        <v>429</v>
      </c>
      <c r="D101" s="24" t="s">
        <v>430</v>
      </c>
      <c r="E101" s="24" t="s">
        <v>431</v>
      </c>
      <c r="F101" s="22"/>
      <c r="G101" s="24" t="s">
        <v>432</v>
      </c>
      <c r="H101" s="24" t="s">
        <v>26</v>
      </c>
      <c r="I101" s="24"/>
      <c r="J101" s="25">
        <v>544</v>
      </c>
      <c r="K101" s="24">
        <v>144</v>
      </c>
      <c r="L101" s="24">
        <v>72</v>
      </c>
      <c r="M101" s="24" t="s">
        <v>27</v>
      </c>
      <c r="N101" s="26"/>
      <c r="O101" s="28" t="str">
        <f>J:J*((100-$Q$1)/100)</f>
        <v>0</v>
      </c>
      <c r="P101" s="25" t="str">
        <f>J:J*N:N</f>
        <v>0</v>
      </c>
      <c r="Q101" s="28" t="str">
        <f>O:O*N:N</f>
        <v>0</v>
      </c>
    </row>
    <row r="102" spans="1:17" customHeight="1" ht="61">
      <c r="A102"/>
      <c r="B102" s="22" t="s">
        <v>433</v>
      </c>
      <c r="C102" s="23" t="s">
        <v>434</v>
      </c>
      <c r="D102" s="24" t="s">
        <v>435</v>
      </c>
      <c r="E102" s="24"/>
      <c r="F102" s="22"/>
      <c r="G102" s="24" t="s">
        <v>436</v>
      </c>
      <c r="H102" s="24" t="s">
        <v>26</v>
      </c>
      <c r="I102" s="24" t="s">
        <v>437</v>
      </c>
      <c r="J102" s="25">
        <v>1939</v>
      </c>
      <c r="K102" s="24">
        <v>56</v>
      </c>
      <c r="L102" s="24">
        <v>8</v>
      </c>
      <c r="M102" s="24" t="s">
        <v>27</v>
      </c>
      <c r="N102" s="26"/>
      <c r="O102" s="28" t="str">
        <f>J:J*((100-$Q$1)/100)</f>
        <v>0</v>
      </c>
      <c r="P102" s="25" t="str">
        <f>J:J*N:N</f>
        <v>0</v>
      </c>
      <c r="Q102" s="28" t="str">
        <f>O:O*N:N</f>
        <v>0</v>
      </c>
    </row>
    <row r="103" spans="1:17" customHeight="1" ht="61">
      <c r="A103"/>
      <c r="B103" s="22" t="s">
        <v>438</v>
      </c>
      <c r="C103" s="23" t="s">
        <v>439</v>
      </c>
      <c r="D103" s="24" t="s">
        <v>440</v>
      </c>
      <c r="E103" s="24"/>
      <c r="F103" s="22"/>
      <c r="G103" s="24" t="s">
        <v>441</v>
      </c>
      <c r="H103" s="24" t="s">
        <v>26</v>
      </c>
      <c r="I103" s="24" t="s">
        <v>437</v>
      </c>
      <c r="J103" s="25">
        <v>1915</v>
      </c>
      <c r="K103" s="24">
        <v>56</v>
      </c>
      <c r="L103" s="24">
        <v>8</v>
      </c>
      <c r="M103" s="24" t="s">
        <v>27</v>
      </c>
      <c r="N103" s="26"/>
      <c r="O103" s="28" t="str">
        <f>J:J*((100-$Q$1)/100)</f>
        <v>0</v>
      </c>
      <c r="P103" s="25" t="str">
        <f>J:J*N:N</f>
        <v>0</v>
      </c>
      <c r="Q103" s="28" t="str">
        <f>O:O*N:N</f>
        <v>0</v>
      </c>
    </row>
    <row r="104" spans="1:17" customHeight="1" ht="61">
      <c r="A104"/>
      <c r="B104" s="22" t="s">
        <v>442</v>
      </c>
      <c r="C104" s="23" t="s">
        <v>443</v>
      </c>
      <c r="D104" s="24" t="s">
        <v>444</v>
      </c>
      <c r="E104" s="24" t="s">
        <v>445</v>
      </c>
      <c r="F104" s="22"/>
      <c r="G104" s="24" t="s">
        <v>446</v>
      </c>
      <c r="H104" s="24" t="s">
        <v>26</v>
      </c>
      <c r="I104" s="24" t="s">
        <v>447</v>
      </c>
      <c r="J104" s="25">
        <v>1001</v>
      </c>
      <c r="K104" s="24">
        <v>96</v>
      </c>
      <c r="L104" s="24">
        <v>12</v>
      </c>
      <c r="M104" s="24" t="s">
        <v>27</v>
      </c>
      <c r="N104" s="26"/>
      <c r="O104" s="28" t="str">
        <f>J:J*((100-$Q$1)/100)</f>
        <v>0</v>
      </c>
      <c r="P104" s="25" t="str">
        <f>J:J*N:N</f>
        <v>0</v>
      </c>
      <c r="Q104" s="28" t="str">
        <f>O:O*N:N</f>
        <v>0</v>
      </c>
    </row>
    <row r="105" spans="1:17" customHeight="1" ht="61">
      <c r="A105"/>
      <c r="B105" s="22" t="s">
        <v>448</v>
      </c>
      <c r="C105" s="23" t="s">
        <v>449</v>
      </c>
      <c r="D105" s="24" t="s">
        <v>450</v>
      </c>
      <c r="E105" s="24"/>
      <c r="F105" s="22"/>
      <c r="G105" s="24" t="s">
        <v>451</v>
      </c>
      <c r="H105" s="24" t="s">
        <v>26</v>
      </c>
      <c r="I105" s="24" t="s">
        <v>447</v>
      </c>
      <c r="J105" s="25">
        <v>713</v>
      </c>
      <c r="K105" s="24">
        <v>144</v>
      </c>
      <c r="L105" s="24">
        <v>12</v>
      </c>
      <c r="M105" s="24" t="s">
        <v>27</v>
      </c>
      <c r="N105" s="26"/>
      <c r="O105" s="28" t="str">
        <f>J:J*((100-$Q$1)/100)</f>
        <v>0</v>
      </c>
      <c r="P105" s="25" t="str">
        <f>J:J*N:N</f>
        <v>0</v>
      </c>
      <c r="Q105" s="28" t="str">
        <f>O:O*N:N</f>
        <v>0</v>
      </c>
    </row>
    <row r="106" spans="1:17" customHeight="1" ht="61">
      <c r="A106"/>
      <c r="B106" s="22" t="s">
        <v>452</v>
      </c>
      <c r="C106" s="23" t="s">
        <v>453</v>
      </c>
      <c r="D106" s="24" t="s">
        <v>454</v>
      </c>
      <c r="E106" s="24"/>
      <c r="F106" s="22"/>
      <c r="G106" s="24" t="s">
        <v>455</v>
      </c>
      <c r="H106" s="24" t="s">
        <v>26</v>
      </c>
      <c r="I106" s="24" t="s">
        <v>33</v>
      </c>
      <c r="J106" s="25">
        <v>422</v>
      </c>
      <c r="K106" s="24">
        <v>216</v>
      </c>
      <c r="L106" s="24">
        <v>12</v>
      </c>
      <c r="M106" s="24" t="s">
        <v>27</v>
      </c>
      <c r="N106" s="26"/>
      <c r="O106" s="28" t="str">
        <f>J:J*((100-$Q$1)/100)</f>
        <v>0</v>
      </c>
      <c r="P106" s="25" t="str">
        <f>J:J*N:N</f>
        <v>0</v>
      </c>
      <c r="Q106" s="28" t="str">
        <f>O:O*N:N</f>
        <v>0</v>
      </c>
    </row>
    <row r="107" spans="1:17" customHeight="1" ht="61">
      <c r="A107"/>
      <c r="B107" s="22" t="s">
        <v>456</v>
      </c>
      <c r="C107" s="23" t="s">
        <v>457</v>
      </c>
      <c r="D107" s="24" t="s">
        <v>458</v>
      </c>
      <c r="E107" s="24"/>
      <c r="F107" s="22"/>
      <c r="G107" s="24" t="s">
        <v>459</v>
      </c>
      <c r="H107" s="24" t="s">
        <v>26</v>
      </c>
      <c r="I107" s="24" t="s">
        <v>118</v>
      </c>
      <c r="J107" s="25">
        <v>669</v>
      </c>
      <c r="K107" s="24">
        <v>108</v>
      </c>
      <c r="L107" s="24">
        <v>6</v>
      </c>
      <c r="M107" s="24" t="s">
        <v>27</v>
      </c>
      <c r="N107" s="26"/>
      <c r="O107" s="28" t="str">
        <f>J:J*((100-$Q$1)/100)</f>
        <v>0</v>
      </c>
      <c r="P107" s="25" t="str">
        <f>J:J*N:N</f>
        <v>0</v>
      </c>
      <c r="Q107" s="28" t="str">
        <f>O:O*N:N</f>
        <v>0</v>
      </c>
    </row>
    <row r="108" spans="1:17" customHeight="1" ht="61">
      <c r="A108"/>
      <c r="B108" s="22" t="s">
        <v>460</v>
      </c>
      <c r="C108" s="23" t="s">
        <v>461</v>
      </c>
      <c r="D108" s="24" t="s">
        <v>462</v>
      </c>
      <c r="E108" s="24"/>
      <c r="F108" s="22"/>
      <c r="G108" s="24" t="s">
        <v>463</v>
      </c>
      <c r="H108" s="24" t="s">
        <v>26</v>
      </c>
      <c r="I108" s="24" t="s">
        <v>118</v>
      </c>
      <c r="J108" s="25">
        <v>1636</v>
      </c>
      <c r="K108" s="24">
        <v>72</v>
      </c>
      <c r="L108" s="24">
        <v>6</v>
      </c>
      <c r="M108" s="24" t="s">
        <v>27</v>
      </c>
      <c r="N108" s="26"/>
      <c r="O108" s="28" t="str">
        <f>J:J*((100-$Q$1)/100)</f>
        <v>0</v>
      </c>
      <c r="P108" s="25" t="str">
        <f>J:J*N:N</f>
        <v>0</v>
      </c>
      <c r="Q108" s="28" t="str">
        <f>O:O*N:N</f>
        <v>0</v>
      </c>
    </row>
    <row r="109" spans="1:17" customHeight="1" ht="61">
      <c r="A109"/>
      <c r="B109" s="22" t="s">
        <v>464</v>
      </c>
      <c r="C109" s="23" t="s">
        <v>465</v>
      </c>
      <c r="D109" s="24" t="s">
        <v>466</v>
      </c>
      <c r="E109" s="24"/>
      <c r="F109" s="22"/>
      <c r="G109" s="24" t="s">
        <v>467</v>
      </c>
      <c r="H109" s="24" t="s">
        <v>26</v>
      </c>
      <c r="I109" s="24" t="s">
        <v>118</v>
      </c>
      <c r="J109" s="25">
        <v>492</v>
      </c>
      <c r="K109" s="24">
        <v>120</v>
      </c>
      <c r="L109" s="24">
        <v>6</v>
      </c>
      <c r="M109" s="24" t="s">
        <v>27</v>
      </c>
      <c r="N109" s="26"/>
      <c r="O109" s="28" t="str">
        <f>J:J*((100-$Q$1)/100)</f>
        <v>0</v>
      </c>
      <c r="P109" s="25" t="str">
        <f>J:J*N:N</f>
        <v>0</v>
      </c>
      <c r="Q109" s="28" t="str">
        <f>O:O*N:N</f>
        <v>0</v>
      </c>
    </row>
    <row r="110" spans="1:17" customHeight="1" ht="61">
      <c r="A110"/>
      <c r="B110" s="22" t="s">
        <v>468</v>
      </c>
      <c r="C110" s="23" t="s">
        <v>469</v>
      </c>
      <c r="D110" s="24" t="s">
        <v>470</v>
      </c>
      <c r="E110" s="24"/>
      <c r="F110" s="22"/>
      <c r="G110" s="24" t="s">
        <v>471</v>
      </c>
      <c r="H110" s="24" t="s">
        <v>26</v>
      </c>
      <c r="I110" s="24" t="s">
        <v>118</v>
      </c>
      <c r="J110" s="25">
        <v>466</v>
      </c>
      <c r="K110" s="24">
        <v>144</v>
      </c>
      <c r="L110" s="24">
        <v>6</v>
      </c>
      <c r="M110" s="24" t="s">
        <v>27</v>
      </c>
      <c r="N110" s="26"/>
      <c r="O110" s="28" t="str">
        <f>J:J*((100-$Q$1)/100)</f>
        <v>0</v>
      </c>
      <c r="P110" s="25" t="str">
        <f>J:J*N:N</f>
        <v>0</v>
      </c>
      <c r="Q110" s="28" t="str">
        <f>O:O*N:N</f>
        <v>0</v>
      </c>
    </row>
    <row r="111" spans="1:17" customHeight="1" ht="61">
      <c r="A111"/>
      <c r="B111" s="22" t="s">
        <v>472</v>
      </c>
      <c r="C111" s="23" t="s">
        <v>473</v>
      </c>
      <c r="D111" s="24" t="s">
        <v>474</v>
      </c>
      <c r="E111" s="24"/>
      <c r="F111" s="22"/>
      <c r="G111" s="24" t="s">
        <v>475</v>
      </c>
      <c r="H111" s="24" t="s">
        <v>26</v>
      </c>
      <c r="I111" s="24" t="s">
        <v>33</v>
      </c>
      <c r="J111" s="25">
        <v>905</v>
      </c>
      <c r="K111" s="24">
        <v>96</v>
      </c>
      <c r="L111" s="24">
        <v>12</v>
      </c>
      <c r="M111" s="24" t="s">
        <v>27</v>
      </c>
      <c r="N111" s="26"/>
      <c r="O111" s="28" t="str">
        <f>J:J*((100-$Q$1)/100)</f>
        <v>0</v>
      </c>
      <c r="P111" s="25" t="str">
        <f>J:J*N:N</f>
        <v>0</v>
      </c>
      <c r="Q111" s="28" t="str">
        <f>O:O*N:N</f>
        <v>0</v>
      </c>
    </row>
    <row r="112" spans="1:17" customHeight="1" ht="61">
      <c r="A112"/>
      <c r="B112" s="22" t="s">
        <v>476</v>
      </c>
      <c r="C112" s="23" t="s">
        <v>473</v>
      </c>
      <c r="D112" s="24" t="s">
        <v>477</v>
      </c>
      <c r="E112" s="24"/>
      <c r="F112" s="22"/>
      <c r="G112" s="24" t="s">
        <v>478</v>
      </c>
      <c r="H112" s="24" t="s">
        <v>26</v>
      </c>
      <c r="I112" s="24" t="s">
        <v>33</v>
      </c>
      <c r="J112" s="25">
        <v>1020</v>
      </c>
      <c r="K112" s="24">
        <v>96</v>
      </c>
      <c r="L112" s="24">
        <v>12</v>
      </c>
      <c r="M112" s="24" t="s">
        <v>27</v>
      </c>
      <c r="N112" s="26"/>
      <c r="O112" s="28" t="str">
        <f>J:J*((100-$Q$1)/100)</f>
        <v>0</v>
      </c>
      <c r="P112" s="25" t="str">
        <f>J:J*N:N</f>
        <v>0</v>
      </c>
      <c r="Q112" s="28" t="str">
        <f>O:O*N:N</f>
        <v>0</v>
      </c>
    </row>
    <row r="113" spans="1:17" customHeight="1" ht="61">
      <c r="A113"/>
      <c r="B113" s="22" t="s">
        <v>479</v>
      </c>
      <c r="C113" s="23" t="s">
        <v>480</v>
      </c>
      <c r="D113" s="24" t="s">
        <v>481</v>
      </c>
      <c r="E113" s="24"/>
      <c r="F113" s="22"/>
      <c r="G113" s="24" t="s">
        <v>482</v>
      </c>
      <c r="H113" s="24" t="s">
        <v>26</v>
      </c>
      <c r="I113" s="24" t="s">
        <v>33</v>
      </c>
      <c r="J113" s="25">
        <v>1065</v>
      </c>
      <c r="K113" s="24">
        <v>96</v>
      </c>
      <c r="L113" s="24">
        <v>12</v>
      </c>
      <c r="M113" s="24" t="s">
        <v>27</v>
      </c>
      <c r="N113" s="26"/>
      <c r="O113" s="28" t="str">
        <f>J:J*((100-$Q$1)/100)</f>
        <v>0</v>
      </c>
      <c r="P113" s="25" t="str">
        <f>J:J*N:N</f>
        <v>0</v>
      </c>
      <c r="Q113" s="28" t="str">
        <f>O:O*N:N</f>
        <v>0</v>
      </c>
    </row>
    <row r="114" spans="1:17" customHeight="1" ht="61">
      <c r="A114"/>
      <c r="B114" s="22" t="s">
        <v>483</v>
      </c>
      <c r="C114" s="23" t="s">
        <v>484</v>
      </c>
      <c r="D114" s="24" t="s">
        <v>485</v>
      </c>
      <c r="E114" s="24" t="s">
        <v>486</v>
      </c>
      <c r="F114" s="22"/>
      <c r="G114" s="24" t="s">
        <v>487</v>
      </c>
      <c r="H114" s="24" t="s">
        <v>26</v>
      </c>
      <c r="I114" s="24" t="s">
        <v>33</v>
      </c>
      <c r="J114" s="25">
        <v>403</v>
      </c>
      <c r="K114" s="24">
        <v>216</v>
      </c>
      <c r="L114" s="24">
        <v>12</v>
      </c>
      <c r="M114" s="24" t="s">
        <v>27</v>
      </c>
      <c r="N114" s="26"/>
      <c r="O114" s="28" t="str">
        <f>J:J*((100-$Q$1)/100)</f>
        <v>0</v>
      </c>
      <c r="P114" s="25" t="str">
        <f>J:J*N:N</f>
        <v>0</v>
      </c>
      <c r="Q114" s="28" t="str">
        <f>O:O*N:N</f>
        <v>0</v>
      </c>
    </row>
    <row r="115" spans="1:17" customHeight="1" ht="61">
      <c r="A115"/>
      <c r="B115" s="22" t="s">
        <v>488</v>
      </c>
      <c r="C115" s="23" t="s">
        <v>489</v>
      </c>
      <c r="D115" s="24" t="s">
        <v>490</v>
      </c>
      <c r="E115" s="24"/>
      <c r="F115" s="22"/>
      <c r="G115" s="24" t="s">
        <v>491</v>
      </c>
      <c r="H115" s="24" t="s">
        <v>26</v>
      </c>
      <c r="I115" s="24" t="s">
        <v>33</v>
      </c>
      <c r="J115" s="25">
        <v>997</v>
      </c>
      <c r="K115" s="24">
        <v>96</v>
      </c>
      <c r="L115" s="24">
        <v>12</v>
      </c>
      <c r="M115" s="24" t="s">
        <v>27</v>
      </c>
      <c r="N115" s="26"/>
      <c r="O115" s="28" t="str">
        <f>J:J*((100-$Q$1)/100)</f>
        <v>0</v>
      </c>
      <c r="P115" s="25" t="str">
        <f>J:J*N:N</f>
        <v>0</v>
      </c>
      <c r="Q115" s="28" t="str">
        <f>O:O*N:N</f>
        <v>0</v>
      </c>
    </row>
    <row r="116" spans="1:17" customHeight="1" ht="61">
      <c r="A116"/>
      <c r="B116" s="22" t="s">
        <v>492</v>
      </c>
      <c r="C116" s="23" t="s">
        <v>323</v>
      </c>
      <c r="D116" s="24" t="s">
        <v>493</v>
      </c>
      <c r="E116" s="24" t="s">
        <v>494</v>
      </c>
      <c r="F116" s="22"/>
      <c r="G116" s="24" t="s">
        <v>495</v>
      </c>
      <c r="H116" s="24" t="s">
        <v>26</v>
      </c>
      <c r="I116" s="24" t="s">
        <v>33</v>
      </c>
      <c r="J116" s="25">
        <v>1145</v>
      </c>
      <c r="K116" s="24">
        <v>96</v>
      </c>
      <c r="L116" s="24">
        <v>12</v>
      </c>
      <c r="M116" s="24" t="s">
        <v>27</v>
      </c>
      <c r="N116" s="26"/>
      <c r="O116" s="28" t="str">
        <f>J:J*((100-$Q$1)/100)</f>
        <v>0</v>
      </c>
      <c r="P116" s="25" t="str">
        <f>J:J*N:N</f>
        <v>0</v>
      </c>
      <c r="Q116" s="28" t="str">
        <f>O:O*N:N</f>
        <v>0</v>
      </c>
    </row>
    <row r="117" spans="1:17" customHeight="1" ht="61">
      <c r="A117"/>
      <c r="B117" s="22" t="s">
        <v>496</v>
      </c>
      <c r="C117" s="23" t="s">
        <v>497</v>
      </c>
      <c r="D117" s="24" t="s">
        <v>498</v>
      </c>
      <c r="E117" s="24"/>
      <c r="F117" s="22"/>
      <c r="G117" s="24" t="s">
        <v>499</v>
      </c>
      <c r="H117" s="24" t="s">
        <v>26</v>
      </c>
      <c r="I117" s="24" t="s">
        <v>33</v>
      </c>
      <c r="J117" s="25">
        <v>1180</v>
      </c>
      <c r="K117" s="24">
        <v>96</v>
      </c>
      <c r="L117" s="24">
        <v>12</v>
      </c>
      <c r="M117" s="24" t="s">
        <v>27</v>
      </c>
      <c r="N117" s="26"/>
      <c r="O117" s="28" t="str">
        <f>J:J*((100-$Q$1)/100)</f>
        <v>0</v>
      </c>
      <c r="P117" s="25" t="str">
        <f>J:J*N:N</f>
        <v>0</v>
      </c>
      <c r="Q117" s="28" t="str">
        <f>O:O*N:N</f>
        <v>0</v>
      </c>
    </row>
    <row r="118" spans="1:17" customHeight="1" ht="61">
      <c r="A118"/>
      <c r="B118" s="22" t="s">
        <v>500</v>
      </c>
      <c r="C118" s="23" t="s">
        <v>501</v>
      </c>
      <c r="D118" s="24" t="s">
        <v>502</v>
      </c>
      <c r="E118" s="24"/>
      <c r="F118" s="22"/>
      <c r="G118" s="24" t="s">
        <v>503</v>
      </c>
      <c r="H118" s="24" t="s">
        <v>26</v>
      </c>
      <c r="I118" s="24" t="s">
        <v>33</v>
      </c>
      <c r="J118" s="25">
        <v>1023</v>
      </c>
      <c r="K118" s="24">
        <v>96</v>
      </c>
      <c r="L118" s="24">
        <v>12</v>
      </c>
      <c r="M118" s="24" t="s">
        <v>27</v>
      </c>
      <c r="N118" s="26"/>
      <c r="O118" s="28" t="str">
        <f>J:J*((100-$Q$1)/100)</f>
        <v>0</v>
      </c>
      <c r="P118" s="25" t="str">
        <f>J:J*N:N</f>
        <v>0</v>
      </c>
      <c r="Q118" s="28" t="str">
        <f>O:O*N:N</f>
        <v>0</v>
      </c>
    </row>
    <row r="119" spans="1:17" customHeight="1" ht="61">
      <c r="A119"/>
      <c r="B119" s="22" t="s">
        <v>504</v>
      </c>
      <c r="C119" s="23" t="s">
        <v>497</v>
      </c>
      <c r="D119" s="24" t="s">
        <v>505</v>
      </c>
      <c r="E119" s="24"/>
      <c r="F119" s="22"/>
      <c r="G119" s="24" t="s">
        <v>506</v>
      </c>
      <c r="H119" s="24" t="s">
        <v>26</v>
      </c>
      <c r="I119" s="24" t="s">
        <v>33</v>
      </c>
      <c r="J119" s="25">
        <v>1154</v>
      </c>
      <c r="K119" s="24">
        <v>96</v>
      </c>
      <c r="L119" s="24">
        <v>12</v>
      </c>
      <c r="M119" s="24" t="s">
        <v>27</v>
      </c>
      <c r="N119" s="26"/>
      <c r="O119" s="28" t="str">
        <f>J:J*((100-$Q$1)/100)</f>
        <v>0</v>
      </c>
      <c r="P119" s="25" t="str">
        <f>J:J*N:N</f>
        <v>0</v>
      </c>
      <c r="Q119" s="28" t="str">
        <f>O:O*N:N</f>
        <v>0</v>
      </c>
    </row>
    <row r="120" spans="1:17" customHeight="1" ht="61">
      <c r="A120"/>
      <c r="B120" s="22" t="s">
        <v>507</v>
      </c>
      <c r="C120" s="23" t="s">
        <v>508</v>
      </c>
      <c r="D120" s="24" t="s">
        <v>509</v>
      </c>
      <c r="E120" s="24"/>
      <c r="F120" s="22"/>
      <c r="G120" s="24" t="s">
        <v>510</v>
      </c>
      <c r="H120" s="24" t="s">
        <v>26</v>
      </c>
      <c r="I120" s="24" t="s">
        <v>33</v>
      </c>
      <c r="J120" s="25">
        <v>1135</v>
      </c>
      <c r="K120" s="24">
        <v>96</v>
      </c>
      <c r="L120" s="24">
        <v>12</v>
      </c>
      <c r="M120" s="24" t="s">
        <v>27</v>
      </c>
      <c r="N120" s="26"/>
      <c r="O120" s="28" t="str">
        <f>J:J*((100-$Q$1)/100)</f>
        <v>0</v>
      </c>
      <c r="P120" s="25" t="str">
        <f>J:J*N:N</f>
        <v>0</v>
      </c>
      <c r="Q120" s="28" t="str">
        <f>O:O*N:N</f>
        <v>0</v>
      </c>
    </row>
    <row r="121" spans="1:17" customHeight="1" ht="61">
      <c r="A121"/>
      <c r="B121" s="22" t="s">
        <v>511</v>
      </c>
      <c r="C121" s="23" t="s">
        <v>512</v>
      </c>
      <c r="D121" s="24" t="s">
        <v>513</v>
      </c>
      <c r="E121" s="24" t="s">
        <v>514</v>
      </c>
      <c r="F121" s="22"/>
      <c r="G121" s="24" t="s">
        <v>515</v>
      </c>
      <c r="H121" s="24" t="s">
        <v>26</v>
      </c>
      <c r="I121" s="24"/>
      <c r="J121" s="25">
        <v>930</v>
      </c>
      <c r="K121" s="24">
        <v>36</v>
      </c>
      <c r="L121" s="24">
        <v>36</v>
      </c>
      <c r="M121" s="24" t="s">
        <v>27</v>
      </c>
      <c r="N121" s="26"/>
      <c r="O121" s="28" t="str">
        <f>J:J*((100-$Q$1)/100)</f>
        <v>0</v>
      </c>
      <c r="P121" s="25" t="str">
        <f>J:J*N:N</f>
        <v>0</v>
      </c>
      <c r="Q121" s="28" t="str">
        <f>O:O*N:N</f>
        <v>0</v>
      </c>
    </row>
    <row r="122" spans="1:17" customHeight="1" ht="61">
      <c r="A122"/>
      <c r="B122" s="22" t="s">
        <v>516</v>
      </c>
      <c r="C122" s="23" t="s">
        <v>517</v>
      </c>
      <c r="D122" s="24" t="s">
        <v>518</v>
      </c>
      <c r="E122" s="24"/>
      <c r="F122" s="22"/>
      <c r="G122" s="24" t="s">
        <v>519</v>
      </c>
      <c r="H122" s="24" t="s">
        <v>26</v>
      </c>
      <c r="I122" s="24" t="s">
        <v>157</v>
      </c>
      <c r="J122" s="25">
        <v>285</v>
      </c>
      <c r="K122" s="24">
        <v>144</v>
      </c>
      <c r="L122" s="24">
        <v>8</v>
      </c>
      <c r="M122" s="24" t="s">
        <v>27</v>
      </c>
      <c r="N122" s="26"/>
      <c r="O122" s="28" t="str">
        <f>J:J*((100-$Q$1)/100)</f>
        <v>0</v>
      </c>
      <c r="P122" s="25" t="str">
        <f>J:J*N:N</f>
        <v>0</v>
      </c>
      <c r="Q122" s="28" t="str">
        <f>O:O*N:N</f>
        <v>0</v>
      </c>
    </row>
    <row r="123" spans="1:17" customHeight="1" ht="61">
      <c r="A123"/>
      <c r="B123" s="22" t="s">
        <v>520</v>
      </c>
      <c r="C123" s="23" t="s">
        <v>521</v>
      </c>
      <c r="D123" s="24" t="s">
        <v>522</v>
      </c>
      <c r="E123" s="24"/>
      <c r="F123" s="22"/>
      <c r="G123" s="24" t="s">
        <v>523</v>
      </c>
      <c r="H123" s="24" t="s">
        <v>26</v>
      </c>
      <c r="I123" s="24" t="s">
        <v>299</v>
      </c>
      <c r="J123" s="25">
        <v>312</v>
      </c>
      <c r="K123" s="24">
        <v>300</v>
      </c>
      <c r="L123" s="24">
        <v>12</v>
      </c>
      <c r="M123" s="24" t="s">
        <v>27</v>
      </c>
      <c r="N123" s="26"/>
      <c r="O123" s="28" t="str">
        <f>J:J*((100-$Q$1)/100)</f>
        <v>0</v>
      </c>
      <c r="P123" s="25" t="str">
        <f>J:J*N:N</f>
        <v>0</v>
      </c>
      <c r="Q123" s="28" t="str">
        <f>O:O*N:N</f>
        <v>0</v>
      </c>
    </row>
    <row r="124" spans="1:17" customHeight="1" ht="61">
      <c r="A124"/>
      <c r="B124" s="22" t="s">
        <v>524</v>
      </c>
      <c r="C124" s="23" t="s">
        <v>525</v>
      </c>
      <c r="D124" s="24" t="s">
        <v>526</v>
      </c>
      <c r="E124" s="24"/>
      <c r="F124" s="22"/>
      <c r="G124" s="24" t="s">
        <v>527</v>
      </c>
      <c r="H124" s="24" t="s">
        <v>26</v>
      </c>
      <c r="I124" s="24" t="s">
        <v>118</v>
      </c>
      <c r="J124" s="25">
        <v>2046</v>
      </c>
      <c r="K124" s="24">
        <v>48</v>
      </c>
      <c r="L124" s="24">
        <v>6</v>
      </c>
      <c r="M124" s="24" t="s">
        <v>27</v>
      </c>
      <c r="N124" s="26"/>
      <c r="O124" s="28" t="str">
        <f>J:J*((100-$Q$1)/100)</f>
        <v>0</v>
      </c>
      <c r="P124" s="25" t="str">
        <f>J:J*N:N</f>
        <v>0</v>
      </c>
      <c r="Q124" s="28" t="str">
        <f>O:O*N:N</f>
        <v>0</v>
      </c>
    </row>
    <row r="125" spans="1:17" customHeight="1" ht="61">
      <c r="A125"/>
      <c r="B125" s="22" t="s">
        <v>528</v>
      </c>
      <c r="C125" s="23" t="s">
        <v>230</v>
      </c>
      <c r="D125" s="24" t="s">
        <v>529</v>
      </c>
      <c r="E125" s="24"/>
      <c r="F125" s="22"/>
      <c r="G125" s="24" t="s">
        <v>530</v>
      </c>
      <c r="H125" s="24" t="s">
        <v>26</v>
      </c>
      <c r="I125" s="24" t="s">
        <v>157</v>
      </c>
      <c r="J125" s="25">
        <v>1658</v>
      </c>
      <c r="K125" s="24">
        <v>56</v>
      </c>
      <c r="L125" s="24">
        <v>8</v>
      </c>
      <c r="M125" s="24" t="s">
        <v>27</v>
      </c>
      <c r="N125" s="26"/>
      <c r="O125" s="28" t="str">
        <f>J:J*((100-$Q$1)/100)</f>
        <v>0</v>
      </c>
      <c r="P125" s="25" t="str">
        <f>J:J*N:N</f>
        <v>0</v>
      </c>
      <c r="Q125" s="28" t="str">
        <f>O:O*N:N</f>
        <v>0</v>
      </c>
    </row>
    <row r="126" spans="1:17" customHeight="1" ht="61">
      <c r="A126"/>
      <c r="B126" s="22" t="s">
        <v>531</v>
      </c>
      <c r="C126" s="23" t="s">
        <v>532</v>
      </c>
      <c r="D126" s="24" t="s">
        <v>533</v>
      </c>
      <c r="E126" s="24" t="s">
        <v>534</v>
      </c>
      <c r="F126" s="22"/>
      <c r="G126" s="24" t="s">
        <v>535</v>
      </c>
      <c r="H126" s="24" t="s">
        <v>26</v>
      </c>
      <c r="I126" s="24" t="s">
        <v>157</v>
      </c>
      <c r="J126" s="25">
        <v>1887</v>
      </c>
      <c r="K126" s="24">
        <v>56</v>
      </c>
      <c r="L126" s="24">
        <v>8</v>
      </c>
      <c r="M126" s="24" t="s">
        <v>27</v>
      </c>
      <c r="N126" s="26"/>
      <c r="O126" s="28" t="str">
        <f>J:J*((100-$Q$1)/100)</f>
        <v>0</v>
      </c>
      <c r="P126" s="25" t="str">
        <f>J:J*N:N</f>
        <v>0</v>
      </c>
      <c r="Q126" s="28" t="str">
        <f>O:O*N:N</f>
        <v>0</v>
      </c>
    </row>
    <row r="127" spans="1:17" customHeight="1" ht="61">
      <c r="A127"/>
      <c r="B127" s="22" t="s">
        <v>536</v>
      </c>
      <c r="C127" s="23" t="s">
        <v>537</v>
      </c>
      <c r="D127" s="24" t="s">
        <v>538</v>
      </c>
      <c r="E127" s="24"/>
      <c r="F127" s="22"/>
      <c r="G127" s="24" t="s">
        <v>539</v>
      </c>
      <c r="H127" s="24" t="s">
        <v>26</v>
      </c>
      <c r="I127" s="24" t="s">
        <v>118</v>
      </c>
      <c r="J127" s="25">
        <v>1680</v>
      </c>
      <c r="K127" s="24">
        <v>48</v>
      </c>
      <c r="L127" s="24">
        <v>6</v>
      </c>
      <c r="M127" s="24" t="s">
        <v>27</v>
      </c>
      <c r="N127" s="26"/>
      <c r="O127" s="28" t="str">
        <f>J:J*((100-$Q$1)/100)</f>
        <v>0</v>
      </c>
      <c r="P127" s="25" t="str">
        <f>J:J*N:N</f>
        <v>0</v>
      </c>
      <c r="Q127" s="28" t="str">
        <f>O:O*N:N</f>
        <v>0</v>
      </c>
    </row>
    <row r="128" spans="1:17" customHeight="1" ht="61">
      <c r="A128"/>
      <c r="B128" s="22" t="s">
        <v>540</v>
      </c>
      <c r="C128" s="23" t="s">
        <v>541</v>
      </c>
      <c r="D128" s="24" t="s">
        <v>542</v>
      </c>
      <c r="E128" s="24"/>
      <c r="F128" s="22"/>
      <c r="G128" s="24" t="s">
        <v>543</v>
      </c>
      <c r="H128" s="24" t="s">
        <v>26</v>
      </c>
      <c r="I128" s="24" t="s">
        <v>118</v>
      </c>
      <c r="J128" s="25">
        <v>601</v>
      </c>
      <c r="K128" s="24">
        <v>72</v>
      </c>
      <c r="L128" s="24">
        <v>6</v>
      </c>
      <c r="M128" s="24" t="s">
        <v>27</v>
      </c>
      <c r="N128" s="26"/>
      <c r="O128" s="28" t="str">
        <f>J:J*((100-$Q$1)/100)</f>
        <v>0</v>
      </c>
      <c r="P128" s="25" t="str">
        <f>J:J*N:N</f>
        <v>0</v>
      </c>
      <c r="Q128" s="28" t="str">
        <f>O:O*N:N</f>
        <v>0</v>
      </c>
    </row>
    <row r="129" spans="1:17" customHeight="1" ht="61">
      <c r="A129"/>
      <c r="B129" s="22" t="s">
        <v>544</v>
      </c>
      <c r="C129" s="23" t="s">
        <v>545</v>
      </c>
      <c r="D129" s="24" t="s">
        <v>546</v>
      </c>
      <c r="E129" s="24">
        <v>48</v>
      </c>
      <c r="F129" s="22"/>
      <c r="G129" s="24" t="s">
        <v>547</v>
      </c>
      <c r="H129" s="24" t="s">
        <v>26</v>
      </c>
      <c r="I129" s="24" t="s">
        <v>299</v>
      </c>
      <c r="J129" s="25">
        <v>210</v>
      </c>
      <c r="K129" s="24">
        <v>240</v>
      </c>
      <c r="L129" s="24">
        <v>10</v>
      </c>
      <c r="M129" s="24" t="s">
        <v>27</v>
      </c>
      <c r="N129" s="26"/>
      <c r="O129" s="28" t="str">
        <f>J:J*((100-$Q$1)/100)</f>
        <v>0</v>
      </c>
      <c r="P129" s="25" t="str">
        <f>J:J*N:N</f>
        <v>0</v>
      </c>
      <c r="Q129" s="28" t="str">
        <f>O:O*N:N</f>
        <v>0</v>
      </c>
    </row>
    <row r="130" spans="1:17" customHeight="1" ht="61">
      <c r="A130"/>
      <c r="B130" s="22" t="s">
        <v>548</v>
      </c>
      <c r="C130" s="23" t="s">
        <v>549</v>
      </c>
      <c r="D130" s="24" t="s">
        <v>550</v>
      </c>
      <c r="E130" s="24" t="s">
        <v>551</v>
      </c>
      <c r="F130" s="22"/>
      <c r="G130" s="24" t="s">
        <v>552</v>
      </c>
      <c r="H130" s="24" t="s">
        <v>26</v>
      </c>
      <c r="I130" s="24" t="s">
        <v>157</v>
      </c>
      <c r="J130" s="25">
        <v>1375</v>
      </c>
      <c r="K130" s="24">
        <v>72</v>
      </c>
      <c r="L130" s="24">
        <v>8</v>
      </c>
      <c r="M130" s="24" t="s">
        <v>27</v>
      </c>
      <c r="N130" s="26"/>
      <c r="O130" s="28" t="str">
        <f>J:J*((100-$Q$1)/100)</f>
        <v>0</v>
      </c>
      <c r="P130" s="25" t="str">
        <f>J:J*N:N</f>
        <v>0</v>
      </c>
      <c r="Q130" s="28" t="str">
        <f>O:O*N:N</f>
        <v>0</v>
      </c>
    </row>
    <row r="131" spans="1:17" customHeight="1" ht="61">
      <c r="A131"/>
      <c r="B131" s="22" t="s">
        <v>553</v>
      </c>
      <c r="C131" s="23" t="s">
        <v>554</v>
      </c>
      <c r="D131" s="24" t="s">
        <v>555</v>
      </c>
      <c r="E131" s="24"/>
      <c r="F131" s="22"/>
      <c r="G131" s="24" t="s">
        <v>556</v>
      </c>
      <c r="H131" s="24" t="s">
        <v>26</v>
      </c>
      <c r="I131" s="24"/>
      <c r="J131" s="25">
        <v>639</v>
      </c>
      <c r="K131" s="24">
        <v>96</v>
      </c>
      <c r="L131" s="24">
        <v>48</v>
      </c>
      <c r="M131" s="24" t="s">
        <v>27</v>
      </c>
      <c r="N131" s="26"/>
      <c r="O131" s="28" t="str">
        <f>J:J*((100-$Q$1)/100)</f>
        <v>0</v>
      </c>
      <c r="P131" s="25" t="str">
        <f>J:J*N:N</f>
        <v>0</v>
      </c>
      <c r="Q131" s="28" t="str">
        <f>O:O*N:N</f>
        <v>0</v>
      </c>
    </row>
    <row r="132" spans="1:17" customHeight="1" ht="61">
      <c r="A132"/>
      <c r="B132" s="22" t="s">
        <v>557</v>
      </c>
      <c r="C132" s="23" t="s">
        <v>558</v>
      </c>
      <c r="D132" s="24" t="s">
        <v>559</v>
      </c>
      <c r="E132" s="24"/>
      <c r="F132" s="22"/>
      <c r="G132" s="24" t="s">
        <v>560</v>
      </c>
      <c r="H132" s="24" t="s">
        <v>26</v>
      </c>
      <c r="I132" s="24" t="s">
        <v>561</v>
      </c>
      <c r="J132" s="25">
        <v>48</v>
      </c>
      <c r="K132" s="24">
        <v>1152</v>
      </c>
      <c r="L132" s="24">
        <v>24</v>
      </c>
      <c r="M132" s="24" t="s">
        <v>27</v>
      </c>
      <c r="N132" s="26"/>
      <c r="O132" s="28" t="str">
        <f>J:J*((100-$Q$1)/100)</f>
        <v>0</v>
      </c>
      <c r="P132" s="25" t="str">
        <f>J:J*N:N</f>
        <v>0</v>
      </c>
      <c r="Q132" s="28" t="str">
        <f>O:O*N:N</f>
        <v>0</v>
      </c>
    </row>
    <row r="133" spans="1:17" customHeight="1" ht="61">
      <c r="A133"/>
      <c r="B133" s="22" t="s">
        <v>562</v>
      </c>
      <c r="C133" s="23" t="s">
        <v>563</v>
      </c>
      <c r="D133" s="24" t="s">
        <v>564</v>
      </c>
      <c r="E133" s="24" t="s">
        <v>565</v>
      </c>
      <c r="F133" s="22"/>
      <c r="G133" s="24" t="s">
        <v>566</v>
      </c>
      <c r="H133" s="24" t="s">
        <v>26</v>
      </c>
      <c r="I133" s="24" t="s">
        <v>33</v>
      </c>
      <c r="J133" s="25">
        <v>380</v>
      </c>
      <c r="K133" s="24">
        <v>288</v>
      </c>
      <c r="L133" s="24">
        <v>12</v>
      </c>
      <c r="M133" s="24" t="s">
        <v>27</v>
      </c>
      <c r="N133" s="26"/>
      <c r="O133" s="28" t="str">
        <f>J:J*((100-$Q$1)/100)</f>
        <v>0</v>
      </c>
      <c r="P133" s="25" t="str">
        <f>J:J*N:N</f>
        <v>0</v>
      </c>
      <c r="Q133" s="28" t="str">
        <f>O:O*N:N</f>
        <v>0</v>
      </c>
    </row>
    <row r="134" spans="1:17" customHeight="1" ht="61">
      <c r="A134"/>
      <c r="B134" s="22" t="s">
        <v>567</v>
      </c>
      <c r="C134" s="23" t="s">
        <v>568</v>
      </c>
      <c r="D134" s="24" t="s">
        <v>569</v>
      </c>
      <c r="E134" s="24" t="s">
        <v>570</v>
      </c>
      <c r="F134" s="22"/>
      <c r="G134" s="24" t="s">
        <v>571</v>
      </c>
      <c r="H134" s="24" t="s">
        <v>26</v>
      </c>
      <c r="I134" s="24" t="s">
        <v>33</v>
      </c>
      <c r="J134" s="25">
        <v>1020</v>
      </c>
      <c r="K134" s="24">
        <v>96</v>
      </c>
      <c r="L134" s="24">
        <v>12</v>
      </c>
      <c r="M134" s="24" t="s">
        <v>27</v>
      </c>
      <c r="N134" s="26"/>
      <c r="O134" s="28" t="str">
        <f>J:J*((100-$Q$1)/100)</f>
        <v>0</v>
      </c>
      <c r="P134" s="25" t="str">
        <f>J:J*N:N</f>
        <v>0</v>
      </c>
      <c r="Q134" s="28" t="str">
        <f>O:O*N:N</f>
        <v>0</v>
      </c>
    </row>
    <row r="135" spans="1:17" customHeight="1" ht="61">
      <c r="A135"/>
      <c r="B135" s="22" t="s">
        <v>572</v>
      </c>
      <c r="C135" s="23" t="s">
        <v>573</v>
      </c>
      <c r="D135" s="24" t="s">
        <v>574</v>
      </c>
      <c r="E135" s="24"/>
      <c r="F135" s="22"/>
      <c r="G135" s="24" t="s">
        <v>575</v>
      </c>
      <c r="H135" s="24" t="s">
        <v>26</v>
      </c>
      <c r="I135" s="24" t="s">
        <v>157</v>
      </c>
      <c r="J135" s="25">
        <v>2152</v>
      </c>
      <c r="K135" s="24">
        <v>32</v>
      </c>
      <c r="L135" s="24">
        <v>8</v>
      </c>
      <c r="M135" s="24" t="s">
        <v>27</v>
      </c>
      <c r="N135" s="26"/>
      <c r="O135" s="28" t="str">
        <f>J:J*((100-$Q$1)/100)</f>
        <v>0</v>
      </c>
      <c r="P135" s="25" t="str">
        <f>J:J*N:N</f>
        <v>0</v>
      </c>
      <c r="Q135" s="28" t="str">
        <f>O:O*N:N</f>
        <v>0</v>
      </c>
    </row>
    <row r="136" spans="1:17" customHeight="1" ht="61">
      <c r="A136"/>
      <c r="B136" s="22" t="s">
        <v>576</v>
      </c>
      <c r="C136" s="23" t="s">
        <v>577</v>
      </c>
      <c r="D136" s="24" t="s">
        <v>578</v>
      </c>
      <c r="E136" s="24"/>
      <c r="F136" s="22"/>
      <c r="G136" s="24" t="s">
        <v>579</v>
      </c>
      <c r="H136" s="24" t="s">
        <v>26</v>
      </c>
      <c r="I136" s="24" t="s">
        <v>33</v>
      </c>
      <c r="J136" s="25">
        <v>770</v>
      </c>
      <c r="K136" s="24">
        <v>96</v>
      </c>
      <c r="L136" s="24">
        <v>12</v>
      </c>
      <c r="M136" s="24" t="s">
        <v>27</v>
      </c>
      <c r="N136" s="26"/>
      <c r="O136" s="28" t="str">
        <f>J:J*((100-$Q$1)/100)</f>
        <v>0</v>
      </c>
      <c r="P136" s="25" t="str">
        <f>J:J*N:N</f>
        <v>0</v>
      </c>
      <c r="Q136" s="28" t="str">
        <f>O:O*N:N</f>
        <v>0</v>
      </c>
    </row>
    <row r="137" spans="1:17" customHeight="1" ht="61">
      <c r="A137"/>
      <c r="B137" s="22" t="s">
        <v>580</v>
      </c>
      <c r="C137" s="23" t="s">
        <v>581</v>
      </c>
      <c r="D137" s="24" t="s">
        <v>582</v>
      </c>
      <c r="E137" s="24" t="s">
        <v>583</v>
      </c>
      <c r="F137" s="22"/>
      <c r="G137" s="24" t="s">
        <v>584</v>
      </c>
      <c r="H137" s="24" t="s">
        <v>26</v>
      </c>
      <c r="I137" s="24" t="s">
        <v>33</v>
      </c>
      <c r="J137" s="25">
        <v>911</v>
      </c>
      <c r="K137" s="24">
        <v>96</v>
      </c>
      <c r="L137" s="24">
        <v>12</v>
      </c>
      <c r="M137" s="24" t="s">
        <v>27</v>
      </c>
      <c r="N137" s="26"/>
      <c r="O137" s="28" t="str">
        <f>J:J*((100-$Q$1)/100)</f>
        <v>0</v>
      </c>
      <c r="P137" s="25" t="str">
        <f>J:J*N:N</f>
        <v>0</v>
      </c>
      <c r="Q137" s="28" t="str">
        <f>O:O*N:N</f>
        <v>0</v>
      </c>
    </row>
    <row r="138" spans="1:17" customHeight="1" ht="61">
      <c r="A138"/>
      <c r="B138" s="22" t="s">
        <v>585</v>
      </c>
      <c r="C138" s="23" t="s">
        <v>586</v>
      </c>
      <c r="D138" s="24" t="s">
        <v>587</v>
      </c>
      <c r="E138" s="24">
        <v>16</v>
      </c>
      <c r="F138" s="22"/>
      <c r="G138" s="24" t="s">
        <v>588</v>
      </c>
      <c r="H138" s="24" t="s">
        <v>26</v>
      </c>
      <c r="I138" s="24" t="s">
        <v>33</v>
      </c>
      <c r="J138" s="25">
        <v>1099</v>
      </c>
      <c r="K138" s="24">
        <v>96</v>
      </c>
      <c r="L138" s="24">
        <v>12</v>
      </c>
      <c r="M138" s="24" t="s">
        <v>27</v>
      </c>
      <c r="N138" s="26"/>
      <c r="O138" s="28" t="str">
        <f>J:J*((100-$Q$1)/100)</f>
        <v>0</v>
      </c>
      <c r="P138" s="25" t="str">
        <f>J:J*N:N</f>
        <v>0</v>
      </c>
      <c r="Q138" s="28" t="str">
        <f>O:O*N:N</f>
        <v>0</v>
      </c>
    </row>
    <row r="139" spans="1:17" customHeight="1" ht="61">
      <c r="A139"/>
      <c r="B139" s="22" t="s">
        <v>589</v>
      </c>
      <c r="C139" s="23" t="s">
        <v>590</v>
      </c>
      <c r="D139" s="24" t="s">
        <v>591</v>
      </c>
      <c r="E139" s="24">
        <v>15</v>
      </c>
      <c r="F139" s="22"/>
      <c r="G139" s="24" t="s">
        <v>592</v>
      </c>
      <c r="H139" s="24" t="s">
        <v>26</v>
      </c>
      <c r="I139" s="24" t="s">
        <v>33</v>
      </c>
      <c r="J139" s="25">
        <v>946</v>
      </c>
      <c r="K139" s="24">
        <v>96</v>
      </c>
      <c r="L139" s="24">
        <v>12</v>
      </c>
      <c r="M139" s="24" t="s">
        <v>27</v>
      </c>
      <c r="N139" s="26"/>
      <c r="O139" s="28" t="str">
        <f>J:J*((100-$Q$1)/100)</f>
        <v>0</v>
      </c>
      <c r="P139" s="25" t="str">
        <f>J:J*N:N</f>
        <v>0</v>
      </c>
      <c r="Q139" s="28" t="str">
        <f>O:O*N:N</f>
        <v>0</v>
      </c>
    </row>
    <row r="140" spans="1:17" customHeight="1" ht="61">
      <c r="A140"/>
      <c r="B140" s="22" t="s">
        <v>593</v>
      </c>
      <c r="C140" s="23" t="s">
        <v>594</v>
      </c>
      <c r="D140" s="24" t="s">
        <v>595</v>
      </c>
      <c r="E140" s="24">
        <v>15</v>
      </c>
      <c r="F140" s="22"/>
      <c r="G140" s="24" t="s">
        <v>596</v>
      </c>
      <c r="H140" s="24" t="s">
        <v>26</v>
      </c>
      <c r="I140" s="24" t="s">
        <v>33</v>
      </c>
      <c r="J140" s="25">
        <v>835</v>
      </c>
      <c r="K140" s="24">
        <v>96</v>
      </c>
      <c r="L140" s="24">
        <v>12</v>
      </c>
      <c r="M140" s="24" t="s">
        <v>27</v>
      </c>
      <c r="N140" s="26"/>
      <c r="O140" s="28" t="str">
        <f>J:J*((100-$Q$1)/100)</f>
        <v>0</v>
      </c>
      <c r="P140" s="25" t="str">
        <f>J:J*N:N</f>
        <v>0</v>
      </c>
      <c r="Q140" s="28" t="str">
        <f>O:O*N:N</f>
        <v>0</v>
      </c>
    </row>
    <row r="141" spans="1:17" customHeight="1" ht="61">
      <c r="A141"/>
      <c r="B141" s="22" t="s">
        <v>597</v>
      </c>
      <c r="C141" s="23" t="s">
        <v>581</v>
      </c>
      <c r="D141" s="24" t="s">
        <v>598</v>
      </c>
      <c r="E141" s="24"/>
      <c r="F141" s="22"/>
      <c r="G141" s="24" t="s">
        <v>599</v>
      </c>
      <c r="H141" s="24" t="s">
        <v>26</v>
      </c>
      <c r="I141" s="24" t="s">
        <v>33</v>
      </c>
      <c r="J141" s="25">
        <v>835</v>
      </c>
      <c r="K141" s="24">
        <v>96</v>
      </c>
      <c r="L141" s="24">
        <v>12</v>
      </c>
      <c r="M141" s="24" t="s">
        <v>27</v>
      </c>
      <c r="N141" s="26"/>
      <c r="O141" s="28" t="str">
        <f>J:J*((100-$Q$1)/100)</f>
        <v>0</v>
      </c>
      <c r="P141" s="25" t="str">
        <f>J:J*N:N</f>
        <v>0</v>
      </c>
      <c r="Q141" s="28" t="str">
        <f>O:O*N:N</f>
        <v>0</v>
      </c>
    </row>
    <row r="142" spans="1:17" customHeight="1" ht="61">
      <c r="A142"/>
      <c r="B142" s="22" t="s">
        <v>600</v>
      </c>
      <c r="C142" s="23" t="s">
        <v>601</v>
      </c>
      <c r="D142" s="24" t="s">
        <v>602</v>
      </c>
      <c r="E142" s="24"/>
      <c r="F142" s="22"/>
      <c r="G142" s="24" t="s">
        <v>603</v>
      </c>
      <c r="H142" s="24" t="s">
        <v>26</v>
      </c>
      <c r="I142" s="24" t="s">
        <v>118</v>
      </c>
      <c r="J142" s="25">
        <v>1590</v>
      </c>
      <c r="K142" s="24">
        <v>60</v>
      </c>
      <c r="L142" s="24">
        <v>6</v>
      </c>
      <c r="M142" s="24" t="s">
        <v>27</v>
      </c>
      <c r="N142" s="26"/>
      <c r="O142" s="28" t="str">
        <f>J:J*((100-$Q$1)/100)</f>
        <v>0</v>
      </c>
      <c r="P142" s="25" t="str">
        <f>J:J*N:N</f>
        <v>0</v>
      </c>
      <c r="Q142" s="28" t="str">
        <f>O:O*N:N</f>
        <v>0</v>
      </c>
    </row>
    <row r="143" spans="1:17" customHeight="1" ht="61">
      <c r="A143"/>
      <c r="B143" s="22" t="s">
        <v>604</v>
      </c>
      <c r="C143" s="23" t="s">
        <v>605</v>
      </c>
      <c r="D143" s="24" t="s">
        <v>606</v>
      </c>
      <c r="E143" s="24"/>
      <c r="F143" s="22"/>
      <c r="G143" s="24" t="s">
        <v>607</v>
      </c>
      <c r="H143" s="24" t="s">
        <v>26</v>
      </c>
      <c r="I143" s="24" t="s">
        <v>118</v>
      </c>
      <c r="J143" s="25">
        <v>1315</v>
      </c>
      <c r="K143" s="24">
        <v>72</v>
      </c>
      <c r="L143" s="24">
        <v>6</v>
      </c>
      <c r="M143" s="24" t="s">
        <v>27</v>
      </c>
      <c r="N143" s="26"/>
      <c r="O143" s="28" t="str">
        <f>J:J*((100-$Q$1)/100)</f>
        <v>0</v>
      </c>
      <c r="P143" s="25" t="str">
        <f>J:J*N:N</f>
        <v>0</v>
      </c>
      <c r="Q143" s="28" t="str">
        <f>O:O*N:N</f>
        <v>0</v>
      </c>
    </row>
    <row r="144" spans="1:17" customHeight="1" ht="61">
      <c r="A144"/>
      <c r="B144" s="22" t="s">
        <v>608</v>
      </c>
      <c r="C144" s="23" t="s">
        <v>609</v>
      </c>
      <c r="D144" s="24" t="s">
        <v>610</v>
      </c>
      <c r="E144" s="24"/>
      <c r="F144" s="22"/>
      <c r="G144" s="24" t="s">
        <v>611</v>
      </c>
      <c r="H144" s="24" t="s">
        <v>26</v>
      </c>
      <c r="I144" s="24" t="s">
        <v>33</v>
      </c>
      <c r="J144" s="25">
        <v>950</v>
      </c>
      <c r="K144" s="24">
        <v>96</v>
      </c>
      <c r="L144" s="24">
        <v>12</v>
      </c>
      <c r="M144" s="24" t="s">
        <v>27</v>
      </c>
      <c r="N144" s="26"/>
      <c r="O144" s="28" t="str">
        <f>J:J*((100-$Q$1)/100)</f>
        <v>0</v>
      </c>
      <c r="P144" s="25" t="str">
        <f>J:J*N:N</f>
        <v>0</v>
      </c>
      <c r="Q144" s="28" t="str">
        <f>O:O*N:N</f>
        <v>0</v>
      </c>
    </row>
    <row r="145" spans="1:17" customHeight="1" ht="61">
      <c r="A145"/>
      <c r="B145" s="22" t="s">
        <v>612</v>
      </c>
      <c r="C145" s="23" t="s">
        <v>613</v>
      </c>
      <c r="D145" s="24" t="s">
        <v>614</v>
      </c>
      <c r="E145" s="24"/>
      <c r="F145" s="22"/>
      <c r="G145" s="24" t="s">
        <v>615</v>
      </c>
      <c r="H145" s="24" t="s">
        <v>26</v>
      </c>
      <c r="I145" s="24" t="s">
        <v>33</v>
      </c>
      <c r="J145" s="25">
        <v>1034</v>
      </c>
      <c r="K145" s="24">
        <v>96</v>
      </c>
      <c r="L145" s="24">
        <v>12</v>
      </c>
      <c r="M145" s="24" t="s">
        <v>27</v>
      </c>
      <c r="N145" s="26"/>
      <c r="O145" s="28" t="str">
        <f>J:J*((100-$Q$1)/100)</f>
        <v>0</v>
      </c>
      <c r="P145" s="25" t="str">
        <f>J:J*N:N</f>
        <v>0</v>
      </c>
      <c r="Q145" s="28" t="str">
        <f>O:O*N:N</f>
        <v>0</v>
      </c>
    </row>
    <row r="146" spans="1:17" customHeight="1" ht="61">
      <c r="A146"/>
      <c r="B146" s="22" t="s">
        <v>616</v>
      </c>
      <c r="C146" s="23" t="s">
        <v>617</v>
      </c>
      <c r="D146" s="24" t="s">
        <v>618</v>
      </c>
      <c r="E146" s="24"/>
      <c r="F146" s="22"/>
      <c r="G146" s="24" t="s">
        <v>619</v>
      </c>
      <c r="H146" s="24" t="s">
        <v>26</v>
      </c>
      <c r="I146" s="24" t="s">
        <v>33</v>
      </c>
      <c r="J146" s="25">
        <v>1072</v>
      </c>
      <c r="K146" s="24">
        <v>96</v>
      </c>
      <c r="L146" s="24">
        <v>12</v>
      </c>
      <c r="M146" s="24" t="s">
        <v>27</v>
      </c>
      <c r="N146" s="26"/>
      <c r="O146" s="28" t="str">
        <f>J:J*((100-$Q$1)/100)</f>
        <v>0</v>
      </c>
      <c r="P146" s="25" t="str">
        <f>J:J*N:N</f>
        <v>0</v>
      </c>
      <c r="Q146" s="28" t="str">
        <f>O:O*N:N</f>
        <v>0</v>
      </c>
    </row>
    <row r="147" spans="1:17" customHeight="1" ht="61">
      <c r="A147"/>
      <c r="B147" s="22" t="s">
        <v>620</v>
      </c>
      <c r="C147" s="23" t="s">
        <v>621</v>
      </c>
      <c r="D147" s="24" t="s">
        <v>622</v>
      </c>
      <c r="E147" s="24"/>
      <c r="F147" s="22"/>
      <c r="G147" s="24" t="s">
        <v>623</v>
      </c>
      <c r="H147" s="24" t="s">
        <v>26</v>
      </c>
      <c r="I147" s="24"/>
      <c r="J147" s="25">
        <v>369</v>
      </c>
      <c r="K147" s="24">
        <v>144</v>
      </c>
      <c r="L147" s="24">
        <v>72</v>
      </c>
      <c r="M147" s="24" t="s">
        <v>27</v>
      </c>
      <c r="N147" s="26"/>
      <c r="O147" s="28" t="str">
        <f>J:J*((100-$Q$1)/100)</f>
        <v>0</v>
      </c>
      <c r="P147" s="25" t="str">
        <f>J:J*N:N</f>
        <v>0</v>
      </c>
      <c r="Q147" s="28" t="str">
        <f>O:O*N:N</f>
        <v>0</v>
      </c>
    </row>
    <row r="148" spans="1:17" customHeight="1" ht="61">
      <c r="A148"/>
      <c r="B148" s="22" t="s">
        <v>624</v>
      </c>
      <c r="C148" s="23" t="s">
        <v>625</v>
      </c>
      <c r="D148" s="24" t="s">
        <v>626</v>
      </c>
      <c r="E148" s="24"/>
      <c r="F148" s="22"/>
      <c r="G148" s="24" t="s">
        <v>627</v>
      </c>
      <c r="H148" s="24" t="s">
        <v>26</v>
      </c>
      <c r="I148" s="24" t="s">
        <v>157</v>
      </c>
      <c r="J148" s="25">
        <v>1540</v>
      </c>
      <c r="K148" s="24">
        <v>48</v>
      </c>
      <c r="L148" s="24">
        <v>8</v>
      </c>
      <c r="M148" s="24" t="s">
        <v>27</v>
      </c>
      <c r="N148" s="26"/>
      <c r="O148" s="28" t="str">
        <f>J:J*((100-$Q$1)/100)</f>
        <v>0</v>
      </c>
      <c r="P148" s="25" t="str">
        <f>J:J*N:N</f>
        <v>0</v>
      </c>
      <c r="Q148" s="28" t="str">
        <f>O:O*N:N</f>
        <v>0</v>
      </c>
    </row>
    <row r="149" spans="1:17" customHeight="1" ht="61">
      <c r="A149"/>
      <c r="B149" s="22" t="s">
        <v>628</v>
      </c>
      <c r="C149" s="23" t="s">
        <v>629</v>
      </c>
      <c r="D149" s="24" t="s">
        <v>630</v>
      </c>
      <c r="E149" s="24"/>
      <c r="F149" s="22"/>
      <c r="G149" s="24" t="s">
        <v>631</v>
      </c>
      <c r="H149" s="24" t="s">
        <v>26</v>
      </c>
      <c r="I149" s="24" t="s">
        <v>33</v>
      </c>
      <c r="J149" s="25">
        <v>1192</v>
      </c>
      <c r="K149" s="24">
        <v>96</v>
      </c>
      <c r="L149" s="24">
        <v>12</v>
      </c>
      <c r="M149" s="24" t="s">
        <v>27</v>
      </c>
      <c r="N149" s="26"/>
      <c r="O149" s="28" t="str">
        <f>J:J*((100-$Q$1)/100)</f>
        <v>0</v>
      </c>
      <c r="P149" s="25" t="str">
        <f>J:J*N:N</f>
        <v>0</v>
      </c>
      <c r="Q149" s="28" t="str">
        <f>O:O*N:N</f>
        <v>0</v>
      </c>
    </row>
    <row r="150" spans="1:17" customHeight="1" ht="61">
      <c r="A150"/>
      <c r="B150" s="22" t="s">
        <v>632</v>
      </c>
      <c r="C150" s="23" t="s">
        <v>633</v>
      </c>
      <c r="D150" s="24" t="s">
        <v>634</v>
      </c>
      <c r="E150" s="24"/>
      <c r="F150" s="22"/>
      <c r="G150" s="24" t="s">
        <v>635</v>
      </c>
      <c r="H150" s="24" t="s">
        <v>26</v>
      </c>
      <c r="I150" s="24" t="s">
        <v>33</v>
      </c>
      <c r="J150" s="25">
        <v>1073</v>
      </c>
      <c r="K150" s="24">
        <v>96</v>
      </c>
      <c r="L150" s="24">
        <v>12</v>
      </c>
      <c r="M150" s="24" t="s">
        <v>27</v>
      </c>
      <c r="N150" s="26"/>
      <c r="O150" s="28" t="str">
        <f>J:J*((100-$Q$1)/100)</f>
        <v>0</v>
      </c>
      <c r="P150" s="25" t="str">
        <f>J:J*N:N</f>
        <v>0</v>
      </c>
      <c r="Q150" s="28" t="str">
        <f>O:O*N:N</f>
        <v>0</v>
      </c>
    </row>
    <row r="151" spans="1:17" customHeight="1" ht="61">
      <c r="A151"/>
      <c r="B151" s="22" t="s">
        <v>636</v>
      </c>
      <c r="C151" s="23" t="s">
        <v>637</v>
      </c>
      <c r="D151" s="24" t="s">
        <v>638</v>
      </c>
      <c r="E151" s="24"/>
      <c r="F151" s="22"/>
      <c r="G151" s="24" t="s">
        <v>639</v>
      </c>
      <c r="H151" s="24" t="s">
        <v>26</v>
      </c>
      <c r="I151" s="24" t="s">
        <v>33</v>
      </c>
      <c r="J151" s="25">
        <v>979</v>
      </c>
      <c r="K151" s="24">
        <v>96</v>
      </c>
      <c r="L151" s="24">
        <v>12</v>
      </c>
      <c r="M151" s="24" t="s">
        <v>27</v>
      </c>
      <c r="N151" s="26"/>
      <c r="O151" s="28" t="str">
        <f>J:J*((100-$Q$1)/100)</f>
        <v>0</v>
      </c>
      <c r="P151" s="25" t="str">
        <f>J:J*N:N</f>
        <v>0</v>
      </c>
      <c r="Q151" s="28" t="str">
        <f>O:O*N:N</f>
        <v>0</v>
      </c>
    </row>
    <row r="152" spans="1:17" customHeight="1" ht="61">
      <c r="A152"/>
      <c r="B152" s="22" t="s">
        <v>640</v>
      </c>
      <c r="C152" s="23" t="s">
        <v>641</v>
      </c>
      <c r="D152" s="24" t="s">
        <v>642</v>
      </c>
      <c r="E152" s="24"/>
      <c r="F152" s="22"/>
      <c r="G152" s="24" t="s">
        <v>643</v>
      </c>
      <c r="H152" s="24" t="s">
        <v>26</v>
      </c>
      <c r="I152" s="24" t="s">
        <v>157</v>
      </c>
      <c r="J152" s="25">
        <v>1684</v>
      </c>
      <c r="K152" s="24">
        <v>64</v>
      </c>
      <c r="L152" s="24">
        <v>8</v>
      </c>
      <c r="M152" s="24" t="s">
        <v>27</v>
      </c>
      <c r="N152" s="26"/>
      <c r="O152" s="28" t="str">
        <f>J:J*((100-$Q$1)/100)</f>
        <v>0</v>
      </c>
      <c r="P152" s="25" t="str">
        <f>J:J*N:N</f>
        <v>0</v>
      </c>
      <c r="Q152" s="28" t="str">
        <f>O:O*N:N</f>
        <v>0</v>
      </c>
    </row>
    <row r="153" spans="1:17" customHeight="1" ht="61">
      <c r="A153"/>
      <c r="B153" s="22" t="s">
        <v>644</v>
      </c>
      <c r="C153" s="23" t="s">
        <v>645</v>
      </c>
      <c r="D153" s="24" t="s">
        <v>646</v>
      </c>
      <c r="E153" s="24"/>
      <c r="F153" s="22"/>
      <c r="G153" s="24" t="s">
        <v>647</v>
      </c>
      <c r="H153" s="24" t="s">
        <v>26</v>
      </c>
      <c r="I153" s="24" t="s">
        <v>157</v>
      </c>
      <c r="J153" s="25">
        <v>1758</v>
      </c>
      <c r="K153" s="24">
        <v>64</v>
      </c>
      <c r="L153" s="24">
        <v>8</v>
      </c>
      <c r="M153" s="24" t="s">
        <v>27</v>
      </c>
      <c r="N153" s="26"/>
      <c r="O153" s="28" t="str">
        <f>J:J*((100-$Q$1)/100)</f>
        <v>0</v>
      </c>
      <c r="P153" s="25" t="str">
        <f>J:J*N:N</f>
        <v>0</v>
      </c>
      <c r="Q153" s="28" t="str">
        <f>O:O*N:N</f>
        <v>0</v>
      </c>
    </row>
    <row r="154" spans="1:17" customHeight="1" ht="61">
      <c r="A154"/>
      <c r="B154" s="22" t="s">
        <v>648</v>
      </c>
      <c r="C154" s="23" t="s">
        <v>625</v>
      </c>
      <c r="D154" s="24" t="s">
        <v>649</v>
      </c>
      <c r="E154" s="24"/>
      <c r="F154" s="22"/>
      <c r="G154" s="24" t="s">
        <v>650</v>
      </c>
      <c r="H154" s="24" t="s">
        <v>26</v>
      </c>
      <c r="I154" s="24" t="s">
        <v>157</v>
      </c>
      <c r="J154" s="25">
        <v>1540</v>
      </c>
      <c r="K154" s="24">
        <v>48</v>
      </c>
      <c r="L154" s="24">
        <v>8</v>
      </c>
      <c r="M154" s="24" t="s">
        <v>27</v>
      </c>
      <c r="N154" s="26"/>
      <c r="O154" s="28" t="str">
        <f>J:J*((100-$Q$1)/100)</f>
        <v>0</v>
      </c>
      <c r="P154" s="25" t="str">
        <f>J:J*N:N</f>
        <v>0</v>
      </c>
      <c r="Q154" s="28" t="str">
        <f>O:O*N:N</f>
        <v>0</v>
      </c>
    </row>
    <row r="155" spans="1:17" customHeight="1" ht="61">
      <c r="A155"/>
      <c r="B155" s="22" t="s">
        <v>651</v>
      </c>
      <c r="C155" s="23" t="s">
        <v>652</v>
      </c>
      <c r="D155" s="24" t="s">
        <v>653</v>
      </c>
      <c r="E155" s="24"/>
      <c r="F155" s="22"/>
      <c r="G155" s="24" t="s">
        <v>654</v>
      </c>
      <c r="H155" s="24" t="s">
        <v>26</v>
      </c>
      <c r="I155" s="24" t="s">
        <v>33</v>
      </c>
      <c r="J155" s="25">
        <v>865</v>
      </c>
      <c r="K155" s="24">
        <v>96</v>
      </c>
      <c r="L155" s="24">
        <v>12</v>
      </c>
      <c r="M155" s="24" t="s">
        <v>27</v>
      </c>
      <c r="N155" s="26"/>
      <c r="O155" s="28" t="str">
        <f>J:J*((100-$Q$1)/100)</f>
        <v>0</v>
      </c>
      <c r="P155" s="25" t="str">
        <f>J:J*N:N</f>
        <v>0</v>
      </c>
      <c r="Q155" s="28" t="str">
        <f>O:O*N:N</f>
        <v>0</v>
      </c>
    </row>
    <row r="156" spans="1:17" customHeight="1" ht="61">
      <c r="A156"/>
      <c r="B156" s="22" t="s">
        <v>655</v>
      </c>
      <c r="C156" s="23" t="s">
        <v>656</v>
      </c>
      <c r="D156" s="24" t="s">
        <v>657</v>
      </c>
      <c r="E156" s="24"/>
      <c r="F156" s="22"/>
      <c r="G156" s="24" t="s">
        <v>658</v>
      </c>
      <c r="H156" s="24" t="s">
        <v>26</v>
      </c>
      <c r="I156" s="24" t="s">
        <v>33</v>
      </c>
      <c r="J156" s="25">
        <v>950</v>
      </c>
      <c r="K156" s="24">
        <v>96</v>
      </c>
      <c r="L156" s="24">
        <v>12</v>
      </c>
      <c r="M156" s="24" t="s">
        <v>27</v>
      </c>
      <c r="N156" s="26"/>
      <c r="O156" s="28" t="str">
        <f>J:J*((100-$Q$1)/100)</f>
        <v>0</v>
      </c>
      <c r="P156" s="25" t="str">
        <f>J:J*N:N</f>
        <v>0</v>
      </c>
      <c r="Q156" s="28" t="str">
        <f>O:O*N:N</f>
        <v>0</v>
      </c>
    </row>
    <row r="157" spans="1:17" customHeight="1" ht="61">
      <c r="A157"/>
      <c r="B157" s="22" t="s">
        <v>659</v>
      </c>
      <c r="C157" s="23" t="s">
        <v>660</v>
      </c>
      <c r="D157" s="24" t="s">
        <v>661</v>
      </c>
      <c r="E157" s="24"/>
      <c r="F157" s="22"/>
      <c r="G157" s="24" t="s">
        <v>662</v>
      </c>
      <c r="H157" s="24" t="s">
        <v>26</v>
      </c>
      <c r="I157" s="24" t="s">
        <v>33</v>
      </c>
      <c r="J157" s="25">
        <v>950</v>
      </c>
      <c r="K157" s="24">
        <v>96</v>
      </c>
      <c r="L157" s="24">
        <v>12</v>
      </c>
      <c r="M157" s="24" t="s">
        <v>27</v>
      </c>
      <c r="N157" s="26"/>
      <c r="O157" s="28" t="str">
        <f>J:J*((100-$Q$1)/100)</f>
        <v>0</v>
      </c>
      <c r="P157" s="25" t="str">
        <f>J:J*N:N</f>
        <v>0</v>
      </c>
      <c r="Q157" s="28" t="str">
        <f>O:O*N:N</f>
        <v>0</v>
      </c>
    </row>
    <row r="158" spans="1:17" customHeight="1" ht="61">
      <c r="A158"/>
      <c r="B158" s="22" t="s">
        <v>663</v>
      </c>
      <c r="C158" s="23" t="s">
        <v>664</v>
      </c>
      <c r="D158" s="24" t="s">
        <v>665</v>
      </c>
      <c r="E158" s="24"/>
      <c r="F158" s="22"/>
      <c r="G158" s="24" t="s">
        <v>666</v>
      </c>
      <c r="H158" s="24" t="s">
        <v>26</v>
      </c>
      <c r="I158" s="24" t="s">
        <v>33</v>
      </c>
      <c r="J158" s="25">
        <v>333</v>
      </c>
      <c r="K158" s="24">
        <v>288</v>
      </c>
      <c r="L158" s="24">
        <v>12</v>
      </c>
      <c r="M158" s="24" t="s">
        <v>27</v>
      </c>
      <c r="N158" s="26"/>
      <c r="O158" s="28" t="str">
        <f>J:J*((100-$Q$1)/100)</f>
        <v>0</v>
      </c>
      <c r="P158" s="25" t="str">
        <f>J:J*N:N</f>
        <v>0</v>
      </c>
      <c r="Q158" s="28" t="str">
        <f>O:O*N:N</f>
        <v>0</v>
      </c>
    </row>
    <row r="159" spans="1:17" customHeight="1" ht="61">
      <c r="A159"/>
      <c r="B159" s="22" t="s">
        <v>667</v>
      </c>
      <c r="C159" s="23" t="s">
        <v>664</v>
      </c>
      <c r="D159" s="24" t="s">
        <v>668</v>
      </c>
      <c r="E159" s="24"/>
      <c r="F159" s="22"/>
      <c r="G159" s="24" t="s">
        <v>669</v>
      </c>
      <c r="H159" s="24" t="s">
        <v>26</v>
      </c>
      <c r="I159" s="24" t="s">
        <v>33</v>
      </c>
      <c r="J159" s="25">
        <v>385</v>
      </c>
      <c r="K159" s="24">
        <v>288</v>
      </c>
      <c r="L159" s="24">
        <v>12</v>
      </c>
      <c r="M159" s="24" t="s">
        <v>27</v>
      </c>
      <c r="N159" s="26"/>
      <c r="O159" s="28" t="str">
        <f>J:J*((100-$Q$1)/100)</f>
        <v>0</v>
      </c>
      <c r="P159" s="25" t="str">
        <f>J:J*N:N</f>
        <v>0</v>
      </c>
      <c r="Q159" s="28" t="str">
        <f>O:O*N:N</f>
        <v>0</v>
      </c>
    </row>
    <row r="160" spans="1:17" customHeight="1" ht="61">
      <c r="A160"/>
      <c r="B160" s="22" t="s">
        <v>670</v>
      </c>
      <c r="C160" s="23" t="s">
        <v>671</v>
      </c>
      <c r="D160" s="24" t="s">
        <v>672</v>
      </c>
      <c r="E160" s="24"/>
      <c r="F160" s="22"/>
      <c r="G160" s="24" t="s">
        <v>673</v>
      </c>
      <c r="H160" s="24" t="s">
        <v>26</v>
      </c>
      <c r="I160" s="24"/>
      <c r="J160" s="25">
        <v>1984</v>
      </c>
      <c r="K160" s="24">
        <v>24</v>
      </c>
      <c r="L160" s="24">
        <v>24</v>
      </c>
      <c r="M160" s="24" t="s">
        <v>27</v>
      </c>
      <c r="N160" s="26"/>
      <c r="O160" s="28" t="str">
        <f>J:J*((100-$Q$1)/100)</f>
        <v>0</v>
      </c>
      <c r="P160" s="25" t="str">
        <f>J:J*N:N</f>
        <v>0</v>
      </c>
      <c r="Q160" s="28" t="str">
        <f>O:O*N:N</f>
        <v>0</v>
      </c>
    </row>
    <row r="161" spans="1:17" customHeight="1" ht="61">
      <c r="A161"/>
      <c r="B161" s="22" t="s">
        <v>674</v>
      </c>
      <c r="C161" s="23" t="s">
        <v>675</v>
      </c>
      <c r="D161" s="24" t="s">
        <v>676</v>
      </c>
      <c r="E161" s="24"/>
      <c r="F161" s="22"/>
      <c r="G161" s="24" t="s">
        <v>677</v>
      </c>
      <c r="H161" s="24" t="s">
        <v>26</v>
      </c>
      <c r="I161" s="24" t="s">
        <v>299</v>
      </c>
      <c r="J161" s="25">
        <v>337</v>
      </c>
      <c r="K161" s="24">
        <v>140</v>
      </c>
      <c r="L161" s="24">
        <v>10</v>
      </c>
      <c r="M161" s="24" t="s">
        <v>27</v>
      </c>
      <c r="N161" s="26"/>
      <c r="O161" s="28" t="str">
        <f>J:J*((100-$Q$1)/100)</f>
        <v>0</v>
      </c>
      <c r="P161" s="25" t="str">
        <f>J:J*N:N</f>
        <v>0</v>
      </c>
      <c r="Q161" s="28" t="str">
        <f>O:O*N:N</f>
        <v>0</v>
      </c>
    </row>
    <row r="162" spans="1:17" customHeight="1" ht="61">
      <c r="A162"/>
      <c r="B162" s="22" t="s">
        <v>678</v>
      </c>
      <c r="C162" s="23" t="s">
        <v>679</v>
      </c>
      <c r="D162" s="24" t="s">
        <v>680</v>
      </c>
      <c r="E162" s="24"/>
      <c r="F162" s="22"/>
      <c r="G162" s="24" t="s">
        <v>681</v>
      </c>
      <c r="H162" s="24" t="s">
        <v>26</v>
      </c>
      <c r="I162" s="24" t="s">
        <v>118</v>
      </c>
      <c r="J162" s="25">
        <v>548</v>
      </c>
      <c r="K162" s="24">
        <v>84</v>
      </c>
      <c r="L162" s="24">
        <v>6</v>
      </c>
      <c r="M162" s="24" t="s">
        <v>27</v>
      </c>
      <c r="N162" s="26"/>
      <c r="O162" s="28" t="str">
        <f>J:J*((100-$Q$1)/100)</f>
        <v>0</v>
      </c>
      <c r="P162" s="25" t="str">
        <f>J:J*N:N</f>
        <v>0</v>
      </c>
      <c r="Q162" s="28" t="str">
        <f>O:O*N:N</f>
        <v>0</v>
      </c>
    </row>
    <row r="163" spans="1:17" customHeight="1" ht="61">
      <c r="A163"/>
      <c r="B163" s="22" t="s">
        <v>682</v>
      </c>
      <c r="C163" s="23" t="s">
        <v>683</v>
      </c>
      <c r="D163" s="24" t="s">
        <v>684</v>
      </c>
      <c r="E163" s="24"/>
      <c r="F163" s="22"/>
      <c r="G163" s="24" t="s">
        <v>685</v>
      </c>
      <c r="H163" s="24" t="s">
        <v>26</v>
      </c>
      <c r="I163" s="24"/>
      <c r="J163" s="25">
        <v>1105</v>
      </c>
      <c r="K163" s="24">
        <v>40</v>
      </c>
      <c r="L163" s="24">
        <v>20</v>
      </c>
      <c r="M163" s="24" t="s">
        <v>27</v>
      </c>
      <c r="N163" s="26"/>
      <c r="O163" s="28" t="str">
        <f>J:J*((100-$Q$1)/100)</f>
        <v>0</v>
      </c>
      <c r="P163" s="25" t="str">
        <f>J:J*N:N</f>
        <v>0</v>
      </c>
      <c r="Q163" s="28" t="str">
        <f>O:O*N:N</f>
        <v>0</v>
      </c>
    </row>
    <row r="164" spans="1:17" customHeight="1" ht="61">
      <c r="A164"/>
      <c r="B164" s="22" t="s">
        <v>686</v>
      </c>
      <c r="C164" s="23" t="s">
        <v>687</v>
      </c>
      <c r="D164" s="24" t="s">
        <v>688</v>
      </c>
      <c r="E164" s="24"/>
      <c r="F164" s="22"/>
      <c r="G164" s="24" t="s">
        <v>689</v>
      </c>
      <c r="H164" s="24" t="s">
        <v>26</v>
      </c>
      <c r="I164" s="24"/>
      <c r="J164" s="25">
        <v>1120</v>
      </c>
      <c r="K164" s="24">
        <v>72</v>
      </c>
      <c r="L164" s="24">
        <v>36</v>
      </c>
      <c r="M164" s="24" t="s">
        <v>27</v>
      </c>
      <c r="N164" s="26"/>
      <c r="O164" s="28" t="str">
        <f>J:J*((100-$Q$1)/100)</f>
        <v>0</v>
      </c>
      <c r="P164" s="25" t="str">
        <f>J:J*N:N</f>
        <v>0</v>
      </c>
      <c r="Q164" s="28" t="str">
        <f>O:O*N:N</f>
        <v>0</v>
      </c>
    </row>
    <row r="165" spans="1:17" customHeight="1" ht="61">
      <c r="A165"/>
      <c r="B165" s="22" t="s">
        <v>690</v>
      </c>
      <c r="C165" s="23" t="s">
        <v>687</v>
      </c>
      <c r="D165" s="24" t="s">
        <v>691</v>
      </c>
      <c r="E165" s="24"/>
      <c r="F165" s="22"/>
      <c r="G165" s="24" t="s">
        <v>692</v>
      </c>
      <c r="H165" s="24" t="s">
        <v>26</v>
      </c>
      <c r="I165" s="24"/>
      <c r="J165" s="25">
        <v>1120</v>
      </c>
      <c r="K165" s="24">
        <v>72</v>
      </c>
      <c r="L165" s="24">
        <v>36</v>
      </c>
      <c r="M165" s="24" t="s">
        <v>27</v>
      </c>
      <c r="N165" s="26"/>
      <c r="O165" s="28" t="str">
        <f>J:J*((100-$Q$1)/100)</f>
        <v>0</v>
      </c>
      <c r="P165" s="25" t="str">
        <f>J:J*N:N</f>
        <v>0</v>
      </c>
      <c r="Q165" s="28" t="str">
        <f>O:O*N:N</f>
        <v>0</v>
      </c>
    </row>
    <row r="166" spans="1:17" customHeight="1" ht="61">
      <c r="A166"/>
      <c r="B166" s="22" t="s">
        <v>693</v>
      </c>
      <c r="C166" s="23" t="s">
        <v>694</v>
      </c>
      <c r="D166" s="24" t="s">
        <v>695</v>
      </c>
      <c r="E166" s="24"/>
      <c r="F166" s="22"/>
      <c r="G166" s="24" t="s">
        <v>696</v>
      </c>
      <c r="H166" s="24" t="s">
        <v>26</v>
      </c>
      <c r="I166" s="24"/>
      <c r="J166" s="25">
        <v>856</v>
      </c>
      <c r="K166" s="24">
        <v>84</v>
      </c>
      <c r="L166" s="24">
        <v>42</v>
      </c>
      <c r="M166" s="24" t="s">
        <v>27</v>
      </c>
      <c r="N166" s="26"/>
      <c r="O166" s="28" t="str">
        <f>J:J*((100-$Q$1)/100)</f>
        <v>0</v>
      </c>
      <c r="P166" s="25" t="str">
        <f>J:J*N:N</f>
        <v>0</v>
      </c>
      <c r="Q166" s="28" t="str">
        <f>O:O*N:N</f>
        <v>0</v>
      </c>
    </row>
    <row r="167" spans="1:17" customHeight="1" ht="61">
      <c r="A167"/>
      <c r="B167" s="22" t="s">
        <v>697</v>
      </c>
      <c r="C167" s="23" t="s">
        <v>687</v>
      </c>
      <c r="D167" s="24" t="s">
        <v>698</v>
      </c>
      <c r="E167" s="24"/>
      <c r="F167" s="22"/>
      <c r="G167" s="24" t="s">
        <v>699</v>
      </c>
      <c r="H167" s="24" t="s">
        <v>26</v>
      </c>
      <c r="I167" s="24"/>
      <c r="J167" s="25">
        <v>1715</v>
      </c>
      <c r="K167" s="24">
        <v>36</v>
      </c>
      <c r="L167" s="24">
        <v>18</v>
      </c>
      <c r="M167" s="24" t="s">
        <v>27</v>
      </c>
      <c r="N167" s="26"/>
      <c r="O167" s="28" t="str">
        <f>J:J*((100-$Q$1)/100)</f>
        <v>0</v>
      </c>
      <c r="P167" s="25" t="str">
        <f>J:J*N:N</f>
        <v>0</v>
      </c>
      <c r="Q167" s="28" t="str">
        <f>O:O*N:N</f>
        <v>0</v>
      </c>
    </row>
    <row r="168" spans="1:17" customHeight="1" ht="61">
      <c r="A168"/>
      <c r="B168" s="22" t="s">
        <v>700</v>
      </c>
      <c r="C168" s="23" t="s">
        <v>701</v>
      </c>
      <c r="D168" s="24" t="s">
        <v>702</v>
      </c>
      <c r="E168" s="24"/>
      <c r="F168" s="22"/>
      <c r="G168" s="24" t="s">
        <v>703</v>
      </c>
      <c r="H168" s="24" t="s">
        <v>26</v>
      </c>
      <c r="I168" s="24" t="s">
        <v>118</v>
      </c>
      <c r="J168" s="25">
        <v>767</v>
      </c>
      <c r="K168" s="24">
        <v>72</v>
      </c>
      <c r="L168" s="24">
        <v>6</v>
      </c>
      <c r="M168" s="24" t="s">
        <v>27</v>
      </c>
      <c r="N168" s="26"/>
      <c r="O168" s="28" t="str">
        <f>J:J*((100-$Q$1)/100)</f>
        <v>0</v>
      </c>
      <c r="P168" s="25" t="str">
        <f>J:J*N:N</f>
        <v>0</v>
      </c>
      <c r="Q168" s="28" t="str">
        <f>O:O*N:N</f>
        <v>0</v>
      </c>
    </row>
    <row r="169" spans="1:17" customHeight="1" ht="61">
      <c r="A169"/>
      <c r="B169" s="22" t="s">
        <v>704</v>
      </c>
      <c r="C169" s="23" t="s">
        <v>705</v>
      </c>
      <c r="D169" s="24" t="s">
        <v>706</v>
      </c>
      <c r="E169" s="24"/>
      <c r="F169" s="22"/>
      <c r="G169" s="24" t="s">
        <v>707</v>
      </c>
      <c r="H169" s="24" t="s">
        <v>26</v>
      </c>
      <c r="I169" s="24" t="s">
        <v>118</v>
      </c>
      <c r="J169" s="25">
        <v>665</v>
      </c>
      <c r="K169" s="24">
        <v>72</v>
      </c>
      <c r="L169" s="24">
        <v>6</v>
      </c>
      <c r="M169" s="24" t="s">
        <v>27</v>
      </c>
      <c r="N169" s="26"/>
      <c r="O169" s="28" t="str">
        <f>J:J*((100-$Q$1)/100)</f>
        <v>0</v>
      </c>
      <c r="P169" s="25" t="str">
        <f>J:J*N:N</f>
        <v>0</v>
      </c>
      <c r="Q169" s="28" t="str">
        <f>O:O*N:N</f>
        <v>0</v>
      </c>
    </row>
    <row r="170" spans="1:17" customHeight="1" ht="61">
      <c r="A170"/>
      <c r="B170" s="22" t="s">
        <v>708</v>
      </c>
      <c r="C170" s="23" t="s">
        <v>701</v>
      </c>
      <c r="D170" s="24" t="s">
        <v>709</v>
      </c>
      <c r="E170" s="24"/>
      <c r="F170" s="22"/>
      <c r="G170" s="24" t="s">
        <v>710</v>
      </c>
      <c r="H170" s="24" t="s">
        <v>26</v>
      </c>
      <c r="I170" s="24" t="s">
        <v>118</v>
      </c>
      <c r="J170" s="25">
        <v>775</v>
      </c>
      <c r="K170" s="24">
        <v>72</v>
      </c>
      <c r="L170" s="24">
        <v>6</v>
      </c>
      <c r="M170" s="24" t="s">
        <v>27</v>
      </c>
      <c r="N170" s="26"/>
      <c r="O170" s="28" t="str">
        <f>J:J*((100-$Q$1)/100)</f>
        <v>0</v>
      </c>
      <c r="P170" s="25" t="str">
        <f>J:J*N:N</f>
        <v>0</v>
      </c>
      <c r="Q170" s="28" t="str">
        <f>O:O*N:N</f>
        <v>0</v>
      </c>
    </row>
    <row r="171" spans="1:17" customHeight="1" ht="61">
      <c r="A171"/>
      <c r="B171" s="22" t="s">
        <v>711</v>
      </c>
      <c r="C171" s="23" t="s">
        <v>712</v>
      </c>
      <c r="D171" s="24" t="s">
        <v>713</v>
      </c>
      <c r="E171" s="24"/>
      <c r="F171" s="22"/>
      <c r="G171" s="24" t="s">
        <v>714</v>
      </c>
      <c r="H171" s="24" t="s">
        <v>26</v>
      </c>
      <c r="I171" s="24"/>
      <c r="J171" s="25">
        <v>320</v>
      </c>
      <c r="K171" s="24">
        <v>288</v>
      </c>
      <c r="L171" s="24">
        <v>12</v>
      </c>
      <c r="M171" s="24" t="s">
        <v>27</v>
      </c>
      <c r="N171" s="26"/>
      <c r="O171" s="28" t="str">
        <f>J:J*((100-$Q$1)/100)</f>
        <v>0</v>
      </c>
      <c r="P171" s="25" t="str">
        <f>J:J*N:N</f>
        <v>0</v>
      </c>
      <c r="Q171" s="28" t="str">
        <f>O:O*N:N</f>
        <v>0</v>
      </c>
    </row>
    <row r="172" spans="1:17" customHeight="1" ht="61">
      <c r="A172"/>
      <c r="B172" s="22" t="s">
        <v>715</v>
      </c>
      <c r="C172" s="23" t="s">
        <v>664</v>
      </c>
      <c r="D172" s="24" t="s">
        <v>716</v>
      </c>
      <c r="E172" s="24"/>
      <c r="F172" s="22"/>
      <c r="G172" s="24" t="s">
        <v>717</v>
      </c>
      <c r="H172" s="24" t="s">
        <v>26</v>
      </c>
      <c r="I172" s="24" t="s">
        <v>33</v>
      </c>
      <c r="J172" s="25">
        <v>370</v>
      </c>
      <c r="K172" s="24">
        <v>288</v>
      </c>
      <c r="L172" s="24">
        <v>12</v>
      </c>
      <c r="M172" s="24" t="s">
        <v>27</v>
      </c>
      <c r="N172" s="26"/>
      <c r="O172" s="28" t="str">
        <f>J:J*((100-$Q$1)/100)</f>
        <v>0</v>
      </c>
      <c r="P172" s="25" t="str">
        <f>J:J*N:N</f>
        <v>0</v>
      </c>
      <c r="Q172" s="28" t="str">
        <f>O:O*N:N</f>
        <v>0</v>
      </c>
    </row>
    <row r="173" spans="1:17" customHeight="1" ht="61">
      <c r="A173"/>
      <c r="B173" s="22" t="s">
        <v>718</v>
      </c>
      <c r="C173" s="23" t="s">
        <v>664</v>
      </c>
      <c r="D173" s="24" t="s">
        <v>719</v>
      </c>
      <c r="E173" s="24"/>
      <c r="F173" s="22"/>
      <c r="G173" s="24" t="s">
        <v>720</v>
      </c>
      <c r="H173" s="24" t="s">
        <v>26</v>
      </c>
      <c r="I173" s="24" t="s">
        <v>33</v>
      </c>
      <c r="J173" s="25">
        <v>370</v>
      </c>
      <c r="K173" s="24">
        <v>288</v>
      </c>
      <c r="L173" s="24">
        <v>12</v>
      </c>
      <c r="M173" s="24" t="s">
        <v>27</v>
      </c>
      <c r="N173" s="26"/>
      <c r="O173" s="28" t="str">
        <f>J:J*((100-$Q$1)/100)</f>
        <v>0</v>
      </c>
      <c r="P173" s="25" t="str">
        <f>J:J*N:N</f>
        <v>0</v>
      </c>
      <c r="Q173" s="28" t="str">
        <f>O:O*N:N</f>
        <v>0</v>
      </c>
    </row>
    <row r="174" spans="1:17" customHeight="1" ht="61">
      <c r="A174"/>
      <c r="B174" s="22" t="s">
        <v>721</v>
      </c>
      <c r="C174" s="23" t="s">
        <v>664</v>
      </c>
      <c r="D174" s="24" t="s">
        <v>722</v>
      </c>
      <c r="E174" s="24"/>
      <c r="F174" s="22"/>
      <c r="G174" s="24" t="s">
        <v>723</v>
      </c>
      <c r="H174" s="24" t="s">
        <v>26</v>
      </c>
      <c r="I174" s="24" t="s">
        <v>33</v>
      </c>
      <c r="J174" s="25">
        <v>300</v>
      </c>
      <c r="K174" s="24">
        <v>288</v>
      </c>
      <c r="L174" s="24">
        <v>12</v>
      </c>
      <c r="M174" s="24" t="s">
        <v>27</v>
      </c>
      <c r="N174" s="26"/>
      <c r="O174" s="28" t="str">
        <f>J:J*((100-$Q$1)/100)</f>
        <v>0</v>
      </c>
      <c r="P174" s="25" t="str">
        <f>J:J*N:N</f>
        <v>0</v>
      </c>
      <c r="Q174" s="28" t="str">
        <f>O:O*N:N</f>
        <v>0</v>
      </c>
    </row>
    <row r="175" spans="1:17" customHeight="1" ht="61">
      <c r="A175"/>
      <c r="B175" s="22" t="s">
        <v>724</v>
      </c>
      <c r="C175" s="23" t="s">
        <v>664</v>
      </c>
      <c r="D175" s="24" t="s">
        <v>725</v>
      </c>
      <c r="E175" s="24"/>
      <c r="F175" s="22"/>
      <c r="G175" s="24" t="s">
        <v>726</v>
      </c>
      <c r="H175" s="24" t="s">
        <v>26</v>
      </c>
      <c r="I175" s="24" t="s">
        <v>33</v>
      </c>
      <c r="J175" s="25">
        <v>310</v>
      </c>
      <c r="K175" s="24">
        <v>288</v>
      </c>
      <c r="L175" s="24">
        <v>12</v>
      </c>
      <c r="M175" s="24" t="s">
        <v>27</v>
      </c>
      <c r="N175" s="26"/>
      <c r="O175" s="28" t="str">
        <f>J:J*((100-$Q$1)/100)</f>
        <v>0</v>
      </c>
      <c r="P175" s="25" t="str">
        <f>J:J*N:N</f>
        <v>0</v>
      </c>
      <c r="Q175" s="28" t="str">
        <f>O:O*N:N</f>
        <v>0</v>
      </c>
    </row>
    <row r="176" spans="1:17" customHeight="1" ht="61">
      <c r="A176"/>
      <c r="B176" s="22" t="s">
        <v>727</v>
      </c>
      <c r="C176" s="23" t="s">
        <v>664</v>
      </c>
      <c r="D176" s="24" t="s">
        <v>728</v>
      </c>
      <c r="E176" s="24"/>
      <c r="F176" s="22"/>
      <c r="G176" s="24" t="s">
        <v>729</v>
      </c>
      <c r="H176" s="24" t="s">
        <v>26</v>
      </c>
      <c r="I176" s="24" t="s">
        <v>33</v>
      </c>
      <c r="J176" s="25">
        <v>375</v>
      </c>
      <c r="K176" s="24">
        <v>288</v>
      </c>
      <c r="L176" s="24">
        <v>12</v>
      </c>
      <c r="M176" s="24" t="s">
        <v>27</v>
      </c>
      <c r="N176" s="26"/>
      <c r="O176" s="28" t="str">
        <f>J:J*((100-$Q$1)/100)</f>
        <v>0</v>
      </c>
      <c r="P176" s="25" t="str">
        <f>J:J*N:N</f>
        <v>0</v>
      </c>
      <c r="Q176" s="28" t="str">
        <f>O:O*N:N</f>
        <v>0</v>
      </c>
    </row>
    <row r="177" spans="1:17" customHeight="1" ht="61">
      <c r="A177"/>
      <c r="B177" s="22" t="s">
        <v>730</v>
      </c>
      <c r="C177" s="23" t="s">
        <v>664</v>
      </c>
      <c r="D177" s="24" t="s">
        <v>731</v>
      </c>
      <c r="E177" s="24"/>
      <c r="F177" s="22"/>
      <c r="G177" s="24" t="s">
        <v>732</v>
      </c>
      <c r="H177" s="24" t="s">
        <v>26</v>
      </c>
      <c r="I177" s="24" t="s">
        <v>33</v>
      </c>
      <c r="J177" s="25">
        <v>357</v>
      </c>
      <c r="K177" s="24">
        <v>288</v>
      </c>
      <c r="L177" s="24">
        <v>12</v>
      </c>
      <c r="M177" s="24" t="s">
        <v>27</v>
      </c>
      <c r="N177" s="26"/>
      <c r="O177" s="28" t="str">
        <f>J:J*((100-$Q$1)/100)</f>
        <v>0</v>
      </c>
      <c r="P177" s="25" t="str">
        <f>J:J*N:N</f>
        <v>0</v>
      </c>
      <c r="Q177" s="28" t="str">
        <f>O:O*N:N</f>
        <v>0</v>
      </c>
    </row>
    <row r="178" spans="1:17" customHeight="1" ht="61">
      <c r="A178"/>
      <c r="B178" s="22" t="s">
        <v>733</v>
      </c>
      <c r="C178" s="23" t="s">
        <v>664</v>
      </c>
      <c r="D178" s="24" t="s">
        <v>734</v>
      </c>
      <c r="E178" s="24"/>
      <c r="F178" s="22"/>
      <c r="G178" s="24" t="s">
        <v>735</v>
      </c>
      <c r="H178" s="24" t="s">
        <v>26</v>
      </c>
      <c r="I178" s="24" t="s">
        <v>33</v>
      </c>
      <c r="J178" s="25">
        <v>300</v>
      </c>
      <c r="K178" s="24">
        <v>288</v>
      </c>
      <c r="L178" s="24">
        <v>12</v>
      </c>
      <c r="M178" s="24" t="s">
        <v>27</v>
      </c>
      <c r="N178" s="26"/>
      <c r="O178" s="28" t="str">
        <f>J:J*((100-$Q$1)/100)</f>
        <v>0</v>
      </c>
      <c r="P178" s="25" t="str">
        <f>J:J*N:N</f>
        <v>0</v>
      </c>
      <c r="Q178" s="28" t="str">
        <f>O:O*N:N</f>
        <v>0</v>
      </c>
    </row>
    <row r="179" spans="1:17" customHeight="1" ht="61">
      <c r="A179"/>
      <c r="B179" s="22" t="s">
        <v>736</v>
      </c>
      <c r="C179" s="23" t="s">
        <v>737</v>
      </c>
      <c r="D179" s="24" t="s">
        <v>738</v>
      </c>
      <c r="E179" s="24"/>
      <c r="F179" s="22"/>
      <c r="G179" s="24" t="s">
        <v>739</v>
      </c>
      <c r="H179" s="24" t="s">
        <v>26</v>
      </c>
      <c r="I179" s="24" t="s">
        <v>33</v>
      </c>
      <c r="J179" s="25">
        <v>317</v>
      </c>
      <c r="K179" s="24">
        <v>288</v>
      </c>
      <c r="L179" s="24">
        <v>12</v>
      </c>
      <c r="M179" s="24" t="s">
        <v>27</v>
      </c>
      <c r="N179" s="26"/>
      <c r="O179" s="28" t="str">
        <f>J:J*((100-$Q$1)/100)</f>
        <v>0</v>
      </c>
      <c r="P179" s="25" t="str">
        <f>J:J*N:N</f>
        <v>0</v>
      </c>
      <c r="Q179" s="28" t="str">
        <f>O:O*N:N</f>
        <v>0</v>
      </c>
    </row>
    <row r="180" spans="1:17" customHeight="1" ht="61">
      <c r="A180"/>
      <c r="B180" s="22" t="s">
        <v>740</v>
      </c>
      <c r="C180" s="23" t="s">
        <v>741</v>
      </c>
      <c r="D180" s="24" t="s">
        <v>742</v>
      </c>
      <c r="E180" s="24"/>
      <c r="F180" s="22"/>
      <c r="G180" s="24" t="s">
        <v>743</v>
      </c>
      <c r="H180" s="24" t="s">
        <v>26</v>
      </c>
      <c r="I180" s="24" t="s">
        <v>33</v>
      </c>
      <c r="J180" s="25">
        <v>375</v>
      </c>
      <c r="K180" s="24">
        <v>288</v>
      </c>
      <c r="L180" s="24">
        <v>12</v>
      </c>
      <c r="M180" s="24" t="s">
        <v>27</v>
      </c>
      <c r="N180" s="26"/>
      <c r="O180" s="28" t="str">
        <f>J:J*((100-$Q$1)/100)</f>
        <v>0</v>
      </c>
      <c r="P180" s="25" t="str">
        <f>J:J*N:N</f>
        <v>0</v>
      </c>
      <c r="Q180" s="28" t="str">
        <f>O:O*N:N</f>
        <v>0</v>
      </c>
    </row>
    <row r="181" spans="1:17" customHeight="1" ht="61">
      <c r="A181"/>
      <c r="B181" s="22" t="s">
        <v>744</v>
      </c>
      <c r="C181" s="23" t="s">
        <v>741</v>
      </c>
      <c r="D181" s="24" t="s">
        <v>745</v>
      </c>
      <c r="E181" s="24"/>
      <c r="F181" s="22"/>
      <c r="G181" s="24" t="s">
        <v>746</v>
      </c>
      <c r="H181" s="24" t="s">
        <v>26</v>
      </c>
      <c r="I181" s="24" t="s">
        <v>33</v>
      </c>
      <c r="J181" s="25">
        <v>317</v>
      </c>
      <c r="K181" s="24">
        <v>288</v>
      </c>
      <c r="L181" s="24">
        <v>12</v>
      </c>
      <c r="M181" s="24" t="s">
        <v>27</v>
      </c>
      <c r="N181" s="26"/>
      <c r="O181" s="28" t="str">
        <f>J:J*((100-$Q$1)/100)</f>
        <v>0</v>
      </c>
      <c r="P181" s="25" t="str">
        <f>J:J*N:N</f>
        <v>0</v>
      </c>
      <c r="Q181" s="28" t="str">
        <f>O:O*N:N</f>
        <v>0</v>
      </c>
    </row>
    <row r="182" spans="1:17" customHeight="1" ht="61">
      <c r="A182"/>
      <c r="B182" s="22" t="s">
        <v>747</v>
      </c>
      <c r="C182" s="23" t="s">
        <v>664</v>
      </c>
      <c r="D182" s="24" t="s">
        <v>748</v>
      </c>
      <c r="E182" s="24"/>
      <c r="F182" s="22"/>
      <c r="G182" s="24" t="s">
        <v>749</v>
      </c>
      <c r="H182" s="24" t="s">
        <v>26</v>
      </c>
      <c r="I182" s="24" t="s">
        <v>33</v>
      </c>
      <c r="J182" s="25">
        <v>370</v>
      </c>
      <c r="K182" s="24">
        <v>288</v>
      </c>
      <c r="L182" s="24">
        <v>12</v>
      </c>
      <c r="M182" s="24" t="s">
        <v>27</v>
      </c>
      <c r="N182" s="26"/>
      <c r="O182" s="28" t="str">
        <f>J:J*((100-$Q$1)/100)</f>
        <v>0</v>
      </c>
      <c r="P182" s="25" t="str">
        <f>J:J*N:N</f>
        <v>0</v>
      </c>
      <c r="Q182" s="28" t="str">
        <f>O:O*N:N</f>
        <v>0</v>
      </c>
    </row>
    <row r="183" spans="1:17" customHeight="1" ht="61">
      <c r="A183"/>
      <c r="B183" s="22" t="s">
        <v>750</v>
      </c>
      <c r="C183" s="23" t="s">
        <v>664</v>
      </c>
      <c r="D183" s="24" t="s">
        <v>751</v>
      </c>
      <c r="E183" s="24"/>
      <c r="F183" s="22"/>
      <c r="G183" s="24" t="s">
        <v>752</v>
      </c>
      <c r="H183" s="24" t="s">
        <v>26</v>
      </c>
      <c r="I183" s="24" t="s">
        <v>33</v>
      </c>
      <c r="J183" s="25">
        <v>310</v>
      </c>
      <c r="K183" s="24">
        <v>288</v>
      </c>
      <c r="L183" s="24">
        <v>12</v>
      </c>
      <c r="M183" s="24" t="s">
        <v>27</v>
      </c>
      <c r="N183" s="26"/>
      <c r="O183" s="28" t="str">
        <f>J:J*((100-$Q$1)/100)</f>
        <v>0</v>
      </c>
      <c r="P183" s="25" t="str">
        <f>J:J*N:N</f>
        <v>0</v>
      </c>
      <c r="Q183" s="28" t="str">
        <f>O:O*N:N</f>
        <v>0</v>
      </c>
    </row>
    <row r="184" spans="1:17" customHeight="1" ht="61">
      <c r="A184"/>
      <c r="B184" s="22" t="s">
        <v>753</v>
      </c>
      <c r="C184" s="23" t="s">
        <v>664</v>
      </c>
      <c r="D184" s="24" t="s">
        <v>754</v>
      </c>
      <c r="E184" s="24"/>
      <c r="F184" s="22"/>
      <c r="G184" s="24" t="s">
        <v>755</v>
      </c>
      <c r="H184" s="24" t="s">
        <v>26</v>
      </c>
      <c r="I184" s="24" t="s">
        <v>33</v>
      </c>
      <c r="J184" s="25">
        <v>375</v>
      </c>
      <c r="K184" s="24">
        <v>288</v>
      </c>
      <c r="L184" s="24">
        <v>12</v>
      </c>
      <c r="M184" s="24" t="s">
        <v>27</v>
      </c>
      <c r="N184" s="26"/>
      <c r="O184" s="28" t="str">
        <f>J:J*((100-$Q$1)/100)</f>
        <v>0</v>
      </c>
      <c r="P184" s="25" t="str">
        <f>J:J*N:N</f>
        <v>0</v>
      </c>
      <c r="Q184" s="28" t="str">
        <f>O:O*N:N</f>
        <v>0</v>
      </c>
    </row>
    <row r="185" spans="1:17" customHeight="1" ht="61">
      <c r="A185"/>
      <c r="B185" s="22" t="s">
        <v>756</v>
      </c>
      <c r="C185" s="23" t="s">
        <v>664</v>
      </c>
      <c r="D185" s="24" t="s">
        <v>757</v>
      </c>
      <c r="E185" s="24"/>
      <c r="F185" s="22"/>
      <c r="G185" s="24" t="s">
        <v>758</v>
      </c>
      <c r="H185" s="24" t="s">
        <v>26</v>
      </c>
      <c r="I185" s="24" t="s">
        <v>33</v>
      </c>
      <c r="J185" s="25">
        <v>320</v>
      </c>
      <c r="K185" s="24">
        <v>288</v>
      </c>
      <c r="L185" s="24">
        <v>12</v>
      </c>
      <c r="M185" s="24" t="s">
        <v>27</v>
      </c>
      <c r="N185" s="26"/>
      <c r="O185" s="28" t="str">
        <f>J:J*((100-$Q$1)/100)</f>
        <v>0</v>
      </c>
      <c r="P185" s="25" t="str">
        <f>J:J*N:N</f>
        <v>0</v>
      </c>
      <c r="Q185" s="28" t="str">
        <f>O:O*N:N</f>
        <v>0</v>
      </c>
    </row>
    <row r="186" spans="1:17" customHeight="1" ht="61">
      <c r="A186"/>
      <c r="B186" s="22" t="s">
        <v>759</v>
      </c>
      <c r="C186" s="23" t="s">
        <v>760</v>
      </c>
      <c r="D186" s="24" t="s">
        <v>761</v>
      </c>
      <c r="E186" s="24"/>
      <c r="F186" s="22"/>
      <c r="G186" s="24" t="s">
        <v>762</v>
      </c>
      <c r="H186" s="24" t="s">
        <v>26</v>
      </c>
      <c r="I186" s="24" t="s">
        <v>33</v>
      </c>
      <c r="J186" s="25">
        <v>357</v>
      </c>
      <c r="K186" s="24">
        <v>288</v>
      </c>
      <c r="L186" s="24">
        <v>12</v>
      </c>
      <c r="M186" s="24" t="s">
        <v>27</v>
      </c>
      <c r="N186" s="26"/>
      <c r="O186" s="28" t="str">
        <f>J:J*((100-$Q$1)/100)</f>
        <v>0</v>
      </c>
      <c r="P186" s="25" t="str">
        <f>J:J*N:N</f>
        <v>0</v>
      </c>
      <c r="Q186" s="28" t="str">
        <f>O:O*N:N</f>
        <v>0</v>
      </c>
    </row>
    <row r="187" spans="1:17" customHeight="1" ht="61">
      <c r="A187"/>
      <c r="B187" s="22" t="s">
        <v>763</v>
      </c>
      <c r="C187" s="23" t="s">
        <v>664</v>
      </c>
      <c r="D187" s="24" t="s">
        <v>764</v>
      </c>
      <c r="E187" s="24"/>
      <c r="F187" s="22"/>
      <c r="G187" s="24" t="s">
        <v>765</v>
      </c>
      <c r="H187" s="24" t="s">
        <v>26</v>
      </c>
      <c r="I187" s="24" t="s">
        <v>33</v>
      </c>
      <c r="J187" s="25">
        <v>300</v>
      </c>
      <c r="K187" s="24">
        <v>288</v>
      </c>
      <c r="L187" s="24">
        <v>12</v>
      </c>
      <c r="M187" s="24" t="s">
        <v>27</v>
      </c>
      <c r="N187" s="26"/>
      <c r="O187" s="28" t="str">
        <f>J:J*((100-$Q$1)/100)</f>
        <v>0</v>
      </c>
      <c r="P187" s="25" t="str">
        <f>J:J*N:N</f>
        <v>0</v>
      </c>
      <c r="Q187" s="28" t="str">
        <f>O:O*N:N</f>
        <v>0</v>
      </c>
    </row>
    <row r="188" spans="1:17" customHeight="1" ht="61">
      <c r="A188"/>
      <c r="B188" s="22" t="s">
        <v>766</v>
      </c>
      <c r="C188" s="23" t="s">
        <v>664</v>
      </c>
      <c r="D188" s="24" t="s">
        <v>767</v>
      </c>
      <c r="E188" s="24"/>
      <c r="F188" s="22"/>
      <c r="G188" s="24" t="s">
        <v>768</v>
      </c>
      <c r="H188" s="24" t="s">
        <v>26</v>
      </c>
      <c r="I188" s="24" t="s">
        <v>33</v>
      </c>
      <c r="J188" s="25">
        <v>357</v>
      </c>
      <c r="K188" s="24">
        <v>288</v>
      </c>
      <c r="L188" s="24">
        <v>12</v>
      </c>
      <c r="M188" s="24" t="s">
        <v>27</v>
      </c>
      <c r="N188" s="26"/>
      <c r="O188" s="28" t="str">
        <f>J:J*((100-$Q$1)/100)</f>
        <v>0</v>
      </c>
      <c r="P188" s="25" t="str">
        <f>J:J*N:N</f>
        <v>0</v>
      </c>
      <c r="Q188" s="28" t="str">
        <f>O:O*N:N</f>
        <v>0</v>
      </c>
    </row>
    <row r="189" spans="1:17" customHeight="1" ht="61">
      <c r="A189"/>
      <c r="B189" s="22" t="s">
        <v>769</v>
      </c>
      <c r="C189" s="23" t="s">
        <v>664</v>
      </c>
      <c r="D189" s="24" t="s">
        <v>770</v>
      </c>
      <c r="E189" s="24"/>
      <c r="F189" s="22"/>
      <c r="G189" s="24" t="s">
        <v>771</v>
      </c>
      <c r="H189" s="24" t="s">
        <v>26</v>
      </c>
      <c r="I189" s="24" t="s">
        <v>33</v>
      </c>
      <c r="J189" s="25">
        <v>300</v>
      </c>
      <c r="K189" s="24">
        <v>288</v>
      </c>
      <c r="L189" s="24">
        <v>12</v>
      </c>
      <c r="M189" s="24" t="s">
        <v>27</v>
      </c>
      <c r="N189" s="26"/>
      <c r="O189" s="28" t="str">
        <f>J:J*((100-$Q$1)/100)</f>
        <v>0</v>
      </c>
      <c r="P189" s="25" t="str">
        <f>J:J*N:N</f>
        <v>0</v>
      </c>
      <c r="Q189" s="28" t="str">
        <f>O:O*N:N</f>
        <v>0</v>
      </c>
    </row>
    <row r="190" spans="1:17" customHeight="1" ht="61">
      <c r="A190"/>
      <c r="B190" s="22" t="s">
        <v>772</v>
      </c>
      <c r="C190" s="23" t="s">
        <v>664</v>
      </c>
      <c r="D190" s="24" t="s">
        <v>773</v>
      </c>
      <c r="E190" s="24"/>
      <c r="F190" s="22"/>
      <c r="G190" s="24" t="s">
        <v>774</v>
      </c>
      <c r="H190" s="24" t="s">
        <v>26</v>
      </c>
      <c r="I190" s="24" t="s">
        <v>33</v>
      </c>
      <c r="J190" s="25">
        <v>357</v>
      </c>
      <c r="K190" s="24">
        <v>288</v>
      </c>
      <c r="L190" s="24">
        <v>12</v>
      </c>
      <c r="M190" s="24" t="s">
        <v>27</v>
      </c>
      <c r="N190" s="26"/>
      <c r="O190" s="28" t="str">
        <f>J:J*((100-$Q$1)/100)</f>
        <v>0</v>
      </c>
      <c r="P190" s="25" t="str">
        <f>J:J*N:N</f>
        <v>0</v>
      </c>
      <c r="Q190" s="28" t="str">
        <f>O:O*N:N</f>
        <v>0</v>
      </c>
    </row>
    <row r="191" spans="1:17" customHeight="1" ht="61">
      <c r="A191"/>
      <c r="B191" s="22" t="s">
        <v>775</v>
      </c>
      <c r="C191" s="23" t="s">
        <v>741</v>
      </c>
      <c r="D191" s="24" t="s">
        <v>776</v>
      </c>
      <c r="E191" s="24"/>
      <c r="F191" s="22"/>
      <c r="G191" s="24" t="s">
        <v>777</v>
      </c>
      <c r="H191" s="24" t="s">
        <v>26</v>
      </c>
      <c r="I191" s="24" t="s">
        <v>33</v>
      </c>
      <c r="J191" s="25">
        <v>317</v>
      </c>
      <c r="K191" s="24">
        <v>288</v>
      </c>
      <c r="L191" s="24">
        <v>12</v>
      </c>
      <c r="M191" s="24" t="s">
        <v>27</v>
      </c>
      <c r="N191" s="26"/>
      <c r="O191" s="28" t="str">
        <f>J:J*((100-$Q$1)/100)</f>
        <v>0</v>
      </c>
      <c r="P191" s="25" t="str">
        <f>J:J*N:N</f>
        <v>0</v>
      </c>
      <c r="Q191" s="28" t="str">
        <f>O:O*N:N</f>
        <v>0</v>
      </c>
    </row>
    <row r="192" spans="1:17" customHeight="1" ht="61">
      <c r="A192"/>
      <c r="B192" s="22" t="s">
        <v>778</v>
      </c>
      <c r="C192" s="23" t="s">
        <v>664</v>
      </c>
      <c r="D192" s="24" t="s">
        <v>779</v>
      </c>
      <c r="E192" s="24"/>
      <c r="F192" s="22"/>
      <c r="G192" s="24" t="s">
        <v>780</v>
      </c>
      <c r="H192" s="24" t="s">
        <v>26</v>
      </c>
      <c r="I192" s="24" t="s">
        <v>33</v>
      </c>
      <c r="J192" s="25">
        <v>323</v>
      </c>
      <c r="K192" s="24">
        <v>288</v>
      </c>
      <c r="L192" s="24">
        <v>12</v>
      </c>
      <c r="M192" s="24" t="s">
        <v>27</v>
      </c>
      <c r="N192" s="26"/>
      <c r="O192" s="28" t="str">
        <f>J:J*((100-$Q$1)/100)</f>
        <v>0</v>
      </c>
      <c r="P192" s="25" t="str">
        <f>J:J*N:N</f>
        <v>0</v>
      </c>
      <c r="Q192" s="28" t="str">
        <f>O:O*N:N</f>
        <v>0</v>
      </c>
    </row>
    <row r="193" spans="1:17" customHeight="1" ht="61">
      <c r="A193"/>
      <c r="B193" s="22" t="s">
        <v>781</v>
      </c>
      <c r="C193" s="23" t="s">
        <v>664</v>
      </c>
      <c r="D193" s="24" t="s">
        <v>782</v>
      </c>
      <c r="E193" s="24"/>
      <c r="F193" s="22"/>
      <c r="G193" s="24" t="s">
        <v>783</v>
      </c>
      <c r="H193" s="24" t="s">
        <v>26</v>
      </c>
      <c r="I193" s="24" t="s">
        <v>33</v>
      </c>
      <c r="J193" s="25">
        <v>360</v>
      </c>
      <c r="K193" s="24">
        <v>288</v>
      </c>
      <c r="L193" s="24">
        <v>12</v>
      </c>
      <c r="M193" s="24" t="s">
        <v>27</v>
      </c>
      <c r="N193" s="26"/>
      <c r="O193" s="28" t="str">
        <f>J:J*((100-$Q$1)/100)</f>
        <v>0</v>
      </c>
      <c r="P193" s="25" t="str">
        <f>J:J*N:N</f>
        <v>0</v>
      </c>
      <c r="Q193" s="28" t="str">
        <f>O:O*N:N</f>
        <v>0</v>
      </c>
    </row>
    <row r="194" spans="1:17" customHeight="1" ht="61">
      <c r="A194"/>
      <c r="B194" s="22" t="s">
        <v>784</v>
      </c>
      <c r="C194" s="23" t="s">
        <v>664</v>
      </c>
      <c r="D194" s="24" t="s">
        <v>785</v>
      </c>
      <c r="E194" s="24"/>
      <c r="F194" s="22"/>
      <c r="G194" s="24" t="s">
        <v>786</v>
      </c>
      <c r="H194" s="24" t="s">
        <v>26</v>
      </c>
      <c r="I194" s="24" t="s">
        <v>33</v>
      </c>
      <c r="J194" s="25">
        <v>303</v>
      </c>
      <c r="K194" s="24">
        <v>288</v>
      </c>
      <c r="L194" s="24">
        <v>12</v>
      </c>
      <c r="M194" s="24" t="s">
        <v>27</v>
      </c>
      <c r="N194" s="26"/>
      <c r="O194" s="28" t="str">
        <f>J:J*((100-$Q$1)/100)</f>
        <v>0</v>
      </c>
      <c r="P194" s="25" t="str">
        <f>J:J*N:N</f>
        <v>0</v>
      </c>
      <c r="Q194" s="28" t="str">
        <f>O:O*N:N</f>
        <v>0</v>
      </c>
    </row>
    <row r="195" spans="1:17" customHeight="1" ht="61">
      <c r="A195"/>
      <c r="B195" s="22" t="s">
        <v>787</v>
      </c>
      <c r="C195" s="23" t="s">
        <v>664</v>
      </c>
      <c r="D195" s="24" t="s">
        <v>788</v>
      </c>
      <c r="E195" s="24"/>
      <c r="F195" s="22"/>
      <c r="G195" s="24" t="s">
        <v>789</v>
      </c>
      <c r="H195" s="24" t="s">
        <v>26</v>
      </c>
      <c r="I195" s="24" t="s">
        <v>33</v>
      </c>
      <c r="J195" s="25">
        <v>176</v>
      </c>
      <c r="K195" s="24">
        <v>432</v>
      </c>
      <c r="L195" s="24">
        <v>12</v>
      </c>
      <c r="M195" s="24" t="s">
        <v>27</v>
      </c>
      <c r="N195" s="26"/>
      <c r="O195" s="28" t="str">
        <f>J:J*((100-$Q$1)/100)</f>
        <v>0</v>
      </c>
      <c r="P195" s="25" t="str">
        <f>J:J*N:N</f>
        <v>0</v>
      </c>
      <c r="Q195" s="28" t="str">
        <f>O:O*N:N</f>
        <v>0</v>
      </c>
    </row>
    <row r="196" spans="1:17" customHeight="1" ht="61">
      <c r="A196"/>
      <c r="B196" s="22" t="s">
        <v>790</v>
      </c>
      <c r="C196" s="23" t="s">
        <v>791</v>
      </c>
      <c r="D196" s="24" t="s">
        <v>792</v>
      </c>
      <c r="E196" s="24"/>
      <c r="F196" s="22"/>
      <c r="G196" s="24" t="s">
        <v>793</v>
      </c>
      <c r="H196" s="24" t="s">
        <v>26</v>
      </c>
      <c r="I196" s="24" t="s">
        <v>118</v>
      </c>
      <c r="J196" s="25">
        <v>631</v>
      </c>
      <c r="K196" s="24">
        <v>72</v>
      </c>
      <c r="L196" s="24">
        <v>6</v>
      </c>
      <c r="M196" s="24" t="s">
        <v>27</v>
      </c>
      <c r="N196" s="26"/>
      <c r="O196" s="28" t="str">
        <f>J:J*((100-$Q$1)/100)</f>
        <v>0</v>
      </c>
      <c r="P196" s="25" t="str">
        <f>J:J*N:N</f>
        <v>0</v>
      </c>
      <c r="Q196" s="28" t="str">
        <f>O:O*N:N</f>
        <v>0</v>
      </c>
    </row>
    <row r="197" spans="1:17" customHeight="1" ht="61">
      <c r="A197"/>
      <c r="B197" s="22" t="s">
        <v>794</v>
      </c>
      <c r="C197" s="23" t="s">
        <v>795</v>
      </c>
      <c r="D197" s="24" t="s">
        <v>796</v>
      </c>
      <c r="E197" s="24"/>
      <c r="F197" s="22"/>
      <c r="G197" s="24" t="s">
        <v>797</v>
      </c>
      <c r="H197" s="24" t="s">
        <v>26</v>
      </c>
      <c r="I197" s="24" t="s">
        <v>157</v>
      </c>
      <c r="J197" s="25">
        <v>703</v>
      </c>
      <c r="K197" s="24">
        <v>72</v>
      </c>
      <c r="L197" s="24">
        <v>6</v>
      </c>
      <c r="M197" s="24" t="s">
        <v>27</v>
      </c>
      <c r="N197" s="26"/>
      <c r="O197" s="28" t="str">
        <f>J:J*((100-$Q$1)/100)</f>
        <v>0</v>
      </c>
      <c r="P197" s="25" t="str">
        <f>J:J*N:N</f>
        <v>0</v>
      </c>
      <c r="Q197" s="28" t="str">
        <f>O:O*N:N</f>
        <v>0</v>
      </c>
    </row>
    <row r="198" spans="1:17" customHeight="1" ht="61">
      <c r="A198"/>
      <c r="B198" s="22" t="s">
        <v>798</v>
      </c>
      <c r="C198" s="23" t="s">
        <v>799</v>
      </c>
      <c r="D198" s="24" t="s">
        <v>800</v>
      </c>
      <c r="E198" s="24"/>
      <c r="F198" s="22"/>
      <c r="G198" s="24" t="s">
        <v>801</v>
      </c>
      <c r="H198" s="24" t="s">
        <v>26</v>
      </c>
      <c r="I198" s="24" t="s">
        <v>157</v>
      </c>
      <c r="J198" s="25">
        <v>340</v>
      </c>
      <c r="K198" s="24">
        <v>144</v>
      </c>
      <c r="L198" s="24">
        <v>8</v>
      </c>
      <c r="M198" s="24" t="s">
        <v>27</v>
      </c>
      <c r="N198" s="26"/>
      <c r="O198" s="28" t="str">
        <f>J:J*((100-$Q$1)/100)</f>
        <v>0</v>
      </c>
      <c r="P198" s="25" t="str">
        <f>J:J*N:N</f>
        <v>0</v>
      </c>
      <c r="Q198" s="28" t="str">
        <f>O:O*N:N</f>
        <v>0</v>
      </c>
    </row>
    <row r="199" spans="1:17" customHeight="1" ht="61">
      <c r="A199"/>
      <c r="B199" s="22" t="s">
        <v>802</v>
      </c>
      <c r="C199" s="23" t="s">
        <v>541</v>
      </c>
      <c r="D199" s="24" t="s">
        <v>803</v>
      </c>
      <c r="E199" s="24"/>
      <c r="F199" s="22"/>
      <c r="G199" s="24" t="s">
        <v>804</v>
      </c>
      <c r="H199" s="24" t="s">
        <v>26</v>
      </c>
      <c r="I199" s="24" t="s">
        <v>118</v>
      </c>
      <c r="J199" s="25">
        <v>623</v>
      </c>
      <c r="K199" s="24">
        <v>72</v>
      </c>
      <c r="L199" s="24">
        <v>6</v>
      </c>
      <c r="M199" s="24" t="s">
        <v>27</v>
      </c>
      <c r="N199" s="26"/>
      <c r="O199" s="28" t="str">
        <f>J:J*((100-$Q$1)/100)</f>
        <v>0</v>
      </c>
      <c r="P199" s="25" t="str">
        <f>J:J*N:N</f>
        <v>0</v>
      </c>
      <c r="Q199" s="28" t="str">
        <f>O:O*N:N</f>
        <v>0</v>
      </c>
    </row>
    <row r="200" spans="1:17" customHeight="1" ht="61">
      <c r="A200"/>
      <c r="B200" s="22" t="s">
        <v>805</v>
      </c>
      <c r="C200" s="23" t="s">
        <v>795</v>
      </c>
      <c r="D200" s="24" t="s">
        <v>806</v>
      </c>
      <c r="E200" s="24"/>
      <c r="F200" s="22"/>
      <c r="G200" s="24" t="s">
        <v>807</v>
      </c>
      <c r="H200" s="24" t="s">
        <v>26</v>
      </c>
      <c r="I200" s="24" t="s">
        <v>118</v>
      </c>
      <c r="J200" s="25">
        <v>710</v>
      </c>
      <c r="K200" s="24">
        <v>72</v>
      </c>
      <c r="L200" s="24">
        <v>6</v>
      </c>
      <c r="M200" s="24" t="s">
        <v>27</v>
      </c>
      <c r="N200" s="26"/>
      <c r="O200" s="28" t="str">
        <f>J:J*((100-$Q$1)/100)</f>
        <v>0</v>
      </c>
      <c r="P200" s="25" t="str">
        <f>J:J*N:N</f>
        <v>0</v>
      </c>
      <c r="Q200" s="28" t="str">
        <f>O:O*N:N</f>
        <v>0</v>
      </c>
    </row>
    <row r="201" spans="1:17" customHeight="1" ht="61">
      <c r="A201"/>
      <c r="B201" s="22" t="s">
        <v>808</v>
      </c>
      <c r="C201" s="23" t="s">
        <v>809</v>
      </c>
      <c r="D201" s="24" t="s">
        <v>810</v>
      </c>
      <c r="E201" s="24"/>
      <c r="F201" s="22"/>
      <c r="G201" s="24" t="s">
        <v>811</v>
      </c>
      <c r="H201" s="24" t="s">
        <v>26</v>
      </c>
      <c r="I201" s="24" t="s">
        <v>118</v>
      </c>
      <c r="J201" s="25">
        <v>668</v>
      </c>
      <c r="K201" s="24">
        <v>72</v>
      </c>
      <c r="L201" s="24">
        <v>6</v>
      </c>
      <c r="M201" s="24" t="s">
        <v>27</v>
      </c>
      <c r="N201" s="26"/>
      <c r="O201" s="28" t="str">
        <f>J:J*((100-$Q$1)/100)</f>
        <v>0</v>
      </c>
      <c r="P201" s="25" t="str">
        <f>J:J*N:N</f>
        <v>0</v>
      </c>
      <c r="Q201" s="28" t="str">
        <f>O:O*N:N</f>
        <v>0</v>
      </c>
    </row>
    <row r="202" spans="1:17" customHeight="1" ht="61">
      <c r="A202"/>
      <c r="B202" s="22" t="s">
        <v>812</v>
      </c>
      <c r="C202" s="23" t="s">
        <v>664</v>
      </c>
      <c r="D202" s="24" t="s">
        <v>813</v>
      </c>
      <c r="E202" s="24"/>
      <c r="F202" s="22"/>
      <c r="G202" s="24" t="s">
        <v>814</v>
      </c>
      <c r="H202" s="24" t="s">
        <v>26</v>
      </c>
      <c r="I202" s="24" t="s">
        <v>33</v>
      </c>
      <c r="J202" s="25">
        <v>345</v>
      </c>
      <c r="K202" s="24">
        <v>288</v>
      </c>
      <c r="L202" s="24">
        <v>12</v>
      </c>
      <c r="M202" s="24" t="s">
        <v>27</v>
      </c>
      <c r="N202" s="26"/>
      <c r="O202" s="28" t="str">
        <f>J:J*((100-$Q$1)/100)</f>
        <v>0</v>
      </c>
      <c r="P202" s="25" t="str">
        <f>J:J*N:N</f>
        <v>0</v>
      </c>
      <c r="Q202" s="28" t="str">
        <f>O:O*N:N</f>
        <v>0</v>
      </c>
    </row>
    <row r="203" spans="1:17" customHeight="1" ht="61">
      <c r="A203"/>
      <c r="B203" s="22" t="s">
        <v>815</v>
      </c>
      <c r="C203" s="23" t="s">
        <v>816</v>
      </c>
      <c r="D203" s="24" t="s">
        <v>817</v>
      </c>
      <c r="E203" s="24"/>
      <c r="F203" s="22"/>
      <c r="G203" s="24" t="s">
        <v>818</v>
      </c>
      <c r="H203" s="24" t="s">
        <v>26</v>
      </c>
      <c r="I203" s="24" t="s">
        <v>118</v>
      </c>
      <c r="J203" s="25">
        <v>590</v>
      </c>
      <c r="K203" s="24">
        <v>72</v>
      </c>
      <c r="L203" s="24">
        <v>6</v>
      </c>
      <c r="M203" s="24" t="s">
        <v>27</v>
      </c>
      <c r="N203" s="26"/>
      <c r="O203" s="28" t="str">
        <f>J:J*((100-$Q$1)/100)</f>
        <v>0</v>
      </c>
      <c r="P203" s="25" t="str">
        <f>J:J*N:N</f>
        <v>0</v>
      </c>
      <c r="Q203" s="28" t="str">
        <f>O:O*N:N</f>
        <v>0</v>
      </c>
    </row>
    <row r="204" spans="1:17" customHeight="1" ht="61">
      <c r="A204"/>
      <c r="B204" s="22" t="s">
        <v>819</v>
      </c>
      <c r="C204" s="23" t="s">
        <v>820</v>
      </c>
      <c r="D204" s="24" t="s">
        <v>821</v>
      </c>
      <c r="E204" s="24"/>
      <c r="F204" s="22"/>
      <c r="G204" s="24" t="s">
        <v>822</v>
      </c>
      <c r="H204" s="24" t="s">
        <v>26</v>
      </c>
      <c r="I204" s="24" t="s">
        <v>157</v>
      </c>
      <c r="J204" s="25">
        <v>323</v>
      </c>
      <c r="K204" s="24">
        <v>144</v>
      </c>
      <c r="L204" s="24">
        <v>8</v>
      </c>
      <c r="M204" s="24" t="s">
        <v>27</v>
      </c>
      <c r="N204" s="26"/>
      <c r="O204" s="28" t="str">
        <f>J:J*((100-$Q$1)/100)</f>
        <v>0</v>
      </c>
      <c r="P204" s="25" t="str">
        <f>J:J*N:N</f>
        <v>0</v>
      </c>
      <c r="Q204" s="28" t="str">
        <f>O:O*N:N</f>
        <v>0</v>
      </c>
    </row>
    <row r="205" spans="1:17" customHeight="1" ht="61">
      <c r="A205"/>
      <c r="B205" s="22" t="s">
        <v>823</v>
      </c>
      <c r="C205" s="23" t="s">
        <v>809</v>
      </c>
      <c r="D205" s="24" t="s">
        <v>824</v>
      </c>
      <c r="E205" s="24"/>
      <c r="F205" s="22"/>
      <c r="G205" s="24" t="s">
        <v>825</v>
      </c>
      <c r="H205" s="24" t="s">
        <v>26</v>
      </c>
      <c r="I205" s="24" t="s">
        <v>118</v>
      </c>
      <c r="J205" s="25">
        <v>622</v>
      </c>
      <c r="K205" s="24">
        <v>72</v>
      </c>
      <c r="L205" s="24">
        <v>6</v>
      </c>
      <c r="M205" s="24" t="s">
        <v>27</v>
      </c>
      <c r="N205" s="26"/>
      <c r="O205" s="28" t="str">
        <f>J:J*((100-$Q$1)/100)</f>
        <v>0</v>
      </c>
      <c r="P205" s="25" t="str">
        <f>J:J*N:N</f>
        <v>0</v>
      </c>
      <c r="Q205" s="28" t="str">
        <f>O:O*N:N</f>
        <v>0</v>
      </c>
    </row>
    <row r="206" spans="1:17" customHeight="1" ht="61">
      <c r="A206"/>
      <c r="B206" s="22" t="s">
        <v>826</v>
      </c>
      <c r="C206" s="23" t="s">
        <v>827</v>
      </c>
      <c r="D206" s="24" t="s">
        <v>828</v>
      </c>
      <c r="E206" s="24"/>
      <c r="F206" s="22"/>
      <c r="G206" s="24" t="s">
        <v>829</v>
      </c>
      <c r="H206" s="24" t="s">
        <v>26</v>
      </c>
      <c r="I206" s="24" t="s">
        <v>118</v>
      </c>
      <c r="J206" s="25">
        <v>671</v>
      </c>
      <c r="K206" s="24">
        <v>72</v>
      </c>
      <c r="L206" s="24">
        <v>6</v>
      </c>
      <c r="M206" s="24" t="s">
        <v>27</v>
      </c>
      <c r="N206" s="26"/>
      <c r="O206" s="28" t="str">
        <f>J:J*((100-$Q$1)/100)</f>
        <v>0</v>
      </c>
      <c r="P206" s="25" t="str">
        <f>J:J*N:N</f>
        <v>0</v>
      </c>
      <c r="Q206" s="28" t="str">
        <f>O:O*N:N</f>
        <v>0</v>
      </c>
    </row>
    <row r="207" spans="1:17" customHeight="1" ht="61">
      <c r="A207"/>
      <c r="B207" s="22" t="s">
        <v>830</v>
      </c>
      <c r="C207" s="23" t="s">
        <v>831</v>
      </c>
      <c r="D207" s="24" t="s">
        <v>832</v>
      </c>
      <c r="E207" s="24"/>
      <c r="F207" s="22"/>
      <c r="G207" s="24" t="s">
        <v>833</v>
      </c>
      <c r="H207" s="24" t="s">
        <v>26</v>
      </c>
      <c r="I207" s="24"/>
      <c r="J207" s="25">
        <v>3168</v>
      </c>
      <c r="K207" s="24">
        <v>12</v>
      </c>
      <c r="L207" s="24">
        <v>12</v>
      </c>
      <c r="M207" s="24" t="s">
        <v>27</v>
      </c>
      <c r="N207" s="26"/>
      <c r="O207" s="28" t="str">
        <f>J:J*((100-$Q$1)/100)</f>
        <v>0</v>
      </c>
      <c r="P207" s="25" t="str">
        <f>J:J*N:N</f>
        <v>0</v>
      </c>
      <c r="Q207" s="28" t="str">
        <f>O:O*N:N</f>
        <v>0</v>
      </c>
    </row>
    <row r="208" spans="1:17" customHeight="1" ht="61">
      <c r="A208"/>
      <c r="B208" s="22" t="s">
        <v>834</v>
      </c>
      <c r="C208" s="23" t="s">
        <v>835</v>
      </c>
      <c r="D208" s="24" t="s">
        <v>836</v>
      </c>
      <c r="E208" s="24"/>
      <c r="F208" s="22"/>
      <c r="G208" s="24" t="s">
        <v>837</v>
      </c>
      <c r="H208" s="24" t="s">
        <v>26</v>
      </c>
      <c r="I208" s="24" t="s">
        <v>163</v>
      </c>
      <c r="J208" s="25">
        <v>820</v>
      </c>
      <c r="K208" s="24">
        <v>56</v>
      </c>
      <c r="L208" s="24">
        <v>4</v>
      </c>
      <c r="M208" s="24" t="s">
        <v>27</v>
      </c>
      <c r="N208" s="26"/>
      <c r="O208" s="28" t="str">
        <f>J:J*((100-$Q$1)/100)</f>
        <v>0</v>
      </c>
      <c r="P208" s="25" t="str">
        <f>J:J*N:N</f>
        <v>0</v>
      </c>
      <c r="Q208" s="28" t="str">
        <f>O:O*N:N</f>
        <v>0</v>
      </c>
    </row>
    <row r="209" spans="1:17" customHeight="1" ht="61">
      <c r="A209"/>
      <c r="B209" s="22" t="s">
        <v>838</v>
      </c>
      <c r="C209" s="23" t="s">
        <v>839</v>
      </c>
      <c r="D209" s="24" t="s">
        <v>840</v>
      </c>
      <c r="E209" s="24"/>
      <c r="F209" s="22"/>
      <c r="G209" s="24" t="s">
        <v>841</v>
      </c>
      <c r="H209" s="24" t="s">
        <v>26</v>
      </c>
      <c r="I209" s="24" t="s">
        <v>157</v>
      </c>
      <c r="J209" s="25">
        <v>1766</v>
      </c>
      <c r="K209" s="24">
        <v>32</v>
      </c>
      <c r="L209" s="24">
        <v>8</v>
      </c>
      <c r="M209" s="24" t="s">
        <v>27</v>
      </c>
      <c r="N209" s="26"/>
      <c r="O209" s="28" t="str">
        <f>J:J*((100-$Q$1)/100)</f>
        <v>0</v>
      </c>
      <c r="P209" s="25" t="str">
        <f>J:J*N:N</f>
        <v>0</v>
      </c>
      <c r="Q209" s="28" t="str">
        <f>O:O*N:N</f>
        <v>0</v>
      </c>
    </row>
    <row r="210" spans="1:17" customHeight="1" ht="61">
      <c r="A210"/>
      <c r="B210" s="22" t="s">
        <v>842</v>
      </c>
      <c r="C210" s="23" t="s">
        <v>843</v>
      </c>
      <c r="D210" s="24" t="s">
        <v>844</v>
      </c>
      <c r="E210" s="24"/>
      <c r="F210" s="22"/>
      <c r="G210" s="24" t="s">
        <v>845</v>
      </c>
      <c r="H210" s="24" t="s">
        <v>26</v>
      </c>
      <c r="I210" s="24" t="s">
        <v>157</v>
      </c>
      <c r="J210" s="25">
        <v>1783</v>
      </c>
      <c r="K210" s="24">
        <v>32</v>
      </c>
      <c r="L210" s="24">
        <v>8</v>
      </c>
      <c r="M210" s="24" t="s">
        <v>27</v>
      </c>
      <c r="N210" s="26"/>
      <c r="O210" s="28" t="str">
        <f>J:J*((100-$Q$1)/100)</f>
        <v>0</v>
      </c>
      <c r="P210" s="25" t="str">
        <f>J:J*N:N</f>
        <v>0</v>
      </c>
      <c r="Q210" s="28" t="str">
        <f>O:O*N:N</f>
        <v>0</v>
      </c>
    </row>
    <row r="211" spans="1:17" customHeight="1" ht="61">
      <c r="A211"/>
      <c r="B211" s="22" t="s">
        <v>846</v>
      </c>
      <c r="C211" s="23" t="s">
        <v>573</v>
      </c>
      <c r="D211" s="24" t="s">
        <v>847</v>
      </c>
      <c r="E211" s="24"/>
      <c r="F211" s="22"/>
      <c r="G211" s="24" t="s">
        <v>848</v>
      </c>
      <c r="H211" s="24" t="s">
        <v>26</v>
      </c>
      <c r="I211" s="24" t="s">
        <v>157</v>
      </c>
      <c r="J211" s="25">
        <v>1757</v>
      </c>
      <c r="K211" s="24">
        <v>48</v>
      </c>
      <c r="L211" s="24">
        <v>8</v>
      </c>
      <c r="M211" s="24" t="s">
        <v>27</v>
      </c>
      <c r="N211" s="26"/>
      <c r="O211" s="28" t="str">
        <f>J:J*((100-$Q$1)/100)</f>
        <v>0</v>
      </c>
      <c r="P211" s="25" t="str">
        <f>J:J*N:N</f>
        <v>0</v>
      </c>
      <c r="Q211" s="28" t="str">
        <f>O:O*N:N</f>
        <v>0</v>
      </c>
    </row>
    <row r="212" spans="1:17" customHeight="1" ht="61">
      <c r="A212"/>
      <c r="B212" s="22" t="s">
        <v>849</v>
      </c>
      <c r="C212" s="23" t="s">
        <v>850</v>
      </c>
      <c r="D212" s="24" t="s">
        <v>851</v>
      </c>
      <c r="E212" s="24"/>
      <c r="F212" s="22"/>
      <c r="G212" s="24" t="s">
        <v>852</v>
      </c>
      <c r="H212" s="24" t="s">
        <v>26</v>
      </c>
      <c r="I212" s="24" t="s">
        <v>118</v>
      </c>
      <c r="J212" s="25">
        <v>762</v>
      </c>
      <c r="K212" s="24">
        <v>108</v>
      </c>
      <c r="L212" s="24">
        <v>6</v>
      </c>
      <c r="M212" s="24" t="s">
        <v>27</v>
      </c>
      <c r="N212" s="26"/>
      <c r="O212" s="28" t="str">
        <f>J:J*((100-$Q$1)/100)</f>
        <v>0</v>
      </c>
      <c r="P212" s="25" t="str">
        <f>J:J*N:N</f>
        <v>0</v>
      </c>
      <c r="Q212" s="28" t="str">
        <f>O:O*N:N</f>
        <v>0</v>
      </c>
    </row>
    <row r="213" spans="1:17" customHeight="1" ht="61">
      <c r="A213"/>
      <c r="B213" s="22" t="s">
        <v>853</v>
      </c>
      <c r="C213" s="23" t="s">
        <v>854</v>
      </c>
      <c r="D213" s="24" t="s">
        <v>855</v>
      </c>
      <c r="E213" s="24"/>
      <c r="F213" s="22"/>
      <c r="G213" s="24" t="s">
        <v>856</v>
      </c>
      <c r="H213" s="24" t="s">
        <v>26</v>
      </c>
      <c r="I213" s="24" t="s">
        <v>33</v>
      </c>
      <c r="J213" s="25">
        <v>449</v>
      </c>
      <c r="K213" s="24">
        <v>288</v>
      </c>
      <c r="L213" s="24">
        <v>12</v>
      </c>
      <c r="M213" s="24" t="s">
        <v>27</v>
      </c>
      <c r="N213" s="26"/>
      <c r="O213" s="28" t="str">
        <f>J:J*((100-$Q$1)/100)</f>
        <v>0</v>
      </c>
      <c r="P213" s="25" t="str">
        <f>J:J*N:N</f>
        <v>0</v>
      </c>
      <c r="Q213" s="28" t="str">
        <f>O:O*N:N</f>
        <v>0</v>
      </c>
    </row>
    <row r="214" spans="1:17" customHeight="1" ht="61">
      <c r="A214"/>
      <c r="B214" s="22" t="s">
        <v>857</v>
      </c>
      <c r="C214" s="23" t="s">
        <v>854</v>
      </c>
      <c r="D214" s="24" t="s">
        <v>858</v>
      </c>
      <c r="E214" s="24"/>
      <c r="F214" s="22"/>
      <c r="G214" s="24" t="s">
        <v>859</v>
      </c>
      <c r="H214" s="24" t="s">
        <v>26</v>
      </c>
      <c r="I214" s="24" t="s">
        <v>33</v>
      </c>
      <c r="J214" s="25">
        <v>439</v>
      </c>
      <c r="K214" s="24">
        <v>288</v>
      </c>
      <c r="L214" s="24">
        <v>12</v>
      </c>
      <c r="M214" s="24" t="s">
        <v>27</v>
      </c>
      <c r="N214" s="26"/>
      <c r="O214" s="28" t="str">
        <f>J:J*((100-$Q$1)/100)</f>
        <v>0</v>
      </c>
      <c r="P214" s="25" t="str">
        <f>J:J*N:N</f>
        <v>0</v>
      </c>
      <c r="Q214" s="28" t="str">
        <f>O:O*N:N</f>
        <v>0</v>
      </c>
    </row>
    <row r="215" spans="1:17" customHeight="1" ht="61">
      <c r="A215"/>
      <c r="B215" s="22" t="s">
        <v>860</v>
      </c>
      <c r="C215" s="23" t="s">
        <v>850</v>
      </c>
      <c r="D215" s="24" t="s">
        <v>861</v>
      </c>
      <c r="E215" s="24"/>
      <c r="F215" s="22"/>
      <c r="G215" s="24" t="s">
        <v>862</v>
      </c>
      <c r="H215" s="24" t="s">
        <v>26</v>
      </c>
      <c r="I215" s="24" t="s">
        <v>118</v>
      </c>
      <c r="J215" s="25">
        <v>799</v>
      </c>
      <c r="K215" s="24">
        <v>144</v>
      </c>
      <c r="L215" s="24">
        <v>6</v>
      </c>
      <c r="M215" s="24" t="s">
        <v>27</v>
      </c>
      <c r="N215" s="26"/>
      <c r="O215" s="28" t="str">
        <f>J:J*((100-$Q$1)/100)</f>
        <v>0</v>
      </c>
      <c r="P215" s="25" t="str">
        <f>J:J*N:N</f>
        <v>0</v>
      </c>
      <c r="Q215" s="28" t="str">
        <f>O:O*N:N</f>
        <v>0</v>
      </c>
    </row>
    <row r="216" spans="1:17" customHeight="1" ht="61">
      <c r="A216"/>
      <c r="B216" s="22" t="s">
        <v>863</v>
      </c>
      <c r="C216" s="23" t="s">
        <v>394</v>
      </c>
      <c r="D216" s="24" t="s">
        <v>864</v>
      </c>
      <c r="E216" s="24"/>
      <c r="F216" s="22"/>
      <c r="G216" s="24" t="s">
        <v>865</v>
      </c>
      <c r="H216" s="24" t="s">
        <v>26</v>
      </c>
      <c r="I216" s="24" t="s">
        <v>33</v>
      </c>
      <c r="J216" s="25">
        <v>496</v>
      </c>
      <c r="K216" s="24">
        <v>216</v>
      </c>
      <c r="L216" s="24">
        <v>12</v>
      </c>
      <c r="M216" s="24" t="s">
        <v>27</v>
      </c>
      <c r="N216" s="26"/>
      <c r="O216" s="28" t="str">
        <f>J:J*((100-$Q$1)/100)</f>
        <v>0</v>
      </c>
      <c r="P216" s="25" t="str">
        <f>J:J*N:N</f>
        <v>0</v>
      </c>
      <c r="Q216" s="28" t="str">
        <f>O:O*N:N</f>
        <v>0</v>
      </c>
    </row>
    <row r="217" spans="1:17" customHeight="1" ht="61">
      <c r="A217"/>
      <c r="B217" s="22" t="s">
        <v>866</v>
      </c>
      <c r="C217" s="23" t="s">
        <v>394</v>
      </c>
      <c r="D217" s="24" t="s">
        <v>867</v>
      </c>
      <c r="E217" s="24"/>
      <c r="F217" s="22"/>
      <c r="G217" s="24" t="s">
        <v>868</v>
      </c>
      <c r="H217" s="24" t="s">
        <v>26</v>
      </c>
      <c r="I217" s="24" t="s">
        <v>33</v>
      </c>
      <c r="J217" s="25">
        <v>580</v>
      </c>
      <c r="K217" s="24">
        <v>144</v>
      </c>
      <c r="L217" s="24">
        <v>12</v>
      </c>
      <c r="M217" s="24" t="s">
        <v>27</v>
      </c>
      <c r="N217" s="26"/>
      <c r="O217" s="28" t="str">
        <f>J:J*((100-$Q$1)/100)</f>
        <v>0</v>
      </c>
      <c r="P217" s="25" t="str">
        <f>J:J*N:N</f>
        <v>0</v>
      </c>
      <c r="Q217" s="28" t="str">
        <f>O:O*N:N</f>
        <v>0</v>
      </c>
    </row>
    <row r="218" spans="1:17" customHeight="1" ht="61">
      <c r="A218"/>
      <c r="B218" s="22" t="s">
        <v>869</v>
      </c>
      <c r="C218" s="23" t="s">
        <v>870</v>
      </c>
      <c r="D218" s="24" t="s">
        <v>871</v>
      </c>
      <c r="E218" s="24"/>
      <c r="F218" s="22"/>
      <c r="G218" s="24" t="s">
        <v>872</v>
      </c>
      <c r="H218" s="24" t="s">
        <v>26</v>
      </c>
      <c r="I218" s="24" t="s">
        <v>33</v>
      </c>
      <c r="J218" s="25">
        <v>640</v>
      </c>
      <c r="K218" s="24">
        <v>144</v>
      </c>
      <c r="L218" s="24">
        <v>12</v>
      </c>
      <c r="M218" s="24" t="s">
        <v>27</v>
      </c>
      <c r="N218" s="26"/>
      <c r="O218" s="28" t="str">
        <f>J:J*((100-$Q$1)/100)</f>
        <v>0</v>
      </c>
      <c r="P218" s="25" t="str">
        <f>J:J*N:N</f>
        <v>0</v>
      </c>
      <c r="Q218" s="28" t="str">
        <f>O:O*N:N</f>
        <v>0</v>
      </c>
    </row>
    <row r="219" spans="1:17" customHeight="1" ht="61">
      <c r="A219"/>
      <c r="B219" s="22" t="s">
        <v>873</v>
      </c>
      <c r="C219" s="23" t="s">
        <v>874</v>
      </c>
      <c r="D219" s="24"/>
      <c r="E219" s="24"/>
      <c r="F219" s="22"/>
      <c r="G219" s="24" t="s">
        <v>875</v>
      </c>
      <c r="H219" s="24" t="s">
        <v>26</v>
      </c>
      <c r="I219" s="24" t="s">
        <v>33</v>
      </c>
      <c r="J219" s="25">
        <v>615</v>
      </c>
      <c r="K219" s="24">
        <v>144</v>
      </c>
      <c r="L219" s="24">
        <v>12</v>
      </c>
      <c r="M219" s="24" t="s">
        <v>27</v>
      </c>
      <c r="N219" s="26"/>
      <c r="O219" s="28" t="str">
        <f>J:J*((100-$Q$1)/100)</f>
        <v>0</v>
      </c>
      <c r="P219" s="25" t="str">
        <f>J:J*N:N</f>
        <v>0</v>
      </c>
      <c r="Q219" s="28" t="str">
        <f>O:O*N:N</f>
        <v>0</v>
      </c>
    </row>
    <row r="220" spans="1:17" customHeight="1" ht="61">
      <c r="A220"/>
      <c r="B220" s="22" t="s">
        <v>876</v>
      </c>
      <c r="C220" s="23" t="s">
        <v>791</v>
      </c>
      <c r="D220" s="24" t="s">
        <v>877</v>
      </c>
      <c r="E220" s="24"/>
      <c r="F220" s="22"/>
      <c r="G220" s="24" t="s">
        <v>878</v>
      </c>
      <c r="H220" s="24" t="s">
        <v>26</v>
      </c>
      <c r="I220" s="24" t="s">
        <v>118</v>
      </c>
      <c r="J220" s="25">
        <v>570</v>
      </c>
      <c r="K220" s="24">
        <v>72</v>
      </c>
      <c r="L220" s="24">
        <v>6</v>
      </c>
      <c r="M220" s="24" t="s">
        <v>27</v>
      </c>
      <c r="N220" s="26"/>
      <c r="O220" s="28" t="str">
        <f>J:J*((100-$Q$1)/100)</f>
        <v>0</v>
      </c>
      <c r="P220" s="25" t="str">
        <f>J:J*N:N</f>
        <v>0</v>
      </c>
      <c r="Q220" s="28" t="str">
        <f>O:O*N:N</f>
        <v>0</v>
      </c>
    </row>
    <row r="221" spans="1:17" customHeight="1" ht="61">
      <c r="A221"/>
      <c r="B221" s="22" t="s">
        <v>879</v>
      </c>
      <c r="C221" s="23" t="s">
        <v>880</v>
      </c>
      <c r="D221" s="24" t="s">
        <v>881</v>
      </c>
      <c r="E221" s="24"/>
      <c r="F221" s="22"/>
      <c r="G221" s="24" t="s">
        <v>882</v>
      </c>
      <c r="H221" s="24" t="s">
        <v>26</v>
      </c>
      <c r="I221" s="24" t="s">
        <v>118</v>
      </c>
      <c r="J221" s="25">
        <v>650</v>
      </c>
      <c r="K221" s="24">
        <v>72</v>
      </c>
      <c r="L221" s="24">
        <v>6</v>
      </c>
      <c r="M221" s="24" t="s">
        <v>27</v>
      </c>
      <c r="N221" s="26"/>
      <c r="O221" s="28" t="str">
        <f>J:J*((100-$Q$1)/100)</f>
        <v>0</v>
      </c>
      <c r="P221" s="25" t="str">
        <f>J:J*N:N</f>
        <v>0</v>
      </c>
      <c r="Q221" s="28" t="str">
        <f>O:O*N:N</f>
        <v>0</v>
      </c>
    </row>
    <row r="222" spans="1:17" customHeight="1" ht="61">
      <c r="A222"/>
      <c r="B222" s="22" t="s">
        <v>883</v>
      </c>
      <c r="C222" s="23" t="s">
        <v>884</v>
      </c>
      <c r="D222" s="24" t="s">
        <v>885</v>
      </c>
      <c r="E222" s="24"/>
      <c r="F222" s="22"/>
      <c r="G222" s="24" t="s">
        <v>886</v>
      </c>
      <c r="H222" s="24" t="s">
        <v>26</v>
      </c>
      <c r="I222" s="24"/>
      <c r="J222" s="25">
        <v>2270</v>
      </c>
      <c r="K222" s="24">
        <v>24</v>
      </c>
      <c r="L222" s="24">
        <v>12</v>
      </c>
      <c r="M222" s="24" t="s">
        <v>27</v>
      </c>
      <c r="N222" s="26"/>
      <c r="O222" s="28" t="str">
        <f>J:J*((100-$Q$1)/100)</f>
        <v>0</v>
      </c>
      <c r="P222" s="25" t="str">
        <f>J:J*N:N</f>
        <v>0</v>
      </c>
      <c r="Q222" s="28" t="str">
        <f>O:O*N:N</f>
        <v>0</v>
      </c>
    </row>
    <row r="223" spans="1:17" customHeight="1" ht="61">
      <c r="A223"/>
      <c r="B223" s="22" t="s">
        <v>887</v>
      </c>
      <c r="C223" s="23" t="s">
        <v>541</v>
      </c>
      <c r="D223" s="24" t="s">
        <v>888</v>
      </c>
      <c r="E223" s="24"/>
      <c r="F223" s="22"/>
      <c r="G223" s="24" t="s">
        <v>889</v>
      </c>
      <c r="H223" s="24" t="s">
        <v>26</v>
      </c>
      <c r="I223" s="24" t="s">
        <v>118</v>
      </c>
      <c r="J223" s="25">
        <v>561</v>
      </c>
      <c r="K223" s="24">
        <v>72</v>
      </c>
      <c r="L223" s="24">
        <v>6</v>
      </c>
      <c r="M223" s="24" t="s">
        <v>27</v>
      </c>
      <c r="N223" s="26"/>
      <c r="O223" s="28" t="str">
        <f>J:J*((100-$Q$1)/100)</f>
        <v>0</v>
      </c>
      <c r="P223" s="25" t="str">
        <f>J:J*N:N</f>
        <v>0</v>
      </c>
      <c r="Q223" s="28" t="str">
        <f>O:O*N:N</f>
        <v>0</v>
      </c>
    </row>
    <row r="224" spans="1:17" customHeight="1" ht="61">
      <c r="A224"/>
      <c r="B224" s="22" t="s">
        <v>890</v>
      </c>
      <c r="C224" s="23" t="s">
        <v>891</v>
      </c>
      <c r="D224" s="24" t="s">
        <v>892</v>
      </c>
      <c r="E224" s="24"/>
      <c r="F224" s="22"/>
      <c r="G224" s="24" t="s">
        <v>893</v>
      </c>
      <c r="H224" s="24" t="s">
        <v>26</v>
      </c>
      <c r="I224" s="24" t="s">
        <v>118</v>
      </c>
      <c r="J224" s="25">
        <v>655</v>
      </c>
      <c r="K224" s="24">
        <v>48</v>
      </c>
      <c r="L224" s="24">
        <v>6</v>
      </c>
      <c r="M224" s="24" t="s">
        <v>27</v>
      </c>
      <c r="N224" s="26"/>
      <c r="O224" s="28" t="str">
        <f>J:J*((100-$Q$1)/100)</f>
        <v>0</v>
      </c>
      <c r="P224" s="25" t="str">
        <f>J:J*N:N</f>
        <v>0</v>
      </c>
      <c r="Q224" s="28" t="str">
        <f>O:O*N:N</f>
        <v>0</v>
      </c>
    </row>
    <row r="225" spans="1:17" customHeight="1" ht="61">
      <c r="A225"/>
      <c r="B225" s="22" t="s">
        <v>894</v>
      </c>
      <c r="C225" s="23" t="s">
        <v>895</v>
      </c>
      <c r="D225" s="24" t="s">
        <v>896</v>
      </c>
      <c r="E225" s="24"/>
      <c r="F225" s="22"/>
      <c r="G225" s="24" t="s">
        <v>897</v>
      </c>
      <c r="H225" s="24" t="s">
        <v>26</v>
      </c>
      <c r="I225" s="24" t="s">
        <v>118</v>
      </c>
      <c r="J225" s="25">
        <v>524</v>
      </c>
      <c r="K225" s="24">
        <v>72</v>
      </c>
      <c r="L225" s="24">
        <v>6</v>
      </c>
      <c r="M225" s="24" t="s">
        <v>27</v>
      </c>
      <c r="N225" s="26"/>
      <c r="O225" s="28" t="str">
        <f>J:J*((100-$Q$1)/100)</f>
        <v>0</v>
      </c>
      <c r="P225" s="25" t="str">
        <f>J:J*N:N</f>
        <v>0</v>
      </c>
      <c r="Q225" s="28" t="str">
        <f>O:O*N:N</f>
        <v>0</v>
      </c>
    </row>
    <row r="226" spans="1:17" customHeight="1" ht="61">
      <c r="A226"/>
      <c r="B226" s="22" t="s">
        <v>898</v>
      </c>
      <c r="C226" s="23" t="s">
        <v>605</v>
      </c>
      <c r="D226" s="24" t="s">
        <v>899</v>
      </c>
      <c r="E226" s="24"/>
      <c r="F226" s="22"/>
      <c r="G226" s="24" t="s">
        <v>900</v>
      </c>
      <c r="H226" s="24" t="s">
        <v>26</v>
      </c>
      <c r="I226" s="24" t="s">
        <v>118</v>
      </c>
      <c r="J226" s="25">
        <v>1603</v>
      </c>
      <c r="K226" s="24">
        <v>72</v>
      </c>
      <c r="L226" s="24">
        <v>6</v>
      </c>
      <c r="M226" s="24" t="s">
        <v>27</v>
      </c>
      <c r="N226" s="26"/>
      <c r="O226" s="28" t="str">
        <f>J:J*((100-$Q$1)/100)</f>
        <v>0</v>
      </c>
      <c r="P226" s="25" t="str">
        <f>J:J*N:N</f>
        <v>0</v>
      </c>
      <c r="Q226" s="28" t="str">
        <f>O:O*N:N</f>
        <v>0</v>
      </c>
    </row>
    <row r="227" spans="1:17" customHeight="1" ht="61">
      <c r="A227"/>
      <c r="B227" s="22" t="s">
        <v>901</v>
      </c>
      <c r="C227" s="23" t="s">
        <v>902</v>
      </c>
      <c r="D227" s="24" t="s">
        <v>903</v>
      </c>
      <c r="E227" s="24"/>
      <c r="F227" s="22"/>
      <c r="G227" s="24" t="s">
        <v>904</v>
      </c>
      <c r="H227" s="24" t="s">
        <v>26</v>
      </c>
      <c r="I227" s="24" t="s">
        <v>33</v>
      </c>
      <c r="J227" s="25">
        <v>417</v>
      </c>
      <c r="K227" s="24">
        <v>288</v>
      </c>
      <c r="L227" s="24">
        <v>12</v>
      </c>
      <c r="M227" s="24" t="s">
        <v>27</v>
      </c>
      <c r="N227" s="26"/>
      <c r="O227" s="28" t="str">
        <f>J:J*((100-$Q$1)/100)</f>
        <v>0</v>
      </c>
      <c r="P227" s="25" t="str">
        <f>J:J*N:N</f>
        <v>0</v>
      </c>
      <c r="Q227" s="28" t="str">
        <f>O:O*N:N</f>
        <v>0</v>
      </c>
    </row>
    <row r="228" spans="1:17" customHeight="1" ht="61">
      <c r="A228"/>
      <c r="B228" s="22" t="s">
        <v>905</v>
      </c>
      <c r="C228" s="23" t="s">
        <v>605</v>
      </c>
      <c r="D228" s="24" t="s">
        <v>906</v>
      </c>
      <c r="E228" s="24"/>
      <c r="F228" s="22"/>
      <c r="G228" s="24" t="s">
        <v>907</v>
      </c>
      <c r="H228" s="24" t="s">
        <v>26</v>
      </c>
      <c r="I228" s="24" t="s">
        <v>118</v>
      </c>
      <c r="J228" s="25">
        <v>1737</v>
      </c>
      <c r="K228" s="24">
        <v>48</v>
      </c>
      <c r="L228" s="24">
        <v>6</v>
      </c>
      <c r="M228" s="24" t="s">
        <v>27</v>
      </c>
      <c r="N228" s="26"/>
      <c r="O228" s="28" t="str">
        <f>J:J*((100-$Q$1)/100)</f>
        <v>0</v>
      </c>
      <c r="P228" s="25" t="str">
        <f>J:J*N:N</f>
        <v>0</v>
      </c>
      <c r="Q228" s="28" t="str">
        <f>O:O*N:N</f>
        <v>0</v>
      </c>
    </row>
    <row r="229" spans="1:17" customHeight="1" ht="61">
      <c r="A229"/>
      <c r="B229" s="22" t="s">
        <v>908</v>
      </c>
      <c r="C229" s="23" t="s">
        <v>909</v>
      </c>
      <c r="D229" s="24" t="s">
        <v>910</v>
      </c>
      <c r="E229" s="24"/>
      <c r="F229" s="22"/>
      <c r="G229" s="24" t="s">
        <v>911</v>
      </c>
      <c r="H229" s="24" t="s">
        <v>26</v>
      </c>
      <c r="I229" s="24" t="s">
        <v>118</v>
      </c>
      <c r="J229" s="25">
        <v>1744</v>
      </c>
      <c r="K229" s="24">
        <v>48</v>
      </c>
      <c r="L229" s="24">
        <v>6</v>
      </c>
      <c r="M229" s="24" t="s">
        <v>27</v>
      </c>
      <c r="N229" s="26"/>
      <c r="O229" s="28" t="str">
        <f>J:J*((100-$Q$1)/100)</f>
        <v>0</v>
      </c>
      <c r="P229" s="25" t="str">
        <f>J:J*N:N</f>
        <v>0</v>
      </c>
      <c r="Q229" s="28" t="str">
        <f>O:O*N:N</f>
        <v>0</v>
      </c>
    </row>
    <row r="230" spans="1:17" customHeight="1" ht="61">
      <c r="A230"/>
      <c r="B230" s="22" t="s">
        <v>912</v>
      </c>
      <c r="C230" s="23" t="s">
        <v>913</v>
      </c>
      <c r="D230" s="24" t="s">
        <v>914</v>
      </c>
      <c r="E230" s="24"/>
      <c r="F230" s="22"/>
      <c r="G230" s="24" t="s">
        <v>915</v>
      </c>
      <c r="H230" s="24" t="s">
        <v>26</v>
      </c>
      <c r="I230" s="24" t="s">
        <v>118</v>
      </c>
      <c r="J230" s="25">
        <v>1866</v>
      </c>
      <c r="K230" s="24">
        <v>48</v>
      </c>
      <c r="L230" s="24">
        <v>6</v>
      </c>
      <c r="M230" s="24" t="s">
        <v>27</v>
      </c>
      <c r="N230" s="26"/>
      <c r="O230" s="28" t="str">
        <f>J:J*((100-$Q$1)/100)</f>
        <v>0</v>
      </c>
      <c r="P230" s="25" t="str">
        <f>J:J*N:N</f>
        <v>0</v>
      </c>
      <c r="Q230" s="28" t="str">
        <f>O:O*N:N</f>
        <v>0</v>
      </c>
    </row>
    <row r="231" spans="1:17" customHeight="1" ht="61">
      <c r="A231"/>
      <c r="B231" s="22" t="s">
        <v>916</v>
      </c>
      <c r="C231" s="23" t="s">
        <v>917</v>
      </c>
      <c r="D231" s="24" t="s">
        <v>918</v>
      </c>
      <c r="E231" s="24"/>
      <c r="F231" s="22"/>
      <c r="G231" s="24" t="s">
        <v>919</v>
      </c>
      <c r="H231" s="24" t="s">
        <v>26</v>
      </c>
      <c r="I231" s="24" t="s">
        <v>33</v>
      </c>
      <c r="J231" s="25">
        <v>1078</v>
      </c>
      <c r="K231" s="24">
        <v>120</v>
      </c>
      <c r="L231" s="24">
        <v>12</v>
      </c>
      <c r="M231" s="24" t="s">
        <v>27</v>
      </c>
      <c r="N231" s="26"/>
      <c r="O231" s="28" t="str">
        <f>J:J*((100-$Q$1)/100)</f>
        <v>0</v>
      </c>
      <c r="P231" s="25" t="str">
        <f>J:J*N:N</f>
        <v>0</v>
      </c>
      <c r="Q231" s="28" t="str">
        <f>O:O*N:N</f>
        <v>0</v>
      </c>
    </row>
    <row r="232" spans="1:17" customHeight="1" ht="61">
      <c r="A232"/>
      <c r="B232" s="22" t="s">
        <v>920</v>
      </c>
      <c r="C232" s="23" t="s">
        <v>921</v>
      </c>
      <c r="D232" s="24" t="s">
        <v>922</v>
      </c>
      <c r="E232" s="24"/>
      <c r="F232" s="22"/>
      <c r="G232" s="24" t="s">
        <v>923</v>
      </c>
      <c r="H232" s="24" t="s">
        <v>26</v>
      </c>
      <c r="I232" s="24" t="s">
        <v>157</v>
      </c>
      <c r="J232" s="25">
        <v>1876</v>
      </c>
      <c r="K232" s="24">
        <v>48</v>
      </c>
      <c r="L232" s="24">
        <v>8</v>
      </c>
      <c r="M232" s="24" t="s">
        <v>27</v>
      </c>
      <c r="N232" s="26"/>
      <c r="O232" s="28" t="str">
        <f>J:J*((100-$Q$1)/100)</f>
        <v>0</v>
      </c>
      <c r="P232" s="25" t="str">
        <f>J:J*N:N</f>
        <v>0</v>
      </c>
      <c r="Q232" s="28" t="str">
        <f>O:O*N:N</f>
        <v>0</v>
      </c>
    </row>
    <row r="233" spans="1:17" customHeight="1" ht="61">
      <c r="A233"/>
      <c r="B233" s="22" t="s">
        <v>924</v>
      </c>
      <c r="C233" s="23" t="s">
        <v>925</v>
      </c>
      <c r="D233" s="24" t="s">
        <v>926</v>
      </c>
      <c r="E233" s="24"/>
      <c r="F233" s="22"/>
      <c r="G233" s="24" t="s">
        <v>927</v>
      </c>
      <c r="H233" s="24" t="s">
        <v>26</v>
      </c>
      <c r="I233" s="24" t="s">
        <v>33</v>
      </c>
      <c r="J233" s="25">
        <v>233</v>
      </c>
      <c r="K233" s="24">
        <v>288</v>
      </c>
      <c r="L233" s="24">
        <v>12</v>
      </c>
      <c r="M233" s="24" t="s">
        <v>27</v>
      </c>
      <c r="N233" s="26"/>
      <c r="O233" s="28" t="str">
        <f>J:J*((100-$Q$1)/100)</f>
        <v>0</v>
      </c>
      <c r="P233" s="25" t="str">
        <f>J:J*N:N</f>
        <v>0</v>
      </c>
      <c r="Q233" s="28" t="str">
        <f>O:O*N:N</f>
        <v>0</v>
      </c>
    </row>
    <row r="234" spans="1:17" customHeight="1" ht="61">
      <c r="A234"/>
      <c r="B234" s="22" t="s">
        <v>928</v>
      </c>
      <c r="C234" s="23" t="s">
        <v>929</v>
      </c>
      <c r="D234" s="24" t="s">
        <v>930</v>
      </c>
      <c r="E234" s="24"/>
      <c r="F234" s="22"/>
      <c r="G234" s="24" t="s">
        <v>931</v>
      </c>
      <c r="H234" s="24" t="s">
        <v>26</v>
      </c>
      <c r="I234" s="24" t="s">
        <v>33</v>
      </c>
      <c r="J234" s="25">
        <v>526</v>
      </c>
      <c r="K234" s="24">
        <v>144</v>
      </c>
      <c r="L234" s="24">
        <v>12</v>
      </c>
      <c r="M234" s="24" t="s">
        <v>27</v>
      </c>
      <c r="N234" s="26"/>
      <c r="O234" s="28" t="str">
        <f>J:J*((100-$Q$1)/100)</f>
        <v>0</v>
      </c>
      <c r="P234" s="25" t="str">
        <f>J:J*N:N</f>
        <v>0</v>
      </c>
      <c r="Q234" s="28" t="str">
        <f>O:O*N:N</f>
        <v>0</v>
      </c>
    </row>
    <row r="235" spans="1:17" customHeight="1" ht="61">
      <c r="A235"/>
      <c r="B235" s="22" t="s">
        <v>932</v>
      </c>
      <c r="C235" s="23" t="s">
        <v>933</v>
      </c>
      <c r="D235" s="24" t="s">
        <v>934</v>
      </c>
      <c r="E235" s="24"/>
      <c r="F235" s="22"/>
      <c r="G235" s="24" t="s">
        <v>935</v>
      </c>
      <c r="H235" s="24" t="s">
        <v>26</v>
      </c>
      <c r="I235" s="24" t="s">
        <v>157</v>
      </c>
      <c r="J235" s="25">
        <v>1832</v>
      </c>
      <c r="K235" s="24">
        <v>48</v>
      </c>
      <c r="L235" s="24">
        <v>8</v>
      </c>
      <c r="M235" s="24" t="s">
        <v>27</v>
      </c>
      <c r="N235" s="26"/>
      <c r="O235" s="28" t="str">
        <f>J:J*((100-$Q$1)/100)</f>
        <v>0</v>
      </c>
      <c r="P235" s="25" t="str">
        <f>J:J*N:N</f>
        <v>0</v>
      </c>
      <c r="Q235" s="28" t="str">
        <f>O:O*N:N</f>
        <v>0</v>
      </c>
    </row>
    <row r="236" spans="1:17" customHeight="1" ht="61">
      <c r="A236"/>
      <c r="B236" s="22" t="s">
        <v>936</v>
      </c>
      <c r="C236" s="23" t="s">
        <v>937</v>
      </c>
      <c r="D236" s="24" t="s">
        <v>938</v>
      </c>
      <c r="E236" s="24"/>
      <c r="F236" s="22"/>
      <c r="G236" s="24" t="s">
        <v>939</v>
      </c>
      <c r="H236" s="24" t="s">
        <v>26</v>
      </c>
      <c r="I236" s="24" t="s">
        <v>157</v>
      </c>
      <c r="J236" s="25">
        <v>1729</v>
      </c>
      <c r="K236" s="24">
        <v>48</v>
      </c>
      <c r="L236" s="24">
        <v>8</v>
      </c>
      <c r="M236" s="24" t="s">
        <v>27</v>
      </c>
      <c r="N236" s="26"/>
      <c r="O236" s="28" t="str">
        <f>J:J*((100-$Q$1)/100)</f>
        <v>0</v>
      </c>
      <c r="P236" s="25" t="str">
        <f>J:J*N:N</f>
        <v>0</v>
      </c>
      <c r="Q236" s="28" t="str">
        <f>O:O*N:N</f>
        <v>0</v>
      </c>
    </row>
    <row r="237" spans="1:17" customHeight="1" ht="61">
      <c r="A237"/>
      <c r="B237" s="22" t="s">
        <v>940</v>
      </c>
      <c r="C237" s="23" t="s">
        <v>941</v>
      </c>
      <c r="D237" s="24" t="s">
        <v>942</v>
      </c>
      <c r="E237" s="24"/>
      <c r="F237" s="22"/>
      <c r="G237" s="24" t="s">
        <v>943</v>
      </c>
      <c r="H237" s="24" t="s">
        <v>26</v>
      </c>
      <c r="I237" s="24" t="s">
        <v>157</v>
      </c>
      <c r="J237" s="25">
        <v>1768</v>
      </c>
      <c r="K237" s="24">
        <v>48</v>
      </c>
      <c r="L237" s="24">
        <v>8</v>
      </c>
      <c r="M237" s="24" t="s">
        <v>27</v>
      </c>
      <c r="N237" s="26"/>
      <c r="O237" s="28" t="str">
        <f>J:J*((100-$Q$1)/100)</f>
        <v>0</v>
      </c>
      <c r="P237" s="25" t="str">
        <f>J:J*N:N</f>
        <v>0</v>
      </c>
      <c r="Q237" s="28" t="str">
        <f>O:O*N:N</f>
        <v>0</v>
      </c>
    </row>
    <row r="238" spans="1:17" customHeight="1" ht="61">
      <c r="A238"/>
      <c r="B238" s="22" t="s">
        <v>944</v>
      </c>
      <c r="C238" s="23" t="s">
        <v>945</v>
      </c>
      <c r="D238" s="24" t="s">
        <v>946</v>
      </c>
      <c r="E238" s="24"/>
      <c r="F238" s="22"/>
      <c r="G238" s="24" t="s">
        <v>947</v>
      </c>
      <c r="H238" s="24" t="s">
        <v>26</v>
      </c>
      <c r="I238" s="24" t="s">
        <v>157</v>
      </c>
      <c r="J238" s="25">
        <v>1686</v>
      </c>
      <c r="K238" s="24">
        <v>48</v>
      </c>
      <c r="L238" s="24">
        <v>8</v>
      </c>
      <c r="M238" s="24" t="s">
        <v>27</v>
      </c>
      <c r="N238" s="26"/>
      <c r="O238" s="28" t="str">
        <f>J:J*((100-$Q$1)/100)</f>
        <v>0</v>
      </c>
      <c r="P238" s="25" t="str">
        <f>J:J*N:N</f>
        <v>0</v>
      </c>
      <c r="Q238" s="28" t="str">
        <f>O:O*N:N</f>
        <v>0</v>
      </c>
    </row>
    <row r="239" spans="1:17" customHeight="1" ht="61">
      <c r="A239"/>
      <c r="B239" s="22" t="s">
        <v>948</v>
      </c>
      <c r="C239" s="23" t="s">
        <v>949</v>
      </c>
      <c r="D239" s="24" t="s">
        <v>950</v>
      </c>
      <c r="E239" s="24"/>
      <c r="F239" s="22"/>
      <c r="G239" s="24" t="s">
        <v>951</v>
      </c>
      <c r="H239" s="24" t="s">
        <v>26</v>
      </c>
      <c r="I239" s="24" t="s">
        <v>118</v>
      </c>
      <c r="J239" s="25">
        <v>1888</v>
      </c>
      <c r="K239" s="24">
        <v>72</v>
      </c>
      <c r="L239" s="24">
        <v>6</v>
      </c>
      <c r="M239" s="24" t="s">
        <v>27</v>
      </c>
      <c r="N239" s="26"/>
      <c r="O239" s="28" t="str">
        <f>J:J*((100-$Q$1)/100)</f>
        <v>0</v>
      </c>
      <c r="P239" s="25" t="str">
        <f>J:J*N:N</f>
        <v>0</v>
      </c>
      <c r="Q239" s="28" t="str">
        <f>O:O*N:N</f>
        <v>0</v>
      </c>
    </row>
    <row r="240" spans="1:17" customHeight="1" ht="61">
      <c r="A240"/>
      <c r="B240" s="22" t="s">
        <v>952</v>
      </c>
      <c r="C240" s="23" t="s">
        <v>953</v>
      </c>
      <c r="D240" s="24" t="s">
        <v>954</v>
      </c>
      <c r="E240" s="24"/>
      <c r="F240" s="22"/>
      <c r="G240" s="24" t="s">
        <v>955</v>
      </c>
      <c r="H240" s="24" t="s">
        <v>26</v>
      </c>
      <c r="I240" s="24" t="s">
        <v>157</v>
      </c>
      <c r="J240" s="25">
        <v>1327</v>
      </c>
      <c r="K240" s="24">
        <v>48</v>
      </c>
      <c r="L240" s="24">
        <v>8</v>
      </c>
      <c r="M240" s="24" t="s">
        <v>27</v>
      </c>
      <c r="N240" s="26"/>
      <c r="O240" s="28" t="str">
        <f>J:J*((100-$Q$1)/100)</f>
        <v>0</v>
      </c>
      <c r="P240" s="25" t="str">
        <f>J:J*N:N</f>
        <v>0</v>
      </c>
      <c r="Q240" s="28" t="str">
        <f>O:O*N:N</f>
        <v>0</v>
      </c>
    </row>
    <row r="241" spans="1:17" customHeight="1" ht="61">
      <c r="A241"/>
      <c r="B241" s="22" t="s">
        <v>956</v>
      </c>
      <c r="C241" s="23" t="s">
        <v>957</v>
      </c>
      <c r="D241" s="24" t="s">
        <v>958</v>
      </c>
      <c r="E241" s="24"/>
      <c r="F241" s="22"/>
      <c r="G241" s="24" t="s">
        <v>959</v>
      </c>
      <c r="H241" s="24" t="s">
        <v>26</v>
      </c>
      <c r="I241" s="24" t="s">
        <v>33</v>
      </c>
      <c r="J241" s="25">
        <v>1192</v>
      </c>
      <c r="K241" s="24">
        <v>96</v>
      </c>
      <c r="L241" s="24">
        <v>12</v>
      </c>
      <c r="M241" s="24" t="s">
        <v>27</v>
      </c>
      <c r="N241" s="26"/>
      <c r="O241" s="28" t="str">
        <f>J:J*((100-$Q$1)/100)</f>
        <v>0</v>
      </c>
      <c r="P241" s="25" t="str">
        <f>J:J*N:N</f>
        <v>0</v>
      </c>
      <c r="Q241" s="28" t="str">
        <f>O:O*N:N</f>
        <v>0</v>
      </c>
    </row>
    <row r="242" spans="1:17" customHeight="1" ht="61">
      <c r="A242"/>
      <c r="B242" s="22" t="s">
        <v>960</v>
      </c>
      <c r="C242" s="23" t="s">
        <v>961</v>
      </c>
      <c r="D242" s="24" t="s">
        <v>962</v>
      </c>
      <c r="E242" s="24"/>
      <c r="F242" s="22"/>
      <c r="G242" s="24" t="s">
        <v>963</v>
      </c>
      <c r="H242" s="24" t="s">
        <v>26</v>
      </c>
      <c r="I242" s="24" t="s">
        <v>33</v>
      </c>
      <c r="J242" s="25">
        <v>888</v>
      </c>
      <c r="K242" s="24">
        <v>96</v>
      </c>
      <c r="L242" s="24">
        <v>12</v>
      </c>
      <c r="M242" s="24" t="s">
        <v>27</v>
      </c>
      <c r="N242" s="26"/>
      <c r="O242" s="28" t="str">
        <f>J:J*((100-$Q$1)/100)</f>
        <v>0</v>
      </c>
      <c r="P242" s="25" t="str">
        <f>J:J*N:N</f>
        <v>0</v>
      </c>
      <c r="Q242" s="28" t="str">
        <f>O:O*N:N</f>
        <v>0</v>
      </c>
    </row>
    <row r="243" spans="1:17" customHeight="1" ht="61">
      <c r="A243"/>
      <c r="B243" s="22" t="s">
        <v>964</v>
      </c>
      <c r="C243" s="23" t="s">
        <v>965</v>
      </c>
      <c r="D243" s="24" t="s">
        <v>966</v>
      </c>
      <c r="E243" s="24"/>
      <c r="F243" s="22"/>
      <c r="G243" s="24" t="s">
        <v>967</v>
      </c>
      <c r="H243" s="24" t="s">
        <v>26</v>
      </c>
      <c r="I243" s="24" t="s">
        <v>118</v>
      </c>
      <c r="J243" s="25">
        <v>835</v>
      </c>
      <c r="K243" s="24">
        <v>48</v>
      </c>
      <c r="L243" s="24">
        <v>6</v>
      </c>
      <c r="M243" s="24" t="s">
        <v>27</v>
      </c>
      <c r="N243" s="26"/>
      <c r="O243" s="28" t="str">
        <f>J:J*((100-$Q$1)/100)</f>
        <v>0</v>
      </c>
      <c r="P243" s="25" t="str">
        <f>J:J*N:N</f>
        <v>0</v>
      </c>
      <c r="Q243" s="28" t="str">
        <f>O:O*N:N</f>
        <v>0</v>
      </c>
    </row>
    <row r="244" spans="1:17" customHeight="1" ht="61">
      <c r="A244"/>
      <c r="B244" s="22" t="s">
        <v>968</v>
      </c>
      <c r="C244" s="23" t="s">
        <v>969</v>
      </c>
      <c r="D244" s="24" t="s">
        <v>970</v>
      </c>
      <c r="E244" s="24"/>
      <c r="F244" s="22"/>
      <c r="G244" s="24" t="s">
        <v>971</v>
      </c>
      <c r="H244" s="24" t="s">
        <v>26</v>
      </c>
      <c r="I244" s="24" t="s">
        <v>118</v>
      </c>
      <c r="J244" s="25">
        <v>877</v>
      </c>
      <c r="K244" s="24">
        <v>48</v>
      </c>
      <c r="L244" s="24">
        <v>6</v>
      </c>
      <c r="M244" s="24" t="s">
        <v>27</v>
      </c>
      <c r="N244" s="26"/>
      <c r="O244" s="28" t="str">
        <f>J:J*((100-$Q$1)/100)</f>
        <v>0</v>
      </c>
      <c r="P244" s="25" t="str">
        <f>J:J*N:N</f>
        <v>0</v>
      </c>
      <c r="Q244" s="28" t="str">
        <f>O:O*N:N</f>
        <v>0</v>
      </c>
    </row>
    <row r="245" spans="1:17" customHeight="1" ht="61">
      <c r="A245"/>
      <c r="B245" s="22" t="s">
        <v>972</v>
      </c>
      <c r="C245" s="23" t="s">
        <v>973</v>
      </c>
      <c r="D245" s="24" t="s">
        <v>974</v>
      </c>
      <c r="E245" s="24"/>
      <c r="F245" s="22"/>
      <c r="G245" s="24" t="s">
        <v>975</v>
      </c>
      <c r="H245" s="24" t="s">
        <v>26</v>
      </c>
      <c r="I245" s="24" t="s">
        <v>118</v>
      </c>
      <c r="J245" s="25">
        <v>889</v>
      </c>
      <c r="K245" s="24">
        <v>108</v>
      </c>
      <c r="L245" s="24">
        <v>6</v>
      </c>
      <c r="M245" s="24" t="s">
        <v>27</v>
      </c>
      <c r="N245" s="26"/>
      <c r="O245" s="28" t="str">
        <f>J:J*((100-$Q$1)/100)</f>
        <v>0</v>
      </c>
      <c r="P245" s="25" t="str">
        <f>J:J*N:N</f>
        <v>0</v>
      </c>
      <c r="Q245" s="28" t="str">
        <f>O:O*N:N</f>
        <v>0</v>
      </c>
    </row>
    <row r="246" spans="1:17" customHeight="1" ht="61">
      <c r="A246"/>
      <c r="B246" s="22" t="s">
        <v>976</v>
      </c>
      <c r="C246" s="23" t="s">
        <v>977</v>
      </c>
      <c r="D246" s="24" t="s">
        <v>978</v>
      </c>
      <c r="E246" s="24"/>
      <c r="F246" s="22"/>
      <c r="G246" s="24" t="s">
        <v>979</v>
      </c>
      <c r="H246" s="24" t="s">
        <v>26</v>
      </c>
      <c r="I246" s="24" t="s">
        <v>33</v>
      </c>
      <c r="J246" s="25">
        <v>561</v>
      </c>
      <c r="K246" s="24">
        <v>144</v>
      </c>
      <c r="L246" s="24">
        <v>12</v>
      </c>
      <c r="M246" s="24" t="s">
        <v>27</v>
      </c>
      <c r="N246" s="26"/>
      <c r="O246" s="28" t="str">
        <f>J:J*((100-$Q$1)/100)</f>
        <v>0</v>
      </c>
      <c r="P246" s="25" t="str">
        <f>J:J*N:N</f>
        <v>0</v>
      </c>
      <c r="Q246" s="28" t="str">
        <f>O:O*N:N</f>
        <v>0</v>
      </c>
    </row>
    <row r="247" spans="1:17" customHeight="1" ht="61">
      <c r="A247"/>
      <c r="B247" s="22" t="s">
        <v>980</v>
      </c>
      <c r="C247" s="23" t="s">
        <v>981</v>
      </c>
      <c r="D247" s="24" t="s">
        <v>982</v>
      </c>
      <c r="E247" s="24"/>
      <c r="F247" s="22"/>
      <c r="G247" s="24" t="s">
        <v>983</v>
      </c>
      <c r="H247" s="24" t="s">
        <v>26</v>
      </c>
      <c r="I247" s="24" t="s">
        <v>33</v>
      </c>
      <c r="J247" s="25">
        <v>525</v>
      </c>
      <c r="K247" s="24">
        <v>144</v>
      </c>
      <c r="L247" s="24">
        <v>12</v>
      </c>
      <c r="M247" s="24" t="s">
        <v>27</v>
      </c>
      <c r="N247" s="26"/>
      <c r="O247" s="28" t="str">
        <f>J:J*((100-$Q$1)/100)</f>
        <v>0</v>
      </c>
      <c r="P247" s="25" t="str">
        <f>J:J*N:N</f>
        <v>0</v>
      </c>
      <c r="Q247" s="28" t="str">
        <f>O:O*N:N</f>
        <v>0</v>
      </c>
    </row>
    <row r="248" spans="1:17" customHeight="1" ht="61">
      <c r="A248"/>
      <c r="B248" s="22" t="s">
        <v>984</v>
      </c>
      <c r="C248" s="23" t="s">
        <v>985</v>
      </c>
      <c r="D248" s="24" t="s">
        <v>986</v>
      </c>
      <c r="E248" s="24"/>
      <c r="F248" s="22"/>
      <c r="G248" s="24" t="s">
        <v>987</v>
      </c>
      <c r="H248" s="24" t="s">
        <v>26</v>
      </c>
      <c r="I248" s="24" t="s">
        <v>33</v>
      </c>
      <c r="J248" s="25">
        <v>376</v>
      </c>
      <c r="K248" s="24">
        <v>192</v>
      </c>
      <c r="L248" s="24">
        <v>12</v>
      </c>
      <c r="M248" s="24" t="s">
        <v>27</v>
      </c>
      <c r="N248" s="26"/>
      <c r="O248" s="28" t="str">
        <f>J:J*((100-$Q$1)/100)</f>
        <v>0</v>
      </c>
      <c r="P248" s="25" t="str">
        <f>J:J*N:N</f>
        <v>0</v>
      </c>
      <c r="Q248" s="28" t="str">
        <f>O:O*N:N</f>
        <v>0</v>
      </c>
    </row>
    <row r="249" spans="1:17" customHeight="1" ht="61">
      <c r="A249"/>
      <c r="B249" s="22" t="s">
        <v>988</v>
      </c>
      <c r="C249" s="23" t="s">
        <v>989</v>
      </c>
      <c r="D249" s="24" t="s">
        <v>990</v>
      </c>
      <c r="E249" s="24"/>
      <c r="F249" s="22"/>
      <c r="G249" s="24" t="s">
        <v>991</v>
      </c>
      <c r="H249" s="24" t="s">
        <v>26</v>
      </c>
      <c r="I249" s="24" t="s">
        <v>33</v>
      </c>
      <c r="J249" s="25">
        <v>343</v>
      </c>
      <c r="K249" s="24">
        <v>288</v>
      </c>
      <c r="L249" s="24">
        <v>12</v>
      </c>
      <c r="M249" s="24" t="s">
        <v>27</v>
      </c>
      <c r="N249" s="26"/>
      <c r="O249" s="28" t="str">
        <f>J:J*((100-$Q$1)/100)</f>
        <v>0</v>
      </c>
      <c r="P249" s="25" t="str">
        <f>J:J*N:N</f>
        <v>0</v>
      </c>
      <c r="Q249" s="28" t="str">
        <f>O:O*N:N</f>
        <v>0</v>
      </c>
    </row>
    <row r="250" spans="1:17" customHeight="1" ht="61">
      <c r="A250"/>
      <c r="B250" s="22" t="s">
        <v>992</v>
      </c>
      <c r="C250" s="23" t="s">
        <v>993</v>
      </c>
      <c r="D250" s="24" t="s">
        <v>994</v>
      </c>
      <c r="E250" s="24"/>
      <c r="F250" s="22"/>
      <c r="G250" s="24" t="s">
        <v>995</v>
      </c>
      <c r="H250" s="24" t="s">
        <v>26</v>
      </c>
      <c r="I250" s="24" t="s">
        <v>118</v>
      </c>
      <c r="J250" s="25">
        <v>1408</v>
      </c>
      <c r="K250" s="24">
        <v>72</v>
      </c>
      <c r="L250" s="24">
        <v>6</v>
      </c>
      <c r="M250" s="24" t="s">
        <v>27</v>
      </c>
      <c r="N250" s="26"/>
      <c r="O250" s="28" t="str">
        <f>J:J*((100-$Q$1)/100)</f>
        <v>0</v>
      </c>
      <c r="P250" s="25" t="str">
        <f>J:J*N:N</f>
        <v>0</v>
      </c>
      <c r="Q250" s="28" t="str">
        <f>O:O*N:N</f>
        <v>0</v>
      </c>
    </row>
    <row r="251" spans="1:17" customHeight="1" ht="61">
      <c r="A251"/>
      <c r="B251" s="22" t="s">
        <v>996</v>
      </c>
      <c r="C251" s="23" t="s">
        <v>997</v>
      </c>
      <c r="D251" s="24" t="s">
        <v>998</v>
      </c>
      <c r="E251" s="24"/>
      <c r="F251" s="22"/>
      <c r="G251" s="24" t="s">
        <v>999</v>
      </c>
      <c r="H251" s="24" t="s">
        <v>26</v>
      </c>
      <c r="I251" s="24" t="s">
        <v>33</v>
      </c>
      <c r="J251" s="25">
        <v>1140</v>
      </c>
      <c r="K251" s="24">
        <v>96</v>
      </c>
      <c r="L251" s="24">
        <v>12</v>
      </c>
      <c r="M251" s="24" t="s">
        <v>27</v>
      </c>
      <c r="N251" s="26"/>
      <c r="O251" s="28" t="str">
        <f>J:J*((100-$Q$1)/100)</f>
        <v>0</v>
      </c>
      <c r="P251" s="25" t="str">
        <f>J:J*N:N</f>
        <v>0</v>
      </c>
      <c r="Q251" s="28" t="str">
        <f>O:O*N:N</f>
        <v>0</v>
      </c>
    </row>
    <row r="252" spans="1:17" customHeight="1" ht="61">
      <c r="A252"/>
      <c r="B252" s="22" t="s">
        <v>1000</v>
      </c>
      <c r="C252" s="23" t="s">
        <v>1001</v>
      </c>
      <c r="D252" s="24" t="s">
        <v>1002</v>
      </c>
      <c r="E252" s="24"/>
      <c r="F252" s="22"/>
      <c r="G252" s="24" t="s">
        <v>1003</v>
      </c>
      <c r="H252" s="24" t="s">
        <v>26</v>
      </c>
      <c r="I252" s="24" t="s">
        <v>33</v>
      </c>
      <c r="J252" s="25">
        <v>525</v>
      </c>
      <c r="K252" s="24">
        <v>144</v>
      </c>
      <c r="L252" s="24">
        <v>12</v>
      </c>
      <c r="M252" s="24" t="s">
        <v>27</v>
      </c>
      <c r="N252" s="26"/>
      <c r="O252" s="28" t="str">
        <f>J:J*((100-$Q$1)/100)</f>
        <v>0</v>
      </c>
      <c r="P252" s="25" t="str">
        <f>J:J*N:N</f>
        <v>0</v>
      </c>
      <c r="Q252" s="28" t="str">
        <f>O:O*N:N</f>
        <v>0</v>
      </c>
    </row>
    <row r="253" spans="1:17" customHeight="1" ht="61">
      <c r="A253"/>
      <c r="B253" s="22" t="s">
        <v>1004</v>
      </c>
      <c r="C253" s="23" t="s">
        <v>247</v>
      </c>
      <c r="D253" s="24" t="s">
        <v>1005</v>
      </c>
      <c r="E253" s="24"/>
      <c r="F253" s="22"/>
      <c r="G253" s="24" t="s">
        <v>1006</v>
      </c>
      <c r="H253" s="24" t="s">
        <v>26</v>
      </c>
      <c r="I253" s="24" t="s">
        <v>118</v>
      </c>
      <c r="J253" s="25">
        <v>2327</v>
      </c>
      <c r="K253" s="24">
        <v>24</v>
      </c>
      <c r="L253" s="24">
        <v>6</v>
      </c>
      <c r="M253" s="24" t="s">
        <v>27</v>
      </c>
      <c r="N253" s="26"/>
      <c r="O253" s="28" t="str">
        <f>J:J*((100-$Q$1)/100)</f>
        <v>0</v>
      </c>
      <c r="P253" s="25" t="str">
        <f>J:J*N:N</f>
        <v>0</v>
      </c>
      <c r="Q253" s="28" t="str">
        <f>O:O*N:N</f>
        <v>0</v>
      </c>
    </row>
    <row r="254" spans="1:17" customHeight="1" ht="61">
      <c r="A254"/>
      <c r="B254" s="22" t="s">
        <v>1007</v>
      </c>
      <c r="C254" s="23" t="s">
        <v>1008</v>
      </c>
      <c r="D254" s="24" t="s">
        <v>1009</v>
      </c>
      <c r="E254" s="24"/>
      <c r="F254" s="22"/>
      <c r="G254" s="24" t="s">
        <v>1010</v>
      </c>
      <c r="H254" s="24" t="s">
        <v>26</v>
      </c>
      <c r="I254" s="24" t="s">
        <v>118</v>
      </c>
      <c r="J254" s="25">
        <v>2327</v>
      </c>
      <c r="K254" s="24">
        <v>24</v>
      </c>
      <c r="L254" s="24">
        <v>6</v>
      </c>
      <c r="M254" s="24" t="s">
        <v>27</v>
      </c>
      <c r="N254" s="26"/>
      <c r="O254" s="28" t="str">
        <f>J:J*((100-$Q$1)/100)</f>
        <v>0</v>
      </c>
      <c r="P254" s="25" t="str">
        <f>J:J*N:N</f>
        <v>0</v>
      </c>
      <c r="Q254" s="28" t="str">
        <f>O:O*N:N</f>
        <v>0</v>
      </c>
    </row>
    <row r="255" spans="1:17" customHeight="1" ht="61">
      <c r="A255"/>
      <c r="B255" s="22" t="s">
        <v>1011</v>
      </c>
      <c r="C255" s="23" t="s">
        <v>1012</v>
      </c>
      <c r="D255" s="24" t="s">
        <v>1013</v>
      </c>
      <c r="E255" s="24"/>
      <c r="F255" s="22"/>
      <c r="G255" s="24" t="s">
        <v>1014</v>
      </c>
      <c r="H255" s="24" t="s">
        <v>26</v>
      </c>
      <c r="I255" s="24" t="s">
        <v>299</v>
      </c>
      <c r="J255" s="25">
        <v>314</v>
      </c>
      <c r="K255" s="24">
        <v>160</v>
      </c>
      <c r="L255" s="24">
        <v>10</v>
      </c>
      <c r="M255" s="24" t="s">
        <v>27</v>
      </c>
      <c r="N255" s="26"/>
      <c r="O255" s="28" t="str">
        <f>J:J*((100-$Q$1)/100)</f>
        <v>0</v>
      </c>
      <c r="P255" s="25" t="str">
        <f>J:J*N:N</f>
        <v>0</v>
      </c>
      <c r="Q255" s="28" t="str">
        <f>O:O*N:N</f>
        <v>0</v>
      </c>
    </row>
    <row r="256" spans="1:17" customHeight="1" ht="61">
      <c r="A256"/>
      <c r="B256" s="22" t="s">
        <v>1015</v>
      </c>
      <c r="C256" s="23" t="s">
        <v>1016</v>
      </c>
      <c r="D256" s="24" t="s">
        <v>1017</v>
      </c>
      <c r="E256" s="24"/>
      <c r="F256" s="22"/>
      <c r="G256" s="24" t="s">
        <v>1018</v>
      </c>
      <c r="H256" s="24" t="s">
        <v>26</v>
      </c>
      <c r="I256" s="24" t="s">
        <v>118</v>
      </c>
      <c r="J256" s="25">
        <v>1420</v>
      </c>
      <c r="K256" s="24">
        <v>72</v>
      </c>
      <c r="L256" s="24">
        <v>6</v>
      </c>
      <c r="M256" s="24" t="s">
        <v>27</v>
      </c>
      <c r="N256" s="26"/>
      <c r="O256" s="28" t="str">
        <f>J:J*((100-$Q$1)/100)</f>
        <v>0</v>
      </c>
      <c r="P256" s="25" t="str">
        <f>J:J*N:N</f>
        <v>0</v>
      </c>
      <c r="Q256" s="28" t="str">
        <f>O:O*N:N</f>
        <v>0</v>
      </c>
    </row>
    <row r="257" spans="1:17" customHeight="1" ht="61">
      <c r="A257"/>
      <c r="B257" s="22" t="s">
        <v>1019</v>
      </c>
      <c r="C257" s="23" t="s">
        <v>342</v>
      </c>
      <c r="D257" s="24" t="s">
        <v>1020</v>
      </c>
      <c r="E257" s="24"/>
      <c r="F257" s="22"/>
      <c r="G257" s="24" t="s">
        <v>1021</v>
      </c>
      <c r="H257" s="24" t="s">
        <v>26</v>
      </c>
      <c r="I257" s="24" t="s">
        <v>33</v>
      </c>
      <c r="J257" s="25">
        <v>1020</v>
      </c>
      <c r="K257" s="24">
        <v>96</v>
      </c>
      <c r="L257" s="24">
        <v>12</v>
      </c>
      <c r="M257" s="24" t="s">
        <v>27</v>
      </c>
      <c r="N257" s="26"/>
      <c r="O257" s="28" t="str">
        <f>J:J*((100-$Q$1)/100)</f>
        <v>0</v>
      </c>
      <c r="P257" s="25" t="str">
        <f>J:J*N:N</f>
        <v>0</v>
      </c>
      <c r="Q257" s="28" t="str">
        <f>O:O*N:N</f>
        <v>0</v>
      </c>
    </row>
    <row r="258" spans="1:17" customHeight="1" ht="61">
      <c r="A258"/>
      <c r="B258" s="22" t="s">
        <v>1022</v>
      </c>
      <c r="C258" s="23" t="s">
        <v>1023</v>
      </c>
      <c r="D258" s="24" t="s">
        <v>1024</v>
      </c>
      <c r="E258" s="24"/>
      <c r="F258" s="22"/>
      <c r="G258" s="24" t="s">
        <v>1025</v>
      </c>
      <c r="H258" s="24" t="s">
        <v>26</v>
      </c>
      <c r="I258" s="24" t="s">
        <v>118</v>
      </c>
      <c r="J258" s="25">
        <v>383</v>
      </c>
      <c r="K258" s="24">
        <v>144</v>
      </c>
      <c r="L258" s="24">
        <v>6</v>
      </c>
      <c r="M258" s="24" t="s">
        <v>27</v>
      </c>
      <c r="N258" s="26"/>
      <c r="O258" s="28" t="str">
        <f>J:J*((100-$Q$1)/100)</f>
        <v>0</v>
      </c>
      <c r="P258" s="25" t="str">
        <f>J:J*N:N</f>
        <v>0</v>
      </c>
      <c r="Q258" s="28" t="str">
        <f>O:O*N:N</f>
        <v>0</v>
      </c>
    </row>
    <row r="259" spans="1:17" customHeight="1" ht="61">
      <c r="A259"/>
      <c r="B259" s="22" t="s">
        <v>1026</v>
      </c>
      <c r="C259" s="23" t="s">
        <v>1027</v>
      </c>
      <c r="D259" s="24" t="s">
        <v>1028</v>
      </c>
      <c r="E259" s="24"/>
      <c r="F259" s="22"/>
      <c r="G259" s="24" t="s">
        <v>1029</v>
      </c>
      <c r="H259" s="24" t="s">
        <v>26</v>
      </c>
      <c r="I259" s="24" t="s">
        <v>157</v>
      </c>
      <c r="J259" s="25">
        <v>525</v>
      </c>
      <c r="K259" s="24">
        <v>112</v>
      </c>
      <c r="L259" s="24">
        <v>8</v>
      </c>
      <c r="M259" s="24" t="s">
        <v>27</v>
      </c>
      <c r="N259" s="26"/>
      <c r="O259" s="28" t="str">
        <f>J:J*((100-$Q$1)/100)</f>
        <v>0</v>
      </c>
      <c r="P259" s="25" t="str">
        <f>J:J*N:N</f>
        <v>0</v>
      </c>
      <c r="Q259" s="28" t="str">
        <f>O:O*N:N</f>
        <v>0</v>
      </c>
    </row>
    <row r="260" spans="1:17" customHeight="1" ht="61">
      <c r="A260"/>
      <c r="B260" s="22" t="s">
        <v>1030</v>
      </c>
      <c r="C260" s="23" t="s">
        <v>1031</v>
      </c>
      <c r="D260" s="24" t="s">
        <v>1032</v>
      </c>
      <c r="E260" s="24"/>
      <c r="F260" s="22"/>
      <c r="G260" s="24" t="s">
        <v>1033</v>
      </c>
      <c r="H260" s="24" t="s">
        <v>26</v>
      </c>
      <c r="I260" s="24" t="s">
        <v>118</v>
      </c>
      <c r="J260" s="25">
        <v>888</v>
      </c>
      <c r="K260" s="24">
        <v>72</v>
      </c>
      <c r="L260" s="24">
        <v>6</v>
      </c>
      <c r="M260" s="24" t="s">
        <v>27</v>
      </c>
      <c r="N260" s="26"/>
      <c r="O260" s="28" t="str">
        <f>J:J*((100-$Q$1)/100)</f>
        <v>0</v>
      </c>
      <c r="P260" s="25" t="str">
        <f>J:J*N:N</f>
        <v>0</v>
      </c>
      <c r="Q260" s="28" t="str">
        <f>O:O*N:N</f>
        <v>0</v>
      </c>
    </row>
    <row r="261" spans="1:17" customHeight="1" ht="61">
      <c r="A261"/>
      <c r="B261" s="22" t="s">
        <v>1034</v>
      </c>
      <c r="C261" s="23" t="s">
        <v>1031</v>
      </c>
      <c r="D261" s="24" t="s">
        <v>1035</v>
      </c>
      <c r="E261" s="24"/>
      <c r="F261" s="22"/>
      <c r="G261" s="24" t="s">
        <v>1036</v>
      </c>
      <c r="H261" s="24" t="s">
        <v>26</v>
      </c>
      <c r="I261" s="24" t="s">
        <v>118</v>
      </c>
      <c r="J261" s="25">
        <v>888</v>
      </c>
      <c r="K261" s="24">
        <v>73</v>
      </c>
      <c r="L261" s="24">
        <v>6</v>
      </c>
      <c r="M261" s="24" t="s">
        <v>27</v>
      </c>
      <c r="N261" s="26"/>
      <c r="O261" s="28" t="str">
        <f>J:J*((100-$Q$1)/100)</f>
        <v>0</v>
      </c>
      <c r="P261" s="25" t="str">
        <f>J:J*N:N</f>
        <v>0</v>
      </c>
      <c r="Q261" s="28" t="str">
        <f>O:O*N:N</f>
        <v>0</v>
      </c>
    </row>
    <row r="262" spans="1:17" customHeight="1" ht="61">
      <c r="A262"/>
      <c r="B262" s="22" t="s">
        <v>1037</v>
      </c>
      <c r="C262" s="23" t="s">
        <v>1038</v>
      </c>
      <c r="D262" s="24" t="s">
        <v>1039</v>
      </c>
      <c r="E262" s="24"/>
      <c r="F262" s="22"/>
      <c r="G262" s="24" t="s">
        <v>1040</v>
      </c>
      <c r="H262" s="24" t="s">
        <v>26</v>
      </c>
      <c r="I262" s="24" t="s">
        <v>118</v>
      </c>
      <c r="J262" s="25">
        <v>429</v>
      </c>
      <c r="K262" s="24">
        <v>192</v>
      </c>
      <c r="L262" s="24">
        <v>6</v>
      </c>
      <c r="M262" s="24" t="s">
        <v>27</v>
      </c>
      <c r="N262" s="26"/>
      <c r="O262" s="28" t="str">
        <f>J:J*((100-$Q$1)/100)</f>
        <v>0</v>
      </c>
      <c r="P262" s="25" t="str">
        <f>J:J*N:N</f>
        <v>0</v>
      </c>
      <c r="Q262" s="28" t="str">
        <f>O:O*N:N</f>
        <v>0</v>
      </c>
    </row>
    <row r="263" spans="1:17" customHeight="1" ht="61">
      <c r="A263"/>
      <c r="B263" s="22" t="s">
        <v>1041</v>
      </c>
      <c r="C263" s="23" t="s">
        <v>457</v>
      </c>
      <c r="D263" s="24" t="s">
        <v>1042</v>
      </c>
      <c r="E263" s="24"/>
      <c r="F263" s="22"/>
      <c r="G263" s="24" t="s">
        <v>1043</v>
      </c>
      <c r="H263" s="24" t="s">
        <v>26</v>
      </c>
      <c r="I263" s="24" t="s">
        <v>118</v>
      </c>
      <c r="J263" s="25">
        <v>410</v>
      </c>
      <c r="K263" s="24">
        <v>144</v>
      </c>
      <c r="L263" s="24">
        <v>6</v>
      </c>
      <c r="M263" s="24" t="s">
        <v>27</v>
      </c>
      <c r="N263" s="26"/>
      <c r="O263" s="28" t="str">
        <f>J:J*((100-$Q$1)/100)</f>
        <v>0</v>
      </c>
      <c r="P263" s="25" t="str">
        <f>J:J*N:N</f>
        <v>0</v>
      </c>
      <c r="Q263" s="28" t="str">
        <f>O:O*N:N</f>
        <v>0</v>
      </c>
    </row>
    <row r="264" spans="1:17" customHeight="1" ht="61">
      <c r="A264"/>
      <c r="B264" s="22" t="s">
        <v>1044</v>
      </c>
      <c r="C264" s="23" t="s">
        <v>457</v>
      </c>
      <c r="D264" s="24" t="s">
        <v>1045</v>
      </c>
      <c r="E264" s="24"/>
      <c r="F264" s="22"/>
      <c r="G264" s="24" t="s">
        <v>1046</v>
      </c>
      <c r="H264" s="24" t="s">
        <v>26</v>
      </c>
      <c r="I264" s="24" t="s">
        <v>118</v>
      </c>
      <c r="J264" s="25">
        <v>495</v>
      </c>
      <c r="K264" s="24">
        <v>144</v>
      </c>
      <c r="L264" s="24">
        <v>6</v>
      </c>
      <c r="M264" s="24" t="s">
        <v>27</v>
      </c>
      <c r="N264" s="26"/>
      <c r="O264" s="28" t="str">
        <f>J:J*((100-$Q$1)/100)</f>
        <v>0</v>
      </c>
      <c r="P264" s="25" t="str">
        <f>J:J*N:N</f>
        <v>0</v>
      </c>
      <c r="Q264" s="28" t="str">
        <f>O:O*N:N</f>
        <v>0</v>
      </c>
    </row>
    <row r="265" spans="1:17" customHeight="1" ht="61">
      <c r="A265"/>
      <c r="B265" s="22" t="s">
        <v>1047</v>
      </c>
      <c r="C265" s="23" t="s">
        <v>457</v>
      </c>
      <c r="D265" s="24" t="s">
        <v>1048</v>
      </c>
      <c r="E265" s="24"/>
      <c r="F265" s="22"/>
      <c r="G265" s="24" t="s">
        <v>1049</v>
      </c>
      <c r="H265" s="24" t="s">
        <v>26</v>
      </c>
      <c r="I265" s="24" t="s">
        <v>118</v>
      </c>
      <c r="J265" s="25">
        <v>275</v>
      </c>
      <c r="K265" s="24">
        <v>288</v>
      </c>
      <c r="L265" s="24">
        <v>12</v>
      </c>
      <c r="M265" s="24" t="s">
        <v>27</v>
      </c>
      <c r="N265" s="26"/>
      <c r="O265" s="28" t="str">
        <f>J:J*((100-$Q$1)/100)</f>
        <v>0</v>
      </c>
      <c r="P265" s="25" t="str">
        <f>J:J*N:N</f>
        <v>0</v>
      </c>
      <c r="Q265" s="28" t="str">
        <f>O:O*N:N</f>
        <v>0</v>
      </c>
    </row>
    <row r="266" spans="1:17" customHeight="1" ht="61">
      <c r="A266"/>
      <c r="B266" s="22" t="s">
        <v>1050</v>
      </c>
      <c r="C266" s="23" t="s">
        <v>457</v>
      </c>
      <c r="D266" s="24" t="s">
        <v>1051</v>
      </c>
      <c r="E266" s="24"/>
      <c r="F266" s="22"/>
      <c r="G266" s="24" t="s">
        <v>1052</v>
      </c>
      <c r="H266" s="24" t="s">
        <v>26</v>
      </c>
      <c r="I266" s="24" t="s">
        <v>118</v>
      </c>
      <c r="J266" s="25">
        <v>507</v>
      </c>
      <c r="K266" s="24">
        <v>144</v>
      </c>
      <c r="L266" s="24">
        <v>6</v>
      </c>
      <c r="M266" s="24" t="s">
        <v>27</v>
      </c>
      <c r="N266" s="26"/>
      <c r="O266" s="28" t="str">
        <f>J:J*((100-$Q$1)/100)</f>
        <v>0</v>
      </c>
      <c r="P266" s="25" t="str">
        <f>J:J*N:N</f>
        <v>0</v>
      </c>
      <c r="Q266" s="28" t="str">
        <f>O:O*N:N</f>
        <v>0</v>
      </c>
    </row>
    <row r="267" spans="1:17" customHeight="1" ht="61">
      <c r="A267"/>
      <c r="B267" s="22" t="s">
        <v>1053</v>
      </c>
      <c r="C267" s="23" t="s">
        <v>457</v>
      </c>
      <c r="D267" s="24" t="s">
        <v>1054</v>
      </c>
      <c r="E267" s="24"/>
      <c r="F267" s="22"/>
      <c r="G267" s="24" t="s">
        <v>1055</v>
      </c>
      <c r="H267" s="24" t="s">
        <v>26</v>
      </c>
      <c r="I267" s="24" t="s">
        <v>118</v>
      </c>
      <c r="J267" s="25">
        <v>672</v>
      </c>
      <c r="K267" s="24">
        <v>144</v>
      </c>
      <c r="L267" s="24">
        <v>6</v>
      </c>
      <c r="M267" s="24" t="s">
        <v>27</v>
      </c>
      <c r="N267" s="26"/>
      <c r="O267" s="28" t="str">
        <f>J:J*((100-$Q$1)/100)</f>
        <v>0</v>
      </c>
      <c r="P267" s="25" t="str">
        <f>J:J*N:N</f>
        <v>0</v>
      </c>
      <c r="Q267" s="28" t="str">
        <f>O:O*N:N</f>
        <v>0</v>
      </c>
    </row>
    <row r="268" spans="1:17" customHeight="1" ht="61">
      <c r="A268"/>
      <c r="B268" s="22" t="s">
        <v>1056</v>
      </c>
      <c r="C268" s="23" t="s">
        <v>457</v>
      </c>
      <c r="D268" s="24" t="s">
        <v>1057</v>
      </c>
      <c r="E268" s="24"/>
      <c r="F268" s="22"/>
      <c r="G268" s="24" t="s">
        <v>1058</v>
      </c>
      <c r="H268" s="24" t="s">
        <v>26</v>
      </c>
      <c r="I268" s="24" t="s">
        <v>118</v>
      </c>
      <c r="J268" s="25">
        <v>672</v>
      </c>
      <c r="K268" s="24">
        <v>144</v>
      </c>
      <c r="L268" s="24">
        <v>6</v>
      </c>
      <c r="M268" s="24" t="s">
        <v>27</v>
      </c>
      <c r="N268" s="26"/>
      <c r="O268" s="28" t="str">
        <f>J:J*((100-$Q$1)/100)</f>
        <v>0</v>
      </c>
      <c r="P268" s="25" t="str">
        <f>J:J*N:N</f>
        <v>0</v>
      </c>
      <c r="Q268" s="28" t="str">
        <f>O:O*N:N</f>
        <v>0</v>
      </c>
    </row>
    <row r="269" spans="1:17" customHeight="1" ht="61">
      <c r="A269"/>
      <c r="B269" s="22" t="s">
        <v>1059</v>
      </c>
      <c r="C269" s="23" t="s">
        <v>1031</v>
      </c>
      <c r="D269" s="24" t="s">
        <v>1060</v>
      </c>
      <c r="E269" s="24"/>
      <c r="F269" s="22"/>
      <c r="G269" s="24" t="s">
        <v>1061</v>
      </c>
      <c r="H269" s="24" t="s">
        <v>26</v>
      </c>
      <c r="I269" s="24" t="s">
        <v>118</v>
      </c>
      <c r="J269" s="25">
        <v>730</v>
      </c>
      <c r="K269" s="24">
        <v>72</v>
      </c>
      <c r="L269" s="24">
        <v>6</v>
      </c>
      <c r="M269" s="24" t="s">
        <v>27</v>
      </c>
      <c r="N269" s="26"/>
      <c r="O269" s="28" t="str">
        <f>J:J*((100-$Q$1)/100)</f>
        <v>0</v>
      </c>
      <c r="P269" s="25" t="str">
        <f>J:J*N:N</f>
        <v>0</v>
      </c>
      <c r="Q269" s="28" t="str">
        <f>O:O*N:N</f>
        <v>0</v>
      </c>
    </row>
    <row r="270" spans="1:17" customHeight="1" ht="61">
      <c r="A270"/>
      <c r="B270" s="22" t="s">
        <v>1062</v>
      </c>
      <c r="C270" s="23" t="s">
        <v>1031</v>
      </c>
      <c r="D270" s="24" t="s">
        <v>1063</v>
      </c>
      <c r="E270" s="24"/>
      <c r="F270" s="22"/>
      <c r="G270" s="24" t="s">
        <v>1064</v>
      </c>
      <c r="H270" s="24" t="s">
        <v>26</v>
      </c>
      <c r="I270" s="24" t="s">
        <v>118</v>
      </c>
      <c r="J270" s="25">
        <v>723</v>
      </c>
      <c r="K270" s="24">
        <v>72</v>
      </c>
      <c r="L270" s="24">
        <v>6</v>
      </c>
      <c r="M270" s="24" t="s">
        <v>27</v>
      </c>
      <c r="N270" s="26"/>
      <c r="O270" s="28" t="str">
        <f>J:J*((100-$Q$1)/100)</f>
        <v>0</v>
      </c>
      <c r="P270" s="25" t="str">
        <f>J:J*N:N</f>
        <v>0</v>
      </c>
      <c r="Q270" s="28" t="str">
        <f>O:O*N:N</f>
        <v>0</v>
      </c>
    </row>
    <row r="271" spans="1:17" customHeight="1" ht="61">
      <c r="A271"/>
      <c r="B271" s="22" t="s">
        <v>1065</v>
      </c>
      <c r="C271" s="23" t="s">
        <v>1066</v>
      </c>
      <c r="D271" s="24" t="s">
        <v>1067</v>
      </c>
      <c r="E271" s="24"/>
      <c r="F271" s="22"/>
      <c r="G271" s="24" t="s">
        <v>1068</v>
      </c>
      <c r="H271" s="24" t="s">
        <v>26</v>
      </c>
      <c r="I271" s="24" t="s">
        <v>33</v>
      </c>
      <c r="J271" s="25">
        <v>1010</v>
      </c>
      <c r="K271" s="24">
        <v>96</v>
      </c>
      <c r="L271" s="24">
        <v>12</v>
      </c>
      <c r="M271" s="24" t="s">
        <v>27</v>
      </c>
      <c r="N271" s="26"/>
      <c r="O271" s="28" t="str">
        <f>J:J*((100-$Q$1)/100)</f>
        <v>0</v>
      </c>
      <c r="P271" s="25" t="str">
        <f>J:J*N:N</f>
        <v>0</v>
      </c>
      <c r="Q271" s="28" t="str">
        <f>O:O*N:N</f>
        <v>0</v>
      </c>
    </row>
    <row r="272" spans="1:17" customHeight="1" ht="61">
      <c r="A272"/>
      <c r="B272" s="22" t="s">
        <v>1069</v>
      </c>
      <c r="C272" s="23" t="s">
        <v>1070</v>
      </c>
      <c r="D272" s="24" t="s">
        <v>1071</v>
      </c>
      <c r="E272" s="24"/>
      <c r="F272" s="22"/>
      <c r="G272" s="24" t="s">
        <v>1072</v>
      </c>
      <c r="H272" s="24" t="s">
        <v>26</v>
      </c>
      <c r="I272" s="24" t="s">
        <v>33</v>
      </c>
      <c r="J272" s="25">
        <v>883</v>
      </c>
      <c r="K272" s="24">
        <v>96</v>
      </c>
      <c r="L272" s="24">
        <v>12</v>
      </c>
      <c r="M272" s="24" t="s">
        <v>27</v>
      </c>
      <c r="N272" s="26"/>
      <c r="O272" s="28" t="str">
        <f>J:J*((100-$Q$1)/100)</f>
        <v>0</v>
      </c>
      <c r="P272" s="25" t="str">
        <f>J:J*N:N</f>
        <v>0</v>
      </c>
      <c r="Q272" s="28" t="str">
        <f>O:O*N:N</f>
        <v>0</v>
      </c>
    </row>
    <row r="273" spans="1:17" customHeight="1" ht="61">
      <c r="A273"/>
      <c r="B273" s="22" t="s">
        <v>1073</v>
      </c>
      <c r="C273" s="23" t="s">
        <v>1074</v>
      </c>
      <c r="D273" s="24" t="s">
        <v>1075</v>
      </c>
      <c r="E273" s="24"/>
      <c r="F273" s="22"/>
      <c r="G273" s="24" t="s">
        <v>1076</v>
      </c>
      <c r="H273" s="24" t="s">
        <v>26</v>
      </c>
      <c r="I273" s="24" t="s">
        <v>33</v>
      </c>
      <c r="J273" s="25">
        <v>1530</v>
      </c>
      <c r="K273" s="24">
        <v>72</v>
      </c>
      <c r="L273" s="24">
        <v>12</v>
      </c>
      <c r="M273" s="24" t="s">
        <v>27</v>
      </c>
      <c r="N273" s="26"/>
      <c r="O273" s="28" t="str">
        <f>J:J*((100-$Q$1)/100)</f>
        <v>0</v>
      </c>
      <c r="P273" s="25" t="str">
        <f>J:J*N:N</f>
        <v>0</v>
      </c>
      <c r="Q273" s="28" t="str">
        <f>O:O*N:N</f>
        <v>0</v>
      </c>
    </row>
    <row r="274" spans="1:17" customHeight="1" ht="61">
      <c r="A274"/>
      <c r="B274" s="22" t="s">
        <v>1077</v>
      </c>
      <c r="C274" s="23" t="s">
        <v>1078</v>
      </c>
      <c r="D274" s="24" t="s">
        <v>1079</v>
      </c>
      <c r="E274" s="24"/>
      <c r="F274" s="22"/>
      <c r="G274" s="24" t="s">
        <v>1080</v>
      </c>
      <c r="H274" s="24" t="s">
        <v>26</v>
      </c>
      <c r="I274" s="24" t="s">
        <v>157</v>
      </c>
      <c r="J274" s="25">
        <v>1737</v>
      </c>
      <c r="K274" s="24">
        <v>32</v>
      </c>
      <c r="L274" s="24">
        <v>8</v>
      </c>
      <c r="M274" s="24" t="s">
        <v>27</v>
      </c>
      <c r="N274" s="26"/>
      <c r="O274" s="28" t="str">
        <f>J:J*((100-$Q$1)/100)</f>
        <v>0</v>
      </c>
      <c r="P274" s="25" t="str">
        <f>J:J*N:N</f>
        <v>0</v>
      </c>
      <c r="Q274" s="28" t="str">
        <f>O:O*N:N</f>
        <v>0</v>
      </c>
    </row>
    <row r="275" spans="1:17" customHeight="1" ht="61">
      <c r="A275"/>
      <c r="B275" s="22" t="s">
        <v>1081</v>
      </c>
      <c r="C275" s="23" t="s">
        <v>1082</v>
      </c>
      <c r="D275" s="24" t="s">
        <v>1083</v>
      </c>
      <c r="E275" s="24"/>
      <c r="F275" s="22"/>
      <c r="G275" s="24" t="s">
        <v>1084</v>
      </c>
      <c r="H275" s="24" t="s">
        <v>26</v>
      </c>
      <c r="I275" s="24" t="s">
        <v>157</v>
      </c>
      <c r="J275" s="25">
        <v>1802</v>
      </c>
      <c r="K275" s="24">
        <v>32</v>
      </c>
      <c r="L275" s="24">
        <v>8</v>
      </c>
      <c r="M275" s="24" t="s">
        <v>27</v>
      </c>
      <c r="N275" s="26"/>
      <c r="O275" s="28" t="str">
        <f>J:J*((100-$Q$1)/100)</f>
        <v>0</v>
      </c>
      <c r="P275" s="25" t="str">
        <f>J:J*N:N</f>
        <v>0</v>
      </c>
      <c r="Q275" s="28" t="str">
        <f>O:O*N:N</f>
        <v>0</v>
      </c>
    </row>
    <row r="276" spans="1:17" customHeight="1" ht="61">
      <c r="A276"/>
      <c r="B276" s="22" t="s">
        <v>1085</v>
      </c>
      <c r="C276" s="23" t="s">
        <v>1086</v>
      </c>
      <c r="D276" s="24" t="s">
        <v>1087</v>
      </c>
      <c r="E276" s="24"/>
      <c r="F276" s="22"/>
      <c r="G276" s="24" t="s">
        <v>1088</v>
      </c>
      <c r="H276" s="24" t="s">
        <v>26</v>
      </c>
      <c r="I276" s="24" t="s">
        <v>33</v>
      </c>
      <c r="J276" s="25">
        <v>1088</v>
      </c>
      <c r="K276" s="24">
        <v>96</v>
      </c>
      <c r="L276" s="24">
        <v>12</v>
      </c>
      <c r="M276" s="24" t="s">
        <v>27</v>
      </c>
      <c r="N276" s="26"/>
      <c r="O276" s="28" t="str">
        <f>J:J*((100-$Q$1)/100)</f>
        <v>0</v>
      </c>
      <c r="P276" s="25" t="str">
        <f>J:J*N:N</f>
        <v>0</v>
      </c>
      <c r="Q276" s="28" t="str">
        <f>O:O*N:N</f>
        <v>0</v>
      </c>
    </row>
    <row r="277" spans="1:17" customHeight="1" ht="61">
      <c r="A277"/>
      <c r="B277" s="22" t="s">
        <v>1089</v>
      </c>
      <c r="C277" s="23" t="s">
        <v>1078</v>
      </c>
      <c r="D277" s="24" t="s">
        <v>1090</v>
      </c>
      <c r="E277" s="24"/>
      <c r="F277" s="22"/>
      <c r="G277" s="24" t="s">
        <v>1091</v>
      </c>
      <c r="H277" s="24" t="s">
        <v>26</v>
      </c>
      <c r="I277" s="24" t="s">
        <v>163</v>
      </c>
      <c r="J277" s="25">
        <v>2852</v>
      </c>
      <c r="K277" s="24">
        <v>48</v>
      </c>
      <c r="L277" s="24">
        <v>4</v>
      </c>
      <c r="M277" s="24" t="s">
        <v>27</v>
      </c>
      <c r="N277" s="26"/>
      <c r="O277" s="28" t="str">
        <f>J:J*((100-$Q$1)/100)</f>
        <v>0</v>
      </c>
      <c r="P277" s="25" t="str">
        <f>J:J*N:N</f>
        <v>0</v>
      </c>
      <c r="Q277" s="28" t="str">
        <f>O:O*N:N</f>
        <v>0</v>
      </c>
    </row>
    <row r="278" spans="1:17" customHeight="1" ht="61">
      <c r="A278"/>
      <c r="B278" s="22" t="s">
        <v>1092</v>
      </c>
      <c r="C278" s="23" t="s">
        <v>1086</v>
      </c>
      <c r="D278" s="24" t="s">
        <v>1093</v>
      </c>
      <c r="E278" s="24"/>
      <c r="F278" s="22"/>
      <c r="G278" s="24" t="s">
        <v>1094</v>
      </c>
      <c r="H278" s="24" t="s">
        <v>26</v>
      </c>
      <c r="I278" s="24" t="s">
        <v>33</v>
      </c>
      <c r="J278" s="25">
        <v>319</v>
      </c>
      <c r="K278" s="24">
        <v>216</v>
      </c>
      <c r="L278" s="24">
        <v>12</v>
      </c>
      <c r="M278" s="24" t="s">
        <v>27</v>
      </c>
      <c r="N278" s="26"/>
      <c r="O278" s="28" t="str">
        <f>J:J*((100-$Q$1)/100)</f>
        <v>0</v>
      </c>
      <c r="P278" s="25" t="str">
        <f>J:J*N:N</f>
        <v>0</v>
      </c>
      <c r="Q278" s="28" t="str">
        <f>O:O*N:N</f>
        <v>0</v>
      </c>
    </row>
    <row r="279" spans="1:17" customHeight="1" ht="61">
      <c r="A279"/>
      <c r="B279" s="22" t="s">
        <v>1095</v>
      </c>
      <c r="C279" s="23" t="s">
        <v>1096</v>
      </c>
      <c r="D279" s="24" t="s">
        <v>1097</v>
      </c>
      <c r="E279" s="24"/>
      <c r="F279" s="22"/>
      <c r="G279" s="24" t="s">
        <v>1098</v>
      </c>
      <c r="H279" s="24" t="s">
        <v>26</v>
      </c>
      <c r="I279" s="24" t="s">
        <v>157</v>
      </c>
      <c r="J279" s="25">
        <v>1631</v>
      </c>
      <c r="K279" s="24">
        <v>32</v>
      </c>
      <c r="L279" s="24">
        <v>8</v>
      </c>
      <c r="M279" s="24" t="s">
        <v>27</v>
      </c>
      <c r="N279" s="26"/>
      <c r="O279" s="28" t="str">
        <f>J:J*((100-$Q$1)/100)</f>
        <v>0</v>
      </c>
      <c r="P279" s="25" t="str">
        <f>J:J*N:N</f>
        <v>0</v>
      </c>
      <c r="Q279" s="28" t="str">
        <f>O:O*N:N</f>
        <v>0</v>
      </c>
    </row>
    <row r="280" spans="1:17" customHeight="1" ht="61">
      <c r="A280"/>
      <c r="B280" s="22" t="s">
        <v>1099</v>
      </c>
      <c r="C280" s="23" t="s">
        <v>1100</v>
      </c>
      <c r="D280" s="24" t="s">
        <v>1101</v>
      </c>
      <c r="E280" s="24"/>
      <c r="F280" s="22"/>
      <c r="G280" s="24" t="s">
        <v>1102</v>
      </c>
      <c r="H280" s="24" t="s">
        <v>26</v>
      </c>
      <c r="I280" s="24" t="s">
        <v>33</v>
      </c>
      <c r="J280" s="25">
        <v>1059</v>
      </c>
      <c r="K280" s="24">
        <v>96</v>
      </c>
      <c r="L280" s="24">
        <v>12</v>
      </c>
      <c r="M280" s="24" t="s">
        <v>27</v>
      </c>
      <c r="N280" s="26"/>
      <c r="O280" s="28" t="str">
        <f>J:J*((100-$Q$1)/100)</f>
        <v>0</v>
      </c>
      <c r="P280" s="25" t="str">
        <f>J:J*N:N</f>
        <v>0</v>
      </c>
      <c r="Q280" s="28" t="str">
        <f>O:O*N:N</f>
        <v>0</v>
      </c>
    </row>
    <row r="281" spans="1:17" customHeight="1" ht="61">
      <c r="A281"/>
      <c r="B281" s="22" t="s">
        <v>1103</v>
      </c>
      <c r="C281" s="23" t="s">
        <v>457</v>
      </c>
      <c r="D281" s="24" t="s">
        <v>1104</v>
      </c>
      <c r="E281" s="24"/>
      <c r="F281" s="22"/>
      <c r="G281" s="24" t="s">
        <v>1105</v>
      </c>
      <c r="H281" s="24" t="s">
        <v>26</v>
      </c>
      <c r="I281" s="24" t="s">
        <v>118</v>
      </c>
      <c r="J281" s="25">
        <v>502</v>
      </c>
      <c r="K281" s="24">
        <v>144</v>
      </c>
      <c r="L281" s="24">
        <v>6</v>
      </c>
      <c r="M281" s="24" t="s">
        <v>27</v>
      </c>
      <c r="N281" s="26"/>
      <c r="O281" s="28" t="str">
        <f>J:J*((100-$Q$1)/100)</f>
        <v>0</v>
      </c>
      <c r="P281" s="25" t="str">
        <f>J:J*N:N</f>
        <v>0</v>
      </c>
      <c r="Q281" s="28" t="str">
        <f>O:O*N:N</f>
        <v>0</v>
      </c>
    </row>
    <row r="282" spans="1:17" customHeight="1" ht="61">
      <c r="A282"/>
      <c r="B282" s="22" t="s">
        <v>1106</v>
      </c>
      <c r="C282" s="23" t="s">
        <v>457</v>
      </c>
      <c r="D282" s="24" t="s">
        <v>1107</v>
      </c>
      <c r="E282" s="24"/>
      <c r="F282" s="22"/>
      <c r="G282" s="24" t="s">
        <v>1108</v>
      </c>
      <c r="H282" s="24" t="s">
        <v>26</v>
      </c>
      <c r="I282" s="24" t="s">
        <v>118</v>
      </c>
      <c r="J282" s="25">
        <v>681</v>
      </c>
      <c r="K282" s="24">
        <v>144</v>
      </c>
      <c r="L282" s="24">
        <v>6</v>
      </c>
      <c r="M282" s="24" t="s">
        <v>27</v>
      </c>
      <c r="N282" s="26"/>
      <c r="O282" s="28" t="str">
        <f>J:J*((100-$Q$1)/100)</f>
        <v>0</v>
      </c>
      <c r="P282" s="25" t="str">
        <f>J:J*N:N</f>
        <v>0</v>
      </c>
      <c r="Q282" s="28" t="str">
        <f>O:O*N:N</f>
        <v>0</v>
      </c>
    </row>
    <row r="283" spans="1:17" customHeight="1" ht="61">
      <c r="A283"/>
      <c r="B283" s="22" t="s">
        <v>1109</v>
      </c>
      <c r="C283" s="23" t="s">
        <v>1008</v>
      </c>
      <c r="D283" s="24" t="s">
        <v>1110</v>
      </c>
      <c r="E283" s="24"/>
      <c r="F283" s="22"/>
      <c r="G283" s="24" t="s">
        <v>1111</v>
      </c>
      <c r="H283" s="24" t="s">
        <v>26</v>
      </c>
      <c r="I283" s="24" t="s">
        <v>33</v>
      </c>
      <c r="J283" s="25">
        <v>207</v>
      </c>
      <c r="K283" s="24">
        <v>288</v>
      </c>
      <c r="L283" s="24">
        <v>12</v>
      </c>
      <c r="M283" s="24" t="s">
        <v>27</v>
      </c>
      <c r="N283" s="26"/>
      <c r="O283" s="28" t="str">
        <f>J:J*((100-$Q$1)/100)</f>
        <v>0</v>
      </c>
      <c r="P283" s="25" t="str">
        <f>J:J*N:N</f>
        <v>0</v>
      </c>
      <c r="Q283" s="28" t="str">
        <f>O:O*N:N</f>
        <v>0</v>
      </c>
    </row>
    <row r="284" spans="1:17" customHeight="1" ht="61">
      <c r="A284"/>
      <c r="B284" s="22" t="s">
        <v>1112</v>
      </c>
      <c r="C284" s="23" t="s">
        <v>1113</v>
      </c>
      <c r="D284" s="24" t="s">
        <v>1114</v>
      </c>
      <c r="E284" s="24"/>
      <c r="F284" s="22"/>
      <c r="G284" s="24" t="s">
        <v>1115</v>
      </c>
      <c r="H284" s="24" t="s">
        <v>26</v>
      </c>
      <c r="I284" s="24" t="s">
        <v>33</v>
      </c>
      <c r="J284" s="25">
        <v>271</v>
      </c>
      <c r="K284" s="24">
        <v>288</v>
      </c>
      <c r="L284" s="24">
        <v>12</v>
      </c>
      <c r="M284" s="24" t="s">
        <v>27</v>
      </c>
      <c r="N284" s="26"/>
      <c r="O284" s="28" t="str">
        <f>J:J*((100-$Q$1)/100)</f>
        <v>0</v>
      </c>
      <c r="P284" s="25" t="str">
        <f>J:J*N:N</f>
        <v>0</v>
      </c>
      <c r="Q284" s="28" t="str">
        <f>O:O*N:N</f>
        <v>0</v>
      </c>
    </row>
    <row r="285" spans="1:17" customHeight="1" ht="61">
      <c r="A285"/>
      <c r="B285" s="22" t="s">
        <v>1116</v>
      </c>
      <c r="C285" s="23" t="s">
        <v>1117</v>
      </c>
      <c r="D285" s="24" t="s">
        <v>1118</v>
      </c>
      <c r="E285" s="24"/>
      <c r="F285" s="22"/>
      <c r="G285" s="24" t="s">
        <v>1119</v>
      </c>
      <c r="H285" s="24" t="s">
        <v>26</v>
      </c>
      <c r="I285" s="24" t="s">
        <v>33</v>
      </c>
      <c r="J285" s="25">
        <v>318</v>
      </c>
      <c r="K285" s="24">
        <v>288</v>
      </c>
      <c r="L285" s="24">
        <v>12</v>
      </c>
      <c r="M285" s="24" t="s">
        <v>27</v>
      </c>
      <c r="N285" s="26"/>
      <c r="O285" s="28" t="str">
        <f>J:J*((100-$Q$1)/100)</f>
        <v>0</v>
      </c>
      <c r="P285" s="25" t="str">
        <f>J:J*N:N</f>
        <v>0</v>
      </c>
      <c r="Q285" s="28" t="str">
        <f>O:O*N:N</f>
        <v>0</v>
      </c>
    </row>
    <row r="286" spans="1:17" customHeight="1" ht="61">
      <c r="A286"/>
      <c r="B286" s="22" t="s">
        <v>1120</v>
      </c>
      <c r="C286" s="23" t="s">
        <v>1121</v>
      </c>
      <c r="D286" s="24" t="s">
        <v>1122</v>
      </c>
      <c r="E286" s="24"/>
      <c r="F286" s="22"/>
      <c r="G286" s="24" t="s">
        <v>1123</v>
      </c>
      <c r="H286" s="24" t="s">
        <v>26</v>
      </c>
      <c r="I286" s="24" t="s">
        <v>33</v>
      </c>
      <c r="J286" s="25">
        <v>303</v>
      </c>
      <c r="K286" s="24">
        <v>288</v>
      </c>
      <c r="L286" s="24">
        <v>12</v>
      </c>
      <c r="M286" s="24" t="s">
        <v>27</v>
      </c>
      <c r="N286" s="26"/>
      <c r="O286" s="28" t="str">
        <f>J:J*((100-$Q$1)/100)</f>
        <v>0</v>
      </c>
      <c r="P286" s="25" t="str">
        <f>J:J*N:N</f>
        <v>0</v>
      </c>
      <c r="Q286" s="28" t="str">
        <f>O:O*N:N</f>
        <v>0</v>
      </c>
    </row>
    <row r="287" spans="1:17" customHeight="1" ht="61">
      <c r="A287"/>
      <c r="B287" s="22" t="s">
        <v>1124</v>
      </c>
      <c r="C287" s="23" t="s">
        <v>1125</v>
      </c>
      <c r="D287" s="24" t="s">
        <v>1126</v>
      </c>
      <c r="E287" s="24"/>
      <c r="F287" s="22"/>
      <c r="G287" s="24" t="s">
        <v>1127</v>
      </c>
      <c r="H287" s="24" t="s">
        <v>26</v>
      </c>
      <c r="I287" s="24" t="s">
        <v>33</v>
      </c>
      <c r="J287" s="25">
        <v>260</v>
      </c>
      <c r="K287" s="24">
        <v>288</v>
      </c>
      <c r="L287" s="24">
        <v>12</v>
      </c>
      <c r="M287" s="24" t="s">
        <v>27</v>
      </c>
      <c r="N287" s="26"/>
      <c r="O287" s="28" t="str">
        <f>J:J*((100-$Q$1)/100)</f>
        <v>0</v>
      </c>
      <c r="P287" s="25" t="str">
        <f>J:J*N:N</f>
        <v>0</v>
      </c>
      <c r="Q287" s="28" t="str">
        <f>O:O*N:N</f>
        <v>0</v>
      </c>
    </row>
    <row r="288" spans="1:17" customHeight="1" ht="61">
      <c r="A288"/>
      <c r="B288" s="22" t="s">
        <v>1128</v>
      </c>
      <c r="C288" s="23" t="s">
        <v>1129</v>
      </c>
      <c r="D288" s="24" t="s">
        <v>1130</v>
      </c>
      <c r="E288" s="24"/>
      <c r="F288" s="22"/>
      <c r="G288" s="24" t="s">
        <v>1131</v>
      </c>
      <c r="H288" s="24" t="s">
        <v>26</v>
      </c>
      <c r="I288" s="24" t="s">
        <v>157</v>
      </c>
      <c r="J288" s="25">
        <v>1823</v>
      </c>
      <c r="K288" s="24">
        <v>32</v>
      </c>
      <c r="L288" s="24">
        <v>8</v>
      </c>
      <c r="M288" s="24" t="s">
        <v>27</v>
      </c>
      <c r="N288" s="26"/>
      <c r="O288" s="28" t="str">
        <f>J:J*((100-$Q$1)/100)</f>
        <v>0</v>
      </c>
      <c r="P288" s="25" t="str">
        <f>J:J*N:N</f>
        <v>0</v>
      </c>
      <c r="Q288" s="28" t="str">
        <f>O:O*N:N</f>
        <v>0</v>
      </c>
    </row>
    <row r="289" spans="1:17" customHeight="1" ht="16">
      <c r="A289" s="19"/>
      <c r="B289" s="19" t="s">
        <v>1132</v>
      </c>
      <c r="C289" s="14"/>
      <c r="J289" s="20"/>
      <c r="N289" s="13"/>
      <c r="O289" s="18"/>
      <c r="P289" s="20"/>
      <c r="Q289" s="18"/>
    </row>
    <row r="290" spans="1:17" customHeight="1" ht="61">
      <c r="A290"/>
      <c r="B290" s="22" t="s">
        <v>1133</v>
      </c>
      <c r="C290" s="23" t="s">
        <v>1134</v>
      </c>
      <c r="D290" s="24" t="s">
        <v>1135</v>
      </c>
      <c r="E290" s="24"/>
      <c r="F290" s="22" t="s">
        <v>1136</v>
      </c>
      <c r="G290" s="24" t="s">
        <v>1137</v>
      </c>
      <c r="H290" s="24" t="s">
        <v>26</v>
      </c>
      <c r="I290" s="24"/>
      <c r="J290" s="25">
        <v>2535</v>
      </c>
      <c r="K290" s="24">
        <v>12</v>
      </c>
      <c r="L290" s="24">
        <v>12</v>
      </c>
      <c r="M290" s="24" t="s">
        <v>27</v>
      </c>
      <c r="N290" s="26"/>
      <c r="O290" s="28" t="str">
        <f>J:J*((100-$Q$1)/100)</f>
        <v>0</v>
      </c>
      <c r="P290" s="25" t="str">
        <f>J:J*N:N</f>
        <v>0</v>
      </c>
      <c r="Q290" s="28" t="str">
        <f>O:O*N:N</f>
        <v>0</v>
      </c>
    </row>
    <row r="291" spans="1:17" customHeight="1" ht="61">
      <c r="A291"/>
      <c r="B291" s="22" t="s">
        <v>1138</v>
      </c>
      <c r="C291" s="23" t="s">
        <v>1139</v>
      </c>
      <c r="D291" s="24" t="s">
        <v>1140</v>
      </c>
      <c r="E291" s="24" t="s">
        <v>1141</v>
      </c>
      <c r="F291" s="22" t="s">
        <v>1136</v>
      </c>
      <c r="G291" s="24" t="s">
        <v>1142</v>
      </c>
      <c r="H291" s="24" t="s">
        <v>26</v>
      </c>
      <c r="I291" s="24"/>
      <c r="J291" s="25">
        <v>658</v>
      </c>
      <c r="K291" s="24">
        <v>72</v>
      </c>
      <c r="L291" s="24">
        <v>24</v>
      </c>
      <c r="M291" s="24" t="s">
        <v>27</v>
      </c>
      <c r="N291" s="26"/>
      <c r="O291" s="28" t="str">
        <f>J:J*((100-$Q$1)/100)</f>
        <v>0</v>
      </c>
      <c r="P291" s="25" t="str">
        <f>J:J*N:N</f>
        <v>0</v>
      </c>
      <c r="Q291" s="28" t="str">
        <f>O:O*N:N</f>
        <v>0</v>
      </c>
    </row>
    <row r="292" spans="1:17" customHeight="1" ht="61">
      <c r="A292"/>
      <c r="B292" s="22" t="s">
        <v>1143</v>
      </c>
      <c r="C292" s="23" t="s">
        <v>1144</v>
      </c>
      <c r="D292" s="24" t="s">
        <v>1145</v>
      </c>
      <c r="E292" s="24" t="s">
        <v>1146</v>
      </c>
      <c r="F292" s="22"/>
      <c r="G292" s="24" t="s">
        <v>1147</v>
      </c>
      <c r="H292" s="24" t="s">
        <v>26</v>
      </c>
      <c r="I292" s="24"/>
      <c r="J292" s="25">
        <v>1130</v>
      </c>
      <c r="K292" s="24">
        <v>12</v>
      </c>
      <c r="L292" s="24">
        <v>6</v>
      </c>
      <c r="M292" s="24" t="s">
        <v>27</v>
      </c>
      <c r="N292" s="26"/>
      <c r="O292" s="28" t="str">
        <f>J:J*((100-$Q$1)/100)</f>
        <v>0</v>
      </c>
      <c r="P292" s="25" t="str">
        <f>J:J*N:N</f>
        <v>0</v>
      </c>
      <c r="Q292" s="28" t="str">
        <f>O:O*N:N</f>
        <v>0</v>
      </c>
    </row>
    <row r="293" spans="1:17" customHeight="1" ht="61">
      <c r="A293"/>
      <c r="B293" s="22" t="s">
        <v>1148</v>
      </c>
      <c r="C293" s="23" t="s">
        <v>1149</v>
      </c>
      <c r="D293" s="24" t="s">
        <v>1150</v>
      </c>
      <c r="E293" s="24" t="s">
        <v>1151</v>
      </c>
      <c r="F293" s="22"/>
      <c r="G293" s="24" t="s">
        <v>1152</v>
      </c>
      <c r="H293" s="24" t="s">
        <v>26</v>
      </c>
      <c r="I293" s="24"/>
      <c r="J293" s="25">
        <v>2083</v>
      </c>
      <c r="K293" s="24">
        <v>18</v>
      </c>
      <c r="L293" s="24">
        <v>1</v>
      </c>
      <c r="M293" s="24" t="s">
        <v>27</v>
      </c>
      <c r="N293" s="26"/>
      <c r="O293" s="28" t="str">
        <f>J:J*((100-$Q$1)/100)</f>
        <v>0</v>
      </c>
      <c r="P293" s="25" t="str">
        <f>J:J*N:N</f>
        <v>0</v>
      </c>
      <c r="Q293" s="28" t="str">
        <f>O:O*N:N</f>
        <v>0</v>
      </c>
    </row>
    <row r="294" spans="1:17" customHeight="1" ht="61">
      <c r="A294"/>
      <c r="B294" s="22" t="s">
        <v>1153</v>
      </c>
      <c r="C294" s="23" t="s">
        <v>1154</v>
      </c>
      <c r="D294" s="24" t="s">
        <v>1155</v>
      </c>
      <c r="E294" s="24" t="s">
        <v>1156</v>
      </c>
      <c r="F294" s="22" t="s">
        <v>1136</v>
      </c>
      <c r="G294" s="24" t="s">
        <v>1157</v>
      </c>
      <c r="H294" s="24" t="s">
        <v>26</v>
      </c>
      <c r="I294" s="24"/>
      <c r="J294" s="25">
        <v>1952</v>
      </c>
      <c r="K294" s="24">
        <v>24</v>
      </c>
      <c r="L294" s="24">
        <v>12</v>
      </c>
      <c r="M294" s="24" t="s">
        <v>27</v>
      </c>
      <c r="N294" s="26"/>
      <c r="O294" s="28" t="str">
        <f>J:J*((100-$Q$1)/100)</f>
        <v>0</v>
      </c>
      <c r="P294" s="25" t="str">
        <f>J:J*N:N</f>
        <v>0</v>
      </c>
      <c r="Q294" s="28" t="str">
        <f>O:O*N:N</f>
        <v>0</v>
      </c>
    </row>
    <row r="295" spans="1:17" customHeight="1" ht="61">
      <c r="A295"/>
      <c r="B295" s="22" t="s">
        <v>1158</v>
      </c>
      <c r="C295" s="23" t="s">
        <v>1159</v>
      </c>
      <c r="D295" s="24" t="s">
        <v>1160</v>
      </c>
      <c r="E295" s="24" t="s">
        <v>1161</v>
      </c>
      <c r="F295" s="22" t="s">
        <v>1136</v>
      </c>
      <c r="G295" s="24" t="s">
        <v>1162</v>
      </c>
      <c r="H295" s="24" t="s">
        <v>26</v>
      </c>
      <c r="I295" s="24"/>
      <c r="J295" s="25">
        <v>1860</v>
      </c>
      <c r="K295" s="24">
        <v>24</v>
      </c>
      <c r="L295" s="24">
        <v>12</v>
      </c>
      <c r="M295" s="24" t="s">
        <v>27</v>
      </c>
      <c r="N295" s="26"/>
      <c r="O295" s="28" t="str">
        <f>J:J*((100-$Q$1)/100)</f>
        <v>0</v>
      </c>
      <c r="P295" s="25" t="str">
        <f>J:J*N:N</f>
        <v>0</v>
      </c>
      <c r="Q295" s="28" t="str">
        <f>O:O*N:N</f>
        <v>0</v>
      </c>
    </row>
    <row r="296" spans="1:17" customHeight="1" ht="61">
      <c r="A296"/>
      <c r="B296" s="22" t="s">
        <v>1163</v>
      </c>
      <c r="C296" s="23" t="s">
        <v>1164</v>
      </c>
      <c r="D296" s="24" t="s">
        <v>1165</v>
      </c>
      <c r="E296" s="24" t="s">
        <v>1166</v>
      </c>
      <c r="F296" s="22" t="s">
        <v>1136</v>
      </c>
      <c r="G296" s="24" t="s">
        <v>1167</v>
      </c>
      <c r="H296" s="24" t="s">
        <v>26</v>
      </c>
      <c r="I296" s="24"/>
      <c r="J296" s="25">
        <v>1735</v>
      </c>
      <c r="K296" s="24">
        <v>24</v>
      </c>
      <c r="L296" s="24">
        <v>12</v>
      </c>
      <c r="M296" s="24" t="s">
        <v>27</v>
      </c>
      <c r="N296" s="26"/>
      <c r="O296" s="28" t="str">
        <f>J:J*((100-$Q$1)/100)</f>
        <v>0</v>
      </c>
      <c r="P296" s="25" t="str">
        <f>J:J*N:N</f>
        <v>0</v>
      </c>
      <c r="Q296" s="28" t="str">
        <f>O:O*N:N</f>
        <v>0</v>
      </c>
    </row>
    <row r="297" spans="1:17" customHeight="1" ht="61">
      <c r="A297"/>
      <c r="B297" s="22" t="s">
        <v>1168</v>
      </c>
      <c r="C297" s="23" t="s">
        <v>1169</v>
      </c>
      <c r="D297" s="24" t="s">
        <v>1170</v>
      </c>
      <c r="E297" s="24" t="s">
        <v>1171</v>
      </c>
      <c r="F297" s="22" t="s">
        <v>1136</v>
      </c>
      <c r="G297" s="24" t="s">
        <v>1172</v>
      </c>
      <c r="H297" s="24" t="s">
        <v>26</v>
      </c>
      <c r="I297" s="24"/>
      <c r="J297" s="25">
        <v>917</v>
      </c>
      <c r="K297" s="24">
        <v>48</v>
      </c>
      <c r="L297" s="24">
        <v>24</v>
      </c>
      <c r="M297" s="24" t="s">
        <v>27</v>
      </c>
      <c r="N297" s="26"/>
      <c r="O297" s="28" t="str">
        <f>J:J*((100-$Q$1)/100)</f>
        <v>0</v>
      </c>
      <c r="P297" s="25" t="str">
        <f>J:J*N:N</f>
        <v>0</v>
      </c>
      <c r="Q297" s="28" t="str">
        <f>O:O*N:N</f>
        <v>0</v>
      </c>
    </row>
    <row r="298" spans="1:17" customHeight="1" ht="61">
      <c r="A298"/>
      <c r="B298" s="22" t="s">
        <v>1173</v>
      </c>
      <c r="C298" s="23" t="s">
        <v>1174</v>
      </c>
      <c r="D298" s="24"/>
      <c r="E298" s="24" t="s">
        <v>1175</v>
      </c>
      <c r="F298" s="22"/>
      <c r="G298" s="24" t="s">
        <v>1176</v>
      </c>
      <c r="H298" s="24" t="s">
        <v>26</v>
      </c>
      <c r="I298" s="24"/>
      <c r="J298" s="25">
        <v>2518</v>
      </c>
      <c r="K298" s="24">
        <v>18</v>
      </c>
      <c r="L298" s="24">
        <v>0</v>
      </c>
      <c r="M298" s="24" t="s">
        <v>27</v>
      </c>
      <c r="N298" s="26"/>
      <c r="O298" s="28" t="str">
        <f>J:J*((100-$Q$1)/100)</f>
        <v>0</v>
      </c>
      <c r="P298" s="25" t="str">
        <f>J:J*N:N</f>
        <v>0</v>
      </c>
      <c r="Q298" s="28" t="str">
        <f>O:O*N:N</f>
        <v>0</v>
      </c>
    </row>
    <row r="299" spans="1:17" customHeight="1" ht="61">
      <c r="A299"/>
      <c r="B299" s="22" t="s">
        <v>1177</v>
      </c>
      <c r="C299" s="23" t="s">
        <v>1178</v>
      </c>
      <c r="D299" s="24" t="s">
        <v>1179</v>
      </c>
      <c r="E299" s="24" t="s">
        <v>1180</v>
      </c>
      <c r="F299" s="22" t="s">
        <v>1136</v>
      </c>
      <c r="G299" s="24" t="s">
        <v>1181</v>
      </c>
      <c r="H299" s="24" t="s">
        <v>26</v>
      </c>
      <c r="I299" s="24"/>
      <c r="J299" s="25">
        <v>1817</v>
      </c>
      <c r="K299" s="24">
        <v>36</v>
      </c>
      <c r="L299" s="24">
        <v>18</v>
      </c>
      <c r="M299" s="24" t="s">
        <v>27</v>
      </c>
      <c r="N299" s="26"/>
      <c r="O299" s="28" t="str">
        <f>J:J*((100-$Q$1)/100)</f>
        <v>0</v>
      </c>
      <c r="P299" s="25" t="str">
        <f>J:J*N:N</f>
        <v>0</v>
      </c>
      <c r="Q299" s="28" t="str">
        <f>O:O*N:N</f>
        <v>0</v>
      </c>
    </row>
    <row r="300" spans="1:17" customHeight="1" ht="61">
      <c r="A300"/>
      <c r="B300" s="22" t="s">
        <v>1182</v>
      </c>
      <c r="C300" s="23" t="s">
        <v>1183</v>
      </c>
      <c r="D300" s="24" t="s">
        <v>1184</v>
      </c>
      <c r="E300" s="24"/>
      <c r="F300" s="22"/>
      <c r="G300" s="24" t="s">
        <v>1185</v>
      </c>
      <c r="H300" s="24" t="s">
        <v>26</v>
      </c>
      <c r="I300" s="24"/>
      <c r="J300" s="25">
        <v>2241</v>
      </c>
      <c r="K300" s="24">
        <v>24</v>
      </c>
      <c r="L300" s="24">
        <v>8</v>
      </c>
      <c r="M300" s="24" t="s">
        <v>27</v>
      </c>
      <c r="N300" s="26"/>
      <c r="O300" s="28" t="str">
        <f>J:J*((100-$Q$1)/100)</f>
        <v>0</v>
      </c>
      <c r="P300" s="25" t="str">
        <f>J:J*N:N</f>
        <v>0</v>
      </c>
      <c r="Q300" s="28" t="str">
        <f>O:O*N:N</f>
        <v>0</v>
      </c>
    </row>
    <row r="301" spans="1:17" customHeight="1" ht="61">
      <c r="A301"/>
      <c r="B301" s="22" t="s">
        <v>1186</v>
      </c>
      <c r="C301" s="23" t="s">
        <v>1187</v>
      </c>
      <c r="D301" s="24" t="s">
        <v>1188</v>
      </c>
      <c r="E301" s="24"/>
      <c r="F301" s="22"/>
      <c r="G301" s="24" t="s">
        <v>1189</v>
      </c>
      <c r="H301" s="24" t="s">
        <v>26</v>
      </c>
      <c r="I301" s="24"/>
      <c r="J301" s="25">
        <v>1074</v>
      </c>
      <c r="K301" s="24">
        <v>48</v>
      </c>
      <c r="L301" s="24">
        <v>24</v>
      </c>
      <c r="M301" s="24" t="s">
        <v>27</v>
      </c>
      <c r="N301" s="26"/>
      <c r="O301" s="28" t="str">
        <f>J:J*((100-$Q$1)/100)</f>
        <v>0</v>
      </c>
      <c r="P301" s="25" t="str">
        <f>J:J*N:N</f>
        <v>0</v>
      </c>
      <c r="Q301" s="28" t="str">
        <f>O:O*N:N</f>
        <v>0</v>
      </c>
    </row>
    <row r="302" spans="1:17" customHeight="1" ht="61">
      <c r="A302"/>
      <c r="B302" s="22" t="s">
        <v>1190</v>
      </c>
      <c r="C302" s="23" t="s">
        <v>1187</v>
      </c>
      <c r="D302" s="24" t="s">
        <v>1188</v>
      </c>
      <c r="E302" s="24"/>
      <c r="F302" s="22"/>
      <c r="G302" s="24" t="s">
        <v>1191</v>
      </c>
      <c r="H302" s="24" t="s">
        <v>26</v>
      </c>
      <c r="I302" s="24"/>
      <c r="J302" s="25">
        <v>1071</v>
      </c>
      <c r="K302" s="24">
        <v>48</v>
      </c>
      <c r="L302" s="24">
        <v>24</v>
      </c>
      <c r="M302" s="24" t="s">
        <v>27</v>
      </c>
      <c r="N302" s="26"/>
      <c r="O302" s="28" t="str">
        <f>J:J*((100-$Q$1)/100)</f>
        <v>0</v>
      </c>
      <c r="P302" s="25" t="str">
        <f>J:J*N:N</f>
        <v>0</v>
      </c>
      <c r="Q302" s="28" t="str">
        <f>O:O*N:N</f>
        <v>0</v>
      </c>
    </row>
    <row r="303" spans="1:17" customHeight="1" ht="61">
      <c r="A303"/>
      <c r="B303" s="22" t="s">
        <v>1192</v>
      </c>
      <c r="C303" s="23" t="s">
        <v>1187</v>
      </c>
      <c r="D303" s="24" t="s">
        <v>1188</v>
      </c>
      <c r="E303" s="24"/>
      <c r="F303" s="22"/>
      <c r="G303" s="24" t="s">
        <v>1193</v>
      </c>
      <c r="H303" s="24" t="s">
        <v>26</v>
      </c>
      <c r="I303" s="24"/>
      <c r="J303" s="25">
        <v>1071</v>
      </c>
      <c r="K303" s="24">
        <v>48</v>
      </c>
      <c r="L303" s="24">
        <v>24</v>
      </c>
      <c r="M303" s="24" t="s">
        <v>27</v>
      </c>
      <c r="N303" s="26"/>
      <c r="O303" s="28" t="str">
        <f>J:J*((100-$Q$1)/100)</f>
        <v>0</v>
      </c>
      <c r="P303" s="25" t="str">
        <f>J:J*N:N</f>
        <v>0</v>
      </c>
      <c r="Q303" s="28" t="str">
        <f>O:O*N:N</f>
        <v>0</v>
      </c>
    </row>
    <row r="304" spans="1:17" customHeight="1" ht="61">
      <c r="A304"/>
      <c r="B304" s="22" t="s">
        <v>1194</v>
      </c>
      <c r="C304" s="23" t="s">
        <v>1187</v>
      </c>
      <c r="D304" s="24" t="s">
        <v>1195</v>
      </c>
      <c r="E304" s="24"/>
      <c r="F304" s="22"/>
      <c r="G304" s="24" t="s">
        <v>1196</v>
      </c>
      <c r="H304" s="24" t="s">
        <v>26</v>
      </c>
      <c r="I304" s="24"/>
      <c r="J304" s="25">
        <v>2164</v>
      </c>
      <c r="K304" s="24">
        <v>24</v>
      </c>
      <c r="L304" s="24">
        <v>12</v>
      </c>
      <c r="M304" s="24" t="s">
        <v>27</v>
      </c>
      <c r="N304" s="26"/>
      <c r="O304" s="28" t="str">
        <f>J:J*((100-$Q$1)/100)</f>
        <v>0</v>
      </c>
      <c r="P304" s="25" t="str">
        <f>J:J*N:N</f>
        <v>0</v>
      </c>
      <c r="Q304" s="28" t="str">
        <f>O:O*N:N</f>
        <v>0</v>
      </c>
    </row>
    <row r="305" spans="1:17" customHeight="1" ht="61">
      <c r="A305"/>
      <c r="B305" s="22" t="s">
        <v>1197</v>
      </c>
      <c r="C305" s="23" t="s">
        <v>1198</v>
      </c>
      <c r="D305" s="24" t="s">
        <v>1199</v>
      </c>
      <c r="E305" s="24"/>
      <c r="F305" s="22"/>
      <c r="G305" s="24" t="s">
        <v>1200</v>
      </c>
      <c r="H305" s="24" t="s">
        <v>26</v>
      </c>
      <c r="I305" s="24"/>
      <c r="J305" s="25">
        <v>2727</v>
      </c>
      <c r="K305" s="24">
        <v>18</v>
      </c>
      <c r="L305" s="24">
        <v>9</v>
      </c>
      <c r="M305" s="24" t="s">
        <v>27</v>
      </c>
      <c r="N305" s="26"/>
      <c r="O305" s="28" t="str">
        <f>J:J*((100-$Q$1)/100)</f>
        <v>0</v>
      </c>
      <c r="P305" s="25" t="str">
        <f>J:J*N:N</f>
        <v>0</v>
      </c>
      <c r="Q305" s="28" t="str">
        <f>O:O*N:N</f>
        <v>0</v>
      </c>
    </row>
    <row r="306" spans="1:17" customHeight="1" ht="61">
      <c r="A306"/>
      <c r="B306" s="22" t="s">
        <v>1201</v>
      </c>
      <c r="C306" s="23" t="s">
        <v>1202</v>
      </c>
      <c r="D306" s="24" t="s">
        <v>1203</v>
      </c>
      <c r="E306" s="24" t="s">
        <v>1204</v>
      </c>
      <c r="F306" s="22"/>
      <c r="G306" s="24" t="s">
        <v>1205</v>
      </c>
      <c r="H306" s="24" t="s">
        <v>26</v>
      </c>
      <c r="I306" s="24"/>
      <c r="J306" s="25">
        <v>2655</v>
      </c>
      <c r="K306" s="24">
        <v>18</v>
      </c>
      <c r="L306" s="24">
        <v>18</v>
      </c>
      <c r="M306" s="24" t="s">
        <v>27</v>
      </c>
      <c r="N306" s="26"/>
      <c r="O306" s="28" t="str">
        <f>J:J*((100-$Q$1)/100)</f>
        <v>0</v>
      </c>
      <c r="P306" s="25" t="str">
        <f>J:J*N:N</f>
        <v>0</v>
      </c>
      <c r="Q306" s="28" t="str">
        <f>O:O*N:N</f>
        <v>0</v>
      </c>
    </row>
    <row r="307" spans="1:17" customHeight="1" ht="61">
      <c r="A307"/>
      <c r="B307" s="22" t="s">
        <v>1206</v>
      </c>
      <c r="C307" s="23" t="s">
        <v>1207</v>
      </c>
      <c r="D307" s="24" t="s">
        <v>1208</v>
      </c>
      <c r="E307" s="24" t="s">
        <v>1209</v>
      </c>
      <c r="F307" s="22"/>
      <c r="G307" s="24" t="s">
        <v>1210</v>
      </c>
      <c r="H307" s="24" t="s">
        <v>26</v>
      </c>
      <c r="I307" s="24"/>
      <c r="J307" s="25">
        <v>2135</v>
      </c>
      <c r="K307" s="24">
        <v>48</v>
      </c>
      <c r="L307" s="24">
        <v>24</v>
      </c>
      <c r="M307" s="24" t="s">
        <v>27</v>
      </c>
      <c r="N307" s="26"/>
      <c r="O307" s="28" t="str">
        <f>J:J*((100-$Q$1)/100)</f>
        <v>0</v>
      </c>
      <c r="P307" s="25" t="str">
        <f>J:J*N:N</f>
        <v>0</v>
      </c>
      <c r="Q307" s="28" t="str">
        <f>O:O*N:N</f>
        <v>0</v>
      </c>
    </row>
    <row r="308" spans="1:17" customHeight="1" ht="61">
      <c r="A308"/>
      <c r="B308" s="22" t="s">
        <v>1211</v>
      </c>
      <c r="C308" s="23" t="s">
        <v>1212</v>
      </c>
      <c r="D308" s="24" t="s">
        <v>1213</v>
      </c>
      <c r="E308" s="24"/>
      <c r="F308" s="22"/>
      <c r="G308" s="24" t="s">
        <v>1214</v>
      </c>
      <c r="H308" s="24" t="s">
        <v>26</v>
      </c>
      <c r="I308" s="24"/>
      <c r="J308" s="25">
        <v>2303</v>
      </c>
      <c r="K308" s="24">
        <v>12</v>
      </c>
      <c r="L308" s="24">
        <v>12</v>
      </c>
      <c r="M308" s="24" t="s">
        <v>27</v>
      </c>
      <c r="N308" s="26"/>
      <c r="O308" s="28" t="str">
        <f>J:J*((100-$Q$1)/100)</f>
        <v>0</v>
      </c>
      <c r="P308" s="25" t="str">
        <f>J:J*N:N</f>
        <v>0</v>
      </c>
      <c r="Q308" s="28" t="str">
        <f>O:O*N:N</f>
        <v>0</v>
      </c>
    </row>
    <row r="309" spans="1:17" customHeight="1" ht="61">
      <c r="A309"/>
      <c r="B309" s="22" t="s">
        <v>1215</v>
      </c>
      <c r="C309" s="23" t="s">
        <v>1216</v>
      </c>
      <c r="D309" s="24" t="s">
        <v>1217</v>
      </c>
      <c r="E309" s="24"/>
      <c r="F309" s="22"/>
      <c r="G309" s="24" t="s">
        <v>1218</v>
      </c>
      <c r="H309" s="24" t="s">
        <v>26</v>
      </c>
      <c r="I309" s="24"/>
      <c r="J309" s="25">
        <v>1345</v>
      </c>
      <c r="K309" s="24">
        <v>36</v>
      </c>
      <c r="L309" s="24">
        <v>36</v>
      </c>
      <c r="M309" s="24" t="s">
        <v>27</v>
      </c>
      <c r="N309" s="26"/>
      <c r="O309" s="28" t="str">
        <f>J:J*((100-$Q$1)/100)</f>
        <v>0</v>
      </c>
      <c r="P309" s="25" t="str">
        <f>J:J*N:N</f>
        <v>0</v>
      </c>
      <c r="Q309" s="28" t="str">
        <f>O:O*N:N</f>
        <v>0</v>
      </c>
    </row>
    <row r="310" spans="1:17" customHeight="1" ht="61">
      <c r="A310"/>
      <c r="B310" s="22" t="s">
        <v>1219</v>
      </c>
      <c r="C310" s="23" t="s">
        <v>1220</v>
      </c>
      <c r="D310" s="24" t="s">
        <v>1220</v>
      </c>
      <c r="E310" s="24"/>
      <c r="F310" s="22"/>
      <c r="G310" s="24" t="s">
        <v>1221</v>
      </c>
      <c r="H310" s="24" t="s">
        <v>26</v>
      </c>
      <c r="I310" s="24"/>
      <c r="J310" s="25">
        <v>1369</v>
      </c>
      <c r="K310" s="24">
        <v>12</v>
      </c>
      <c r="L310" s="24">
        <v>6</v>
      </c>
      <c r="M310" s="24" t="s">
        <v>27</v>
      </c>
      <c r="N310" s="26"/>
      <c r="O310" s="28" t="str">
        <f>J:J*((100-$Q$1)/100)</f>
        <v>0</v>
      </c>
      <c r="P310" s="25" t="str">
        <f>J:J*N:N</f>
        <v>0</v>
      </c>
      <c r="Q310" s="28" t="str">
        <f>O:O*N:N</f>
        <v>0</v>
      </c>
    </row>
    <row r="311" spans="1:17" customHeight="1" ht="61">
      <c r="A311"/>
      <c r="B311" s="22" t="s">
        <v>1222</v>
      </c>
      <c r="C311" s="23" t="s">
        <v>1223</v>
      </c>
      <c r="D311" s="24" t="s">
        <v>1224</v>
      </c>
      <c r="E311" s="24"/>
      <c r="F311" s="22"/>
      <c r="G311" s="24" t="s">
        <v>1225</v>
      </c>
      <c r="H311" s="24" t="s">
        <v>26</v>
      </c>
      <c r="I311" s="24"/>
      <c r="J311" s="25">
        <v>1220</v>
      </c>
      <c r="K311" s="24">
        <v>12</v>
      </c>
      <c r="L311" s="24">
        <v>12</v>
      </c>
      <c r="M311" s="24" t="s">
        <v>27</v>
      </c>
      <c r="N311" s="26"/>
      <c r="O311" s="28" t="str">
        <f>J:J*((100-$Q$1)/100)</f>
        <v>0</v>
      </c>
      <c r="P311" s="25" t="str">
        <f>J:J*N:N</f>
        <v>0</v>
      </c>
      <c r="Q311" s="28" t="str">
        <f>O:O*N:N</f>
        <v>0</v>
      </c>
    </row>
    <row r="312" spans="1:17" customHeight="1" ht="61">
      <c r="A312"/>
      <c r="B312" s="22" t="s">
        <v>1226</v>
      </c>
      <c r="C312" s="23" t="s">
        <v>1227</v>
      </c>
      <c r="D312" s="24" t="s">
        <v>1228</v>
      </c>
      <c r="E312" s="24"/>
      <c r="F312" s="22" t="s">
        <v>1136</v>
      </c>
      <c r="G312" s="24" t="s">
        <v>1229</v>
      </c>
      <c r="H312" s="24" t="s">
        <v>26</v>
      </c>
      <c r="I312" s="24"/>
      <c r="J312" s="25">
        <v>732</v>
      </c>
      <c r="K312" s="24">
        <v>48</v>
      </c>
      <c r="L312" s="24">
        <v>16</v>
      </c>
      <c r="M312" s="24" t="s">
        <v>27</v>
      </c>
      <c r="N312" s="26"/>
      <c r="O312" s="28" t="str">
        <f>J:J*((100-$Q$1)/100)</f>
        <v>0</v>
      </c>
      <c r="P312" s="25" t="str">
        <f>J:J*N:N</f>
        <v>0</v>
      </c>
      <c r="Q312" s="28" t="str">
        <f>O:O*N:N</f>
        <v>0</v>
      </c>
    </row>
    <row r="313" spans="1:17" customHeight="1" ht="61">
      <c r="A313"/>
      <c r="B313" s="22" t="s">
        <v>1230</v>
      </c>
      <c r="C313" s="23" t="s">
        <v>1231</v>
      </c>
      <c r="D313" s="24" t="s">
        <v>1232</v>
      </c>
      <c r="E313" s="24"/>
      <c r="F313" s="22" t="s">
        <v>1136</v>
      </c>
      <c r="G313" s="24" t="s">
        <v>1233</v>
      </c>
      <c r="H313" s="24" t="s">
        <v>26</v>
      </c>
      <c r="I313" s="24"/>
      <c r="J313" s="25">
        <v>521</v>
      </c>
      <c r="K313" s="24">
        <v>72</v>
      </c>
      <c r="L313" s="24">
        <v>36</v>
      </c>
      <c r="M313" s="24" t="s">
        <v>27</v>
      </c>
      <c r="N313" s="26"/>
      <c r="O313" s="28" t="str">
        <f>J:J*((100-$Q$1)/100)</f>
        <v>0</v>
      </c>
      <c r="P313" s="25" t="str">
        <f>J:J*N:N</f>
        <v>0</v>
      </c>
      <c r="Q313" s="28" t="str">
        <f>O:O*N:N</f>
        <v>0</v>
      </c>
    </row>
    <row r="314" spans="1:17" customHeight="1" ht="61">
      <c r="A314"/>
      <c r="B314" s="22" t="s">
        <v>1234</v>
      </c>
      <c r="C314" s="23" t="s">
        <v>1235</v>
      </c>
      <c r="D314" s="24" t="s">
        <v>1236</v>
      </c>
      <c r="E314" s="24"/>
      <c r="F314" s="22"/>
      <c r="G314" s="24" t="s">
        <v>1237</v>
      </c>
      <c r="H314" s="24" t="s">
        <v>26</v>
      </c>
      <c r="I314" s="24"/>
      <c r="J314" s="25">
        <v>471</v>
      </c>
      <c r="K314" s="24">
        <v>96</v>
      </c>
      <c r="L314" s="24">
        <v>48</v>
      </c>
      <c r="M314" s="24" t="s">
        <v>27</v>
      </c>
      <c r="N314" s="26"/>
      <c r="O314" s="28" t="str">
        <f>J:J*((100-$Q$1)/100)</f>
        <v>0</v>
      </c>
      <c r="P314" s="25" t="str">
        <f>J:J*N:N</f>
        <v>0</v>
      </c>
      <c r="Q314" s="28" t="str">
        <f>O:O*N:N</f>
        <v>0</v>
      </c>
    </row>
    <row r="315" spans="1:17" customHeight="1" ht="61">
      <c r="A315"/>
      <c r="B315" s="22" t="s">
        <v>1238</v>
      </c>
      <c r="C315" s="23" t="s">
        <v>1239</v>
      </c>
      <c r="D315" s="24" t="s">
        <v>1240</v>
      </c>
      <c r="E315" s="24"/>
      <c r="F315" s="22"/>
      <c r="G315" s="24" t="s">
        <v>1241</v>
      </c>
      <c r="H315" s="24" t="s">
        <v>26</v>
      </c>
      <c r="I315" s="24"/>
      <c r="J315" s="25">
        <v>3034</v>
      </c>
      <c r="K315" s="24">
        <v>12</v>
      </c>
      <c r="L315" s="24">
        <v>6</v>
      </c>
      <c r="M315" s="24" t="s">
        <v>27</v>
      </c>
      <c r="N315" s="26"/>
      <c r="O315" s="28" t="str">
        <f>J:J*((100-$Q$1)/100)</f>
        <v>0</v>
      </c>
      <c r="P315" s="25" t="str">
        <f>J:J*N:N</f>
        <v>0</v>
      </c>
      <c r="Q315" s="28" t="str">
        <f>O:O*N:N</f>
        <v>0</v>
      </c>
    </row>
    <row r="316" spans="1:17" customHeight="1" ht="61">
      <c r="A316"/>
      <c r="B316" s="22" t="s">
        <v>1242</v>
      </c>
      <c r="C316" s="23" t="s">
        <v>1239</v>
      </c>
      <c r="D316" s="24" t="s">
        <v>1243</v>
      </c>
      <c r="E316" s="24"/>
      <c r="F316" s="22"/>
      <c r="G316" s="24" t="s">
        <v>1244</v>
      </c>
      <c r="H316" s="24" t="s">
        <v>26</v>
      </c>
      <c r="I316" s="24"/>
      <c r="J316" s="25">
        <v>3034</v>
      </c>
      <c r="K316" s="24">
        <v>12</v>
      </c>
      <c r="L316" s="24">
        <v>6</v>
      </c>
      <c r="M316" s="24" t="s">
        <v>27</v>
      </c>
      <c r="N316" s="26"/>
      <c r="O316" s="28" t="str">
        <f>J:J*((100-$Q$1)/100)</f>
        <v>0</v>
      </c>
      <c r="P316" s="25" t="str">
        <f>J:J*N:N</f>
        <v>0</v>
      </c>
      <c r="Q316" s="28" t="str">
        <f>O:O*N:N</f>
        <v>0</v>
      </c>
    </row>
    <row r="317" spans="1:17" customHeight="1" ht="16">
      <c r="A317" s="19"/>
      <c r="B317" s="19" t="s">
        <v>1245</v>
      </c>
      <c r="C317" s="14"/>
      <c r="J317" s="20"/>
      <c r="N317" s="13"/>
      <c r="O317" s="18"/>
      <c r="P317" s="20"/>
      <c r="Q317" s="18"/>
    </row>
    <row r="318" spans="1:17" customHeight="1" ht="61">
      <c r="A318"/>
      <c r="B318" s="22" t="s">
        <v>1246</v>
      </c>
      <c r="C318" s="23" t="s">
        <v>1247</v>
      </c>
      <c r="D318" s="24" t="s">
        <v>1248</v>
      </c>
      <c r="E318" s="24"/>
      <c r="F318" s="22" t="s">
        <v>1249</v>
      </c>
      <c r="G318" s="24" t="s">
        <v>1250</v>
      </c>
      <c r="H318" s="24" t="s">
        <v>26</v>
      </c>
      <c r="I318" s="24"/>
      <c r="J318" s="25">
        <v>535</v>
      </c>
      <c r="K318" s="24">
        <v>144</v>
      </c>
      <c r="L318" s="24">
        <v>12</v>
      </c>
      <c r="M318" s="24" t="s">
        <v>27</v>
      </c>
      <c r="N318" s="26"/>
      <c r="O318" s="28" t="str">
        <f>J:J*((100-$Q$1)/100)</f>
        <v>0</v>
      </c>
      <c r="P318" s="25" t="str">
        <f>J:J*N:N</f>
        <v>0</v>
      </c>
      <c r="Q318" s="28" t="str">
        <f>O:O*N:N</f>
        <v>0</v>
      </c>
    </row>
    <row r="319" spans="1:17" customHeight="1" ht="61">
      <c r="A319"/>
      <c r="B319" s="22" t="s">
        <v>1251</v>
      </c>
      <c r="C319" s="23" t="s">
        <v>110</v>
      </c>
      <c r="D319" s="24" t="s">
        <v>1252</v>
      </c>
      <c r="E319" s="24"/>
      <c r="F319" s="22" t="s">
        <v>1249</v>
      </c>
      <c r="G319" s="24" t="s">
        <v>1253</v>
      </c>
      <c r="H319" s="24" t="s">
        <v>26</v>
      </c>
      <c r="I319" s="24"/>
      <c r="J319" s="25">
        <v>528</v>
      </c>
      <c r="K319" s="24">
        <v>144</v>
      </c>
      <c r="L319" s="24">
        <v>12</v>
      </c>
      <c r="M319" s="24" t="s">
        <v>27</v>
      </c>
      <c r="N319" s="26"/>
      <c r="O319" s="28" t="str">
        <f>J:J*((100-$Q$1)/100)</f>
        <v>0</v>
      </c>
      <c r="P319" s="25" t="str">
        <f>J:J*N:N</f>
        <v>0</v>
      </c>
      <c r="Q319" s="28" t="str">
        <f>O:O*N:N</f>
        <v>0</v>
      </c>
    </row>
    <row r="320" spans="1:17" customHeight="1" ht="61">
      <c r="A320"/>
      <c r="B320" s="22" t="s">
        <v>1254</v>
      </c>
      <c r="C320" s="23" t="s">
        <v>110</v>
      </c>
      <c r="D320" s="24" t="s">
        <v>1255</v>
      </c>
      <c r="E320" s="24"/>
      <c r="F320" s="22" t="s">
        <v>1249</v>
      </c>
      <c r="G320" s="24" t="s">
        <v>1256</v>
      </c>
      <c r="H320" s="24" t="s">
        <v>26</v>
      </c>
      <c r="I320" s="24"/>
      <c r="J320" s="25">
        <v>512</v>
      </c>
      <c r="K320" s="24">
        <v>144</v>
      </c>
      <c r="L320" s="24">
        <v>12</v>
      </c>
      <c r="M320" s="24" t="s">
        <v>27</v>
      </c>
      <c r="N320" s="26"/>
      <c r="O320" s="28" t="str">
        <f>J:J*((100-$Q$1)/100)</f>
        <v>0</v>
      </c>
      <c r="P320" s="25" t="str">
        <f>J:J*N:N</f>
        <v>0</v>
      </c>
      <c r="Q320" s="28" t="str">
        <f>O:O*N:N</f>
        <v>0</v>
      </c>
    </row>
    <row r="321" spans="1:17" customHeight="1" ht="61">
      <c r="A321"/>
      <c r="B321" s="22" t="s">
        <v>1257</v>
      </c>
      <c r="C321" s="23" t="s">
        <v>110</v>
      </c>
      <c r="D321" s="24" t="s">
        <v>1258</v>
      </c>
      <c r="E321" s="24"/>
      <c r="F321" s="22" t="s">
        <v>1249</v>
      </c>
      <c r="G321" s="24" t="s">
        <v>1259</v>
      </c>
      <c r="H321" s="24" t="s">
        <v>26</v>
      </c>
      <c r="I321" s="24"/>
      <c r="J321" s="25">
        <v>525</v>
      </c>
      <c r="K321" s="24">
        <v>144</v>
      </c>
      <c r="L321" s="24">
        <v>72</v>
      </c>
      <c r="M321" s="24" t="s">
        <v>27</v>
      </c>
      <c r="N321" s="26"/>
      <c r="O321" s="28" t="str">
        <f>J:J*((100-$Q$1)/100)</f>
        <v>0</v>
      </c>
      <c r="P321" s="25" t="str">
        <f>J:J*N:N</f>
        <v>0</v>
      </c>
      <c r="Q321" s="28" t="str">
        <f>O:O*N:N</f>
        <v>0</v>
      </c>
    </row>
    <row r="322" spans="1:17" customHeight="1" ht="61">
      <c r="A322"/>
      <c r="B322" s="22" t="s">
        <v>1260</v>
      </c>
      <c r="C322" s="23" t="s">
        <v>1261</v>
      </c>
      <c r="D322" s="24" t="s">
        <v>1262</v>
      </c>
      <c r="E322" s="24"/>
      <c r="F322" s="22" t="s">
        <v>1249</v>
      </c>
      <c r="G322" s="24" t="s">
        <v>1263</v>
      </c>
      <c r="H322" s="24" t="s">
        <v>26</v>
      </c>
      <c r="I322" s="24" t="s">
        <v>33</v>
      </c>
      <c r="J322" s="25">
        <v>516</v>
      </c>
      <c r="K322" s="24">
        <v>144</v>
      </c>
      <c r="L322" s="24">
        <v>12</v>
      </c>
      <c r="M322" s="24" t="s">
        <v>27</v>
      </c>
      <c r="N322" s="26"/>
      <c r="O322" s="28" t="str">
        <f>J:J*((100-$Q$1)/100)</f>
        <v>0</v>
      </c>
      <c r="P322" s="25" t="str">
        <f>J:J*N:N</f>
        <v>0</v>
      </c>
      <c r="Q322" s="28" t="str">
        <f>O:O*N:N</f>
        <v>0</v>
      </c>
    </row>
    <row r="323" spans="1:17" customHeight="1" ht="61">
      <c r="A323"/>
      <c r="B323" s="22" t="s">
        <v>1264</v>
      </c>
      <c r="C323" s="23" t="s">
        <v>110</v>
      </c>
      <c r="D323" s="24" t="s">
        <v>1265</v>
      </c>
      <c r="E323" s="24"/>
      <c r="F323" s="22" t="s">
        <v>1249</v>
      </c>
      <c r="G323" s="24" t="s">
        <v>1266</v>
      </c>
      <c r="H323" s="24" t="s">
        <v>26</v>
      </c>
      <c r="I323" s="24"/>
      <c r="J323" s="25">
        <v>510</v>
      </c>
      <c r="K323" s="24">
        <v>144</v>
      </c>
      <c r="L323" s="24">
        <v>12</v>
      </c>
      <c r="M323" s="24" t="s">
        <v>27</v>
      </c>
      <c r="N323" s="26"/>
      <c r="O323" s="28" t="str">
        <f>J:J*((100-$Q$1)/100)</f>
        <v>0</v>
      </c>
      <c r="P323" s="25" t="str">
        <f>J:J*N:N</f>
        <v>0</v>
      </c>
      <c r="Q323" s="28" t="str">
        <f>O:O*N:N</f>
        <v>0</v>
      </c>
    </row>
    <row r="324" spans="1:17" customHeight="1" ht="61">
      <c r="A324"/>
      <c r="B324" s="22" t="s">
        <v>1267</v>
      </c>
      <c r="C324" s="23" t="s">
        <v>110</v>
      </c>
      <c r="D324" s="24" t="s">
        <v>1268</v>
      </c>
      <c r="E324" s="24"/>
      <c r="F324" s="22" t="s">
        <v>1249</v>
      </c>
      <c r="G324" s="24" t="s">
        <v>1269</v>
      </c>
      <c r="H324" s="24" t="s">
        <v>26</v>
      </c>
      <c r="I324" s="24"/>
      <c r="J324" s="25">
        <v>516</v>
      </c>
      <c r="K324" s="24">
        <v>144</v>
      </c>
      <c r="L324" s="24">
        <v>12</v>
      </c>
      <c r="M324" s="24" t="s">
        <v>27</v>
      </c>
      <c r="N324" s="26"/>
      <c r="O324" s="28" t="str">
        <f>J:J*((100-$Q$1)/100)</f>
        <v>0</v>
      </c>
      <c r="P324" s="25" t="str">
        <f>J:J*N:N</f>
        <v>0</v>
      </c>
      <c r="Q324" s="28" t="str">
        <f>O:O*N:N</f>
        <v>0</v>
      </c>
    </row>
    <row r="325" spans="1:17" customHeight="1" ht="61">
      <c r="A325"/>
      <c r="B325" s="22" t="s">
        <v>1270</v>
      </c>
      <c r="C325" s="23" t="s">
        <v>110</v>
      </c>
      <c r="D325" s="24" t="s">
        <v>1271</v>
      </c>
      <c r="E325" s="24"/>
      <c r="F325" s="22" t="s">
        <v>1249</v>
      </c>
      <c r="G325" s="24" t="s">
        <v>1272</v>
      </c>
      <c r="H325" s="24" t="s">
        <v>26</v>
      </c>
      <c r="I325" s="24"/>
      <c r="J325" s="25">
        <v>516</v>
      </c>
      <c r="K325" s="24">
        <v>144</v>
      </c>
      <c r="L325" s="24">
        <v>12</v>
      </c>
      <c r="M325" s="24" t="s">
        <v>27</v>
      </c>
      <c r="N325" s="26"/>
      <c r="O325" s="28" t="str">
        <f>J:J*((100-$Q$1)/100)</f>
        <v>0</v>
      </c>
      <c r="P325" s="25" t="str">
        <f>J:J*N:N</f>
        <v>0</v>
      </c>
      <c r="Q325" s="28" t="str">
        <f>O:O*N:N</f>
        <v>0</v>
      </c>
    </row>
    <row r="326" spans="1:17" customHeight="1" ht="61">
      <c r="A326"/>
      <c r="B326" s="22" t="s">
        <v>1273</v>
      </c>
      <c r="C326" s="23" t="s">
        <v>110</v>
      </c>
      <c r="D326" s="24" t="s">
        <v>1274</v>
      </c>
      <c r="E326" s="24"/>
      <c r="F326" s="22" t="s">
        <v>1249</v>
      </c>
      <c r="G326" s="24" t="s">
        <v>1275</v>
      </c>
      <c r="H326" s="24" t="s">
        <v>26</v>
      </c>
      <c r="I326" s="24"/>
      <c r="J326" s="25">
        <v>521</v>
      </c>
      <c r="K326" s="24">
        <v>144</v>
      </c>
      <c r="L326" s="24">
        <v>12</v>
      </c>
      <c r="M326" s="24" t="s">
        <v>27</v>
      </c>
      <c r="N326" s="26"/>
      <c r="O326" s="28" t="str">
        <f>J:J*((100-$Q$1)/100)</f>
        <v>0</v>
      </c>
      <c r="P326" s="25" t="str">
        <f>J:J*N:N</f>
        <v>0</v>
      </c>
      <c r="Q326" s="28" t="str">
        <f>O:O*N:N</f>
        <v>0</v>
      </c>
    </row>
    <row r="327" spans="1:17" customHeight="1" ht="61">
      <c r="A327"/>
      <c r="B327" s="22" t="s">
        <v>1276</v>
      </c>
      <c r="C327" s="23" t="s">
        <v>110</v>
      </c>
      <c r="D327" s="24" t="s">
        <v>1277</v>
      </c>
      <c r="E327" s="24"/>
      <c r="F327" s="22" t="s">
        <v>1249</v>
      </c>
      <c r="G327" s="24" t="s">
        <v>1278</v>
      </c>
      <c r="H327" s="24" t="s">
        <v>26</v>
      </c>
      <c r="I327" s="24"/>
      <c r="J327" s="25">
        <v>519</v>
      </c>
      <c r="K327" s="24">
        <v>144</v>
      </c>
      <c r="L327" s="24">
        <v>12</v>
      </c>
      <c r="M327" s="24" t="s">
        <v>27</v>
      </c>
      <c r="N327" s="26"/>
      <c r="O327" s="28" t="str">
        <f>J:J*((100-$Q$1)/100)</f>
        <v>0</v>
      </c>
      <c r="P327" s="25" t="str">
        <f>J:J*N:N</f>
        <v>0</v>
      </c>
      <c r="Q327" s="28" t="str">
        <f>O:O*N:N</f>
        <v>0</v>
      </c>
    </row>
    <row r="328" spans="1:17" customHeight="1" ht="61">
      <c r="A328"/>
      <c r="B328" s="22" t="s">
        <v>1279</v>
      </c>
      <c r="C328" s="23" t="s">
        <v>110</v>
      </c>
      <c r="D328" s="24" t="s">
        <v>1280</v>
      </c>
      <c r="E328" s="24"/>
      <c r="F328" s="22" t="s">
        <v>1249</v>
      </c>
      <c r="G328" s="24" t="s">
        <v>1281</v>
      </c>
      <c r="H328" s="24" t="s">
        <v>26</v>
      </c>
      <c r="I328" s="24"/>
      <c r="J328" s="25">
        <v>514</v>
      </c>
      <c r="K328" s="24">
        <v>144</v>
      </c>
      <c r="L328" s="24">
        <v>12</v>
      </c>
      <c r="M328" s="24" t="s">
        <v>27</v>
      </c>
      <c r="N328" s="26"/>
      <c r="O328" s="28" t="str">
        <f>J:J*((100-$Q$1)/100)</f>
        <v>0</v>
      </c>
      <c r="P328" s="25" t="str">
        <f>J:J*N:N</f>
        <v>0</v>
      </c>
      <c r="Q328" s="28" t="str">
        <f>O:O*N:N</f>
        <v>0</v>
      </c>
    </row>
    <row r="329" spans="1:17" customHeight="1" ht="61">
      <c r="A329"/>
      <c r="B329" s="22" t="s">
        <v>1282</v>
      </c>
      <c r="C329" s="23" t="s">
        <v>110</v>
      </c>
      <c r="D329" s="24" t="s">
        <v>1283</v>
      </c>
      <c r="E329" s="24"/>
      <c r="F329" s="22" t="s">
        <v>1249</v>
      </c>
      <c r="G329" s="24" t="s">
        <v>1284</v>
      </c>
      <c r="H329" s="24" t="s">
        <v>26</v>
      </c>
      <c r="I329" s="24"/>
      <c r="J329" s="25">
        <v>519</v>
      </c>
      <c r="K329" s="24">
        <v>144</v>
      </c>
      <c r="L329" s="24">
        <v>12</v>
      </c>
      <c r="M329" s="24" t="s">
        <v>27</v>
      </c>
      <c r="N329" s="26"/>
      <c r="O329" s="28" t="str">
        <f>J:J*((100-$Q$1)/100)</f>
        <v>0</v>
      </c>
      <c r="P329" s="25" t="str">
        <f>J:J*N:N</f>
        <v>0</v>
      </c>
      <c r="Q329" s="28" t="str">
        <f>O:O*N:N</f>
        <v>0</v>
      </c>
    </row>
    <row r="330" spans="1:17" customHeight="1" ht="61">
      <c r="A330"/>
      <c r="B330" s="22" t="s">
        <v>1285</v>
      </c>
      <c r="C330" s="23" t="s">
        <v>110</v>
      </c>
      <c r="D330" s="24" t="s">
        <v>1286</v>
      </c>
      <c r="E330" s="24"/>
      <c r="F330" s="22" t="s">
        <v>1249</v>
      </c>
      <c r="G330" s="24" t="s">
        <v>1287</v>
      </c>
      <c r="H330" s="24" t="s">
        <v>26</v>
      </c>
      <c r="I330" s="24"/>
      <c r="J330" s="25">
        <v>512</v>
      </c>
      <c r="K330" s="24">
        <v>144</v>
      </c>
      <c r="L330" s="24">
        <v>12</v>
      </c>
      <c r="M330" s="24" t="s">
        <v>27</v>
      </c>
      <c r="N330" s="26"/>
      <c r="O330" s="28" t="str">
        <f>J:J*((100-$Q$1)/100)</f>
        <v>0</v>
      </c>
      <c r="P330" s="25" t="str">
        <f>J:J*N:N</f>
        <v>0</v>
      </c>
      <c r="Q330" s="28" t="str">
        <f>O:O*N:N</f>
        <v>0</v>
      </c>
    </row>
    <row r="331" spans="1:17" customHeight="1" ht="61">
      <c r="A331"/>
      <c r="B331" s="22" t="s">
        <v>1288</v>
      </c>
      <c r="C331" s="23" t="s">
        <v>110</v>
      </c>
      <c r="D331" s="24" t="s">
        <v>1289</v>
      </c>
      <c r="E331" s="24"/>
      <c r="F331" s="22" t="s">
        <v>1249</v>
      </c>
      <c r="G331" s="24" t="s">
        <v>1290</v>
      </c>
      <c r="H331" s="24" t="s">
        <v>26</v>
      </c>
      <c r="I331" s="24"/>
      <c r="J331" s="25">
        <v>525</v>
      </c>
      <c r="K331" s="24">
        <v>144</v>
      </c>
      <c r="L331" s="24">
        <v>12</v>
      </c>
      <c r="M331" s="24" t="s">
        <v>27</v>
      </c>
      <c r="N331" s="26"/>
      <c r="O331" s="28" t="str">
        <f>J:J*((100-$Q$1)/100)</f>
        <v>0</v>
      </c>
      <c r="P331" s="25" t="str">
        <f>J:J*N:N</f>
        <v>0</v>
      </c>
      <c r="Q331" s="28" t="str">
        <f>O:O*N:N</f>
        <v>0</v>
      </c>
    </row>
    <row r="332" spans="1:17" customHeight="1" ht="61">
      <c r="A332"/>
      <c r="B332" s="22" t="s">
        <v>1291</v>
      </c>
      <c r="C332" s="23" t="s">
        <v>110</v>
      </c>
      <c r="D332" s="24" t="s">
        <v>1292</v>
      </c>
      <c r="E332" s="24"/>
      <c r="F332" s="22" t="s">
        <v>1249</v>
      </c>
      <c r="G332" s="24" t="s">
        <v>1293</v>
      </c>
      <c r="H332" s="24" t="s">
        <v>26</v>
      </c>
      <c r="I332" s="24"/>
      <c r="J332" s="25">
        <v>538</v>
      </c>
      <c r="K332" s="24">
        <v>144</v>
      </c>
      <c r="L332" s="24">
        <v>12</v>
      </c>
      <c r="M332" s="24" t="s">
        <v>27</v>
      </c>
      <c r="N332" s="26"/>
      <c r="O332" s="28" t="str">
        <f>J:J*((100-$Q$1)/100)</f>
        <v>0</v>
      </c>
      <c r="P332" s="25" t="str">
        <f>J:J*N:N</f>
        <v>0</v>
      </c>
      <c r="Q332" s="28" t="str">
        <f>O:O*N:N</f>
        <v>0</v>
      </c>
    </row>
    <row r="333" spans="1:17" customHeight="1" ht="61">
      <c r="A333"/>
      <c r="B333" s="22" t="s">
        <v>1294</v>
      </c>
      <c r="C333" s="23" t="s">
        <v>110</v>
      </c>
      <c r="D333" s="24" t="s">
        <v>1295</v>
      </c>
      <c r="E333" s="24"/>
      <c r="F333" s="22" t="s">
        <v>1249</v>
      </c>
      <c r="G333" s="24" t="s">
        <v>1296</v>
      </c>
      <c r="H333" s="24" t="s">
        <v>26</v>
      </c>
      <c r="I333" s="24"/>
      <c r="J333" s="25">
        <v>512</v>
      </c>
      <c r="K333" s="24">
        <v>144</v>
      </c>
      <c r="L333" s="24">
        <v>12</v>
      </c>
      <c r="M333" s="24" t="s">
        <v>27</v>
      </c>
      <c r="N333" s="26"/>
      <c r="O333" s="28" t="str">
        <f>J:J*((100-$Q$1)/100)</f>
        <v>0</v>
      </c>
      <c r="P333" s="25" t="str">
        <f>J:J*N:N</f>
        <v>0</v>
      </c>
      <c r="Q333" s="28" t="str">
        <f>O:O*N:N</f>
        <v>0</v>
      </c>
    </row>
    <row r="334" spans="1:17" customHeight="1" ht="61">
      <c r="A334"/>
      <c r="B334" s="22" t="s">
        <v>1297</v>
      </c>
      <c r="C334" s="23" t="s">
        <v>110</v>
      </c>
      <c r="D334" s="24" t="s">
        <v>1298</v>
      </c>
      <c r="E334" s="24"/>
      <c r="F334" s="22" t="s">
        <v>1249</v>
      </c>
      <c r="G334" s="24" t="s">
        <v>1299</v>
      </c>
      <c r="H334" s="24" t="s">
        <v>26</v>
      </c>
      <c r="I334" s="24"/>
      <c r="J334" s="25">
        <v>534</v>
      </c>
      <c r="K334" s="24">
        <v>144</v>
      </c>
      <c r="L334" s="24">
        <v>12</v>
      </c>
      <c r="M334" s="24" t="s">
        <v>27</v>
      </c>
      <c r="N334" s="26"/>
      <c r="O334" s="28" t="str">
        <f>J:J*((100-$Q$1)/100)</f>
        <v>0</v>
      </c>
      <c r="P334" s="25" t="str">
        <f>J:J*N:N</f>
        <v>0</v>
      </c>
      <c r="Q334" s="28" t="str">
        <f>O:O*N:N</f>
        <v>0</v>
      </c>
    </row>
    <row r="335" spans="1:17" customHeight="1" ht="61">
      <c r="A335"/>
      <c r="B335" s="22" t="s">
        <v>1300</v>
      </c>
      <c r="C335" s="23" t="s">
        <v>110</v>
      </c>
      <c r="D335" s="24" t="s">
        <v>1301</v>
      </c>
      <c r="E335" s="24"/>
      <c r="F335" s="22" t="s">
        <v>1249</v>
      </c>
      <c r="G335" s="24" t="s">
        <v>1302</v>
      </c>
      <c r="H335" s="24" t="s">
        <v>26</v>
      </c>
      <c r="I335" s="24"/>
      <c r="J335" s="25">
        <v>525</v>
      </c>
      <c r="K335" s="24">
        <v>144</v>
      </c>
      <c r="L335" s="24">
        <v>12</v>
      </c>
      <c r="M335" s="24" t="s">
        <v>27</v>
      </c>
      <c r="N335" s="26"/>
      <c r="O335" s="28" t="str">
        <f>J:J*((100-$Q$1)/100)</f>
        <v>0</v>
      </c>
      <c r="P335" s="25" t="str">
        <f>J:J*N:N</f>
        <v>0</v>
      </c>
      <c r="Q335" s="28" t="str">
        <f>O:O*N:N</f>
        <v>0</v>
      </c>
    </row>
    <row r="336" spans="1:17" customHeight="1" ht="61">
      <c r="A336"/>
      <c r="B336" s="22" t="s">
        <v>1303</v>
      </c>
      <c r="C336" s="23" t="s">
        <v>110</v>
      </c>
      <c r="D336" s="24" t="s">
        <v>1304</v>
      </c>
      <c r="E336" s="24"/>
      <c r="F336" s="22" t="s">
        <v>1249</v>
      </c>
      <c r="G336" s="24" t="s">
        <v>1305</v>
      </c>
      <c r="H336" s="24" t="s">
        <v>26</v>
      </c>
      <c r="I336" s="24"/>
      <c r="J336" s="25">
        <v>519</v>
      </c>
      <c r="K336" s="24">
        <v>144</v>
      </c>
      <c r="L336" s="24">
        <v>12</v>
      </c>
      <c r="M336" s="24" t="s">
        <v>27</v>
      </c>
      <c r="N336" s="26"/>
      <c r="O336" s="28" t="str">
        <f>J:J*((100-$Q$1)/100)</f>
        <v>0</v>
      </c>
      <c r="P336" s="25" t="str">
        <f>J:J*N:N</f>
        <v>0</v>
      </c>
      <c r="Q336" s="28" t="str">
        <f>O:O*N:N</f>
        <v>0</v>
      </c>
    </row>
    <row r="337" spans="1:17" customHeight="1" ht="61">
      <c r="A337"/>
      <c r="B337" s="22" t="s">
        <v>1306</v>
      </c>
      <c r="C337" s="23" t="s">
        <v>110</v>
      </c>
      <c r="D337" s="24" t="s">
        <v>1307</v>
      </c>
      <c r="E337" s="24"/>
      <c r="F337" s="22" t="s">
        <v>1249</v>
      </c>
      <c r="G337" s="24" t="s">
        <v>1308</v>
      </c>
      <c r="H337" s="24" t="s">
        <v>26</v>
      </c>
      <c r="I337" s="24"/>
      <c r="J337" s="25">
        <v>517</v>
      </c>
      <c r="K337" s="24">
        <v>144</v>
      </c>
      <c r="L337" s="24">
        <v>12</v>
      </c>
      <c r="M337" s="24" t="s">
        <v>27</v>
      </c>
      <c r="N337" s="26"/>
      <c r="O337" s="28" t="str">
        <f>J:J*((100-$Q$1)/100)</f>
        <v>0</v>
      </c>
      <c r="P337" s="25" t="str">
        <f>J:J*N:N</f>
        <v>0</v>
      </c>
      <c r="Q337" s="28" t="str">
        <f>O:O*N:N</f>
        <v>0</v>
      </c>
    </row>
    <row r="338" spans="1:17" customHeight="1" ht="61">
      <c r="A338"/>
      <c r="B338" s="22" t="s">
        <v>1309</v>
      </c>
      <c r="C338" s="23" t="s">
        <v>110</v>
      </c>
      <c r="D338" s="24" t="s">
        <v>1310</v>
      </c>
      <c r="E338" s="24"/>
      <c r="F338" s="22" t="s">
        <v>1249</v>
      </c>
      <c r="G338" s="24" t="s">
        <v>1311</v>
      </c>
      <c r="H338" s="24" t="s">
        <v>26</v>
      </c>
      <c r="I338" s="24"/>
      <c r="J338" s="25">
        <v>517</v>
      </c>
      <c r="K338" s="24">
        <v>144</v>
      </c>
      <c r="L338" s="24">
        <v>12</v>
      </c>
      <c r="M338" s="24" t="s">
        <v>27</v>
      </c>
      <c r="N338" s="26"/>
      <c r="O338" s="28" t="str">
        <f>J:J*((100-$Q$1)/100)</f>
        <v>0</v>
      </c>
      <c r="P338" s="25" t="str">
        <f>J:J*N:N</f>
        <v>0</v>
      </c>
      <c r="Q338" s="28" t="str">
        <f>O:O*N:N</f>
        <v>0</v>
      </c>
    </row>
    <row r="339" spans="1:17" customHeight="1" ht="61">
      <c r="A339"/>
      <c r="B339" s="22" t="s">
        <v>1312</v>
      </c>
      <c r="C339" s="23" t="s">
        <v>1313</v>
      </c>
      <c r="D339" s="24" t="s">
        <v>1314</v>
      </c>
      <c r="E339" s="24"/>
      <c r="F339" s="22" t="s">
        <v>1249</v>
      </c>
      <c r="G339" s="24" t="s">
        <v>1315</v>
      </c>
      <c r="H339" s="24" t="s">
        <v>26</v>
      </c>
      <c r="I339" s="24"/>
      <c r="J339" s="25">
        <v>550</v>
      </c>
      <c r="K339" s="24">
        <v>144</v>
      </c>
      <c r="L339" s="24">
        <v>12</v>
      </c>
      <c r="M339" s="24" t="s">
        <v>27</v>
      </c>
      <c r="N339" s="26"/>
      <c r="O339" s="28" t="str">
        <f>J:J*((100-$Q$1)/100)</f>
        <v>0</v>
      </c>
      <c r="P339" s="25" t="str">
        <f>J:J*N:N</f>
        <v>0</v>
      </c>
      <c r="Q339" s="28" t="str">
        <f>O:O*N:N</f>
        <v>0</v>
      </c>
    </row>
    <row r="340" spans="1:17" customHeight="1" ht="61">
      <c r="A340"/>
      <c r="B340" s="22" t="s">
        <v>1316</v>
      </c>
      <c r="C340" s="23" t="s">
        <v>110</v>
      </c>
      <c r="D340" s="24" t="s">
        <v>1317</v>
      </c>
      <c r="E340" s="24"/>
      <c r="F340" s="22" t="s">
        <v>1249</v>
      </c>
      <c r="G340" s="24" t="s">
        <v>1318</v>
      </c>
      <c r="H340" s="24" t="s">
        <v>26</v>
      </c>
      <c r="I340" s="24"/>
      <c r="J340" s="25">
        <v>508</v>
      </c>
      <c r="K340" s="24">
        <v>144</v>
      </c>
      <c r="L340" s="24">
        <v>12</v>
      </c>
      <c r="M340" s="24" t="s">
        <v>27</v>
      </c>
      <c r="N340" s="26"/>
      <c r="O340" s="28" t="str">
        <f>J:J*((100-$Q$1)/100)</f>
        <v>0</v>
      </c>
      <c r="P340" s="25" t="str">
        <f>J:J*N:N</f>
        <v>0</v>
      </c>
      <c r="Q340" s="28" t="str">
        <f>O:O*N:N</f>
        <v>0</v>
      </c>
    </row>
    <row r="341" spans="1:17" customHeight="1" ht="61">
      <c r="A341"/>
      <c r="B341" s="22" t="s">
        <v>1319</v>
      </c>
      <c r="C341" s="23" t="s">
        <v>110</v>
      </c>
      <c r="D341" s="24" t="s">
        <v>1320</v>
      </c>
      <c r="E341" s="24"/>
      <c r="F341" s="22" t="s">
        <v>1249</v>
      </c>
      <c r="G341" s="24" t="s">
        <v>1321</v>
      </c>
      <c r="H341" s="24" t="s">
        <v>26</v>
      </c>
      <c r="I341" s="24"/>
      <c r="J341" s="25">
        <v>526</v>
      </c>
      <c r="K341" s="24">
        <v>144</v>
      </c>
      <c r="L341" s="24">
        <v>12</v>
      </c>
      <c r="M341" s="24" t="s">
        <v>27</v>
      </c>
      <c r="N341" s="26"/>
      <c r="O341" s="28" t="str">
        <f>J:J*((100-$Q$1)/100)</f>
        <v>0</v>
      </c>
      <c r="P341" s="25" t="str">
        <f>J:J*N:N</f>
        <v>0</v>
      </c>
      <c r="Q341" s="28" t="str">
        <f>O:O*N:N</f>
        <v>0</v>
      </c>
    </row>
    <row r="342" spans="1:17" customHeight="1" ht="61">
      <c r="A342"/>
      <c r="B342" s="22" t="s">
        <v>1322</v>
      </c>
      <c r="C342" s="23" t="s">
        <v>110</v>
      </c>
      <c r="D342" s="24" t="s">
        <v>1323</v>
      </c>
      <c r="E342" s="24"/>
      <c r="F342" s="22" t="s">
        <v>1249</v>
      </c>
      <c r="G342" s="24" t="s">
        <v>1324</v>
      </c>
      <c r="H342" s="24" t="s">
        <v>26</v>
      </c>
      <c r="I342" s="24"/>
      <c r="J342" s="25">
        <v>528</v>
      </c>
      <c r="K342" s="24">
        <v>144</v>
      </c>
      <c r="L342" s="24">
        <v>12</v>
      </c>
      <c r="M342" s="24" t="s">
        <v>27</v>
      </c>
      <c r="N342" s="26"/>
      <c r="O342" s="28" t="str">
        <f>J:J*((100-$Q$1)/100)</f>
        <v>0</v>
      </c>
      <c r="P342" s="25" t="str">
        <f>J:J*N:N</f>
        <v>0</v>
      </c>
      <c r="Q342" s="28" t="str">
        <f>O:O*N:N</f>
        <v>0</v>
      </c>
    </row>
    <row r="343" spans="1:17" customHeight="1" ht="61">
      <c r="A343"/>
      <c r="B343" s="22" t="s">
        <v>1325</v>
      </c>
      <c r="C343" s="23" t="s">
        <v>110</v>
      </c>
      <c r="D343" s="24" t="s">
        <v>1326</v>
      </c>
      <c r="E343" s="24"/>
      <c r="F343" s="22" t="s">
        <v>1249</v>
      </c>
      <c r="G343" s="24" t="s">
        <v>1327</v>
      </c>
      <c r="H343" s="24" t="s">
        <v>26</v>
      </c>
      <c r="I343" s="24"/>
      <c r="J343" s="25">
        <v>525</v>
      </c>
      <c r="K343" s="24">
        <v>144</v>
      </c>
      <c r="L343" s="24">
        <v>12</v>
      </c>
      <c r="M343" s="24" t="s">
        <v>27</v>
      </c>
      <c r="N343" s="26"/>
      <c r="O343" s="28" t="str">
        <f>J:J*((100-$Q$1)/100)</f>
        <v>0</v>
      </c>
      <c r="P343" s="25" t="str">
        <f>J:J*N:N</f>
        <v>0</v>
      </c>
      <c r="Q343" s="28" t="str">
        <f>O:O*N:N</f>
        <v>0</v>
      </c>
    </row>
    <row r="344" spans="1:17" customHeight="1" ht="61">
      <c r="A344"/>
      <c r="B344" s="22" t="s">
        <v>1328</v>
      </c>
      <c r="C344" s="23" t="s">
        <v>110</v>
      </c>
      <c r="D344" s="24" t="s">
        <v>1329</v>
      </c>
      <c r="E344" s="24"/>
      <c r="F344" s="22" t="s">
        <v>1249</v>
      </c>
      <c r="G344" s="24" t="s">
        <v>1330</v>
      </c>
      <c r="H344" s="24" t="s">
        <v>26</v>
      </c>
      <c r="I344" s="24"/>
      <c r="J344" s="25">
        <v>543</v>
      </c>
      <c r="K344" s="24">
        <v>144</v>
      </c>
      <c r="L344" s="24">
        <v>12</v>
      </c>
      <c r="M344" s="24" t="s">
        <v>27</v>
      </c>
      <c r="N344" s="26"/>
      <c r="O344" s="28" t="str">
        <f>J:J*((100-$Q$1)/100)</f>
        <v>0</v>
      </c>
      <c r="P344" s="25" t="str">
        <f>J:J*N:N</f>
        <v>0</v>
      </c>
      <c r="Q344" s="28" t="str">
        <f>O:O*N:N</f>
        <v>0</v>
      </c>
    </row>
    <row r="345" spans="1:17" customHeight="1" ht="61">
      <c r="A345"/>
      <c r="B345" s="22" t="s">
        <v>1331</v>
      </c>
      <c r="C345" s="23" t="s">
        <v>110</v>
      </c>
      <c r="D345" s="24" t="s">
        <v>1332</v>
      </c>
      <c r="E345" s="24"/>
      <c r="F345" s="22" t="s">
        <v>1249</v>
      </c>
      <c r="G345" s="24" t="s">
        <v>1333</v>
      </c>
      <c r="H345" s="24" t="s">
        <v>26</v>
      </c>
      <c r="I345" s="24"/>
      <c r="J345" s="25">
        <v>526</v>
      </c>
      <c r="K345" s="24">
        <v>144</v>
      </c>
      <c r="L345" s="24">
        <v>12</v>
      </c>
      <c r="M345" s="24" t="s">
        <v>27</v>
      </c>
      <c r="N345" s="26"/>
      <c r="O345" s="28" t="str">
        <f>J:J*((100-$Q$1)/100)</f>
        <v>0</v>
      </c>
      <c r="P345" s="25" t="str">
        <f>J:J*N:N</f>
        <v>0</v>
      </c>
      <c r="Q345" s="28" t="str">
        <f>O:O*N:N</f>
        <v>0</v>
      </c>
    </row>
    <row r="346" spans="1:17" customHeight="1" ht="61">
      <c r="A346"/>
      <c r="B346" s="22" t="s">
        <v>1334</v>
      </c>
      <c r="C346" s="23" t="s">
        <v>110</v>
      </c>
      <c r="D346" s="24" t="s">
        <v>1335</v>
      </c>
      <c r="E346" s="24"/>
      <c r="F346" s="22" t="s">
        <v>1249</v>
      </c>
      <c r="G346" s="24" t="s">
        <v>1336</v>
      </c>
      <c r="H346" s="24" t="s">
        <v>26</v>
      </c>
      <c r="I346" s="24"/>
      <c r="J346" s="25">
        <v>530</v>
      </c>
      <c r="K346" s="24">
        <v>144</v>
      </c>
      <c r="L346" s="24">
        <v>12</v>
      </c>
      <c r="M346" s="24" t="s">
        <v>27</v>
      </c>
      <c r="N346" s="26"/>
      <c r="O346" s="28" t="str">
        <f>J:J*((100-$Q$1)/100)</f>
        <v>0</v>
      </c>
      <c r="P346" s="25" t="str">
        <f>J:J*N:N</f>
        <v>0</v>
      </c>
      <c r="Q346" s="28" t="str">
        <f>O:O*N:N</f>
        <v>0</v>
      </c>
    </row>
    <row r="347" spans="1:17" customHeight="1" ht="61">
      <c r="A347"/>
      <c r="B347" s="22" t="s">
        <v>1337</v>
      </c>
      <c r="C347" s="23" t="s">
        <v>110</v>
      </c>
      <c r="D347" s="24" t="s">
        <v>1338</v>
      </c>
      <c r="E347" s="24"/>
      <c r="F347" s="22" t="s">
        <v>1249</v>
      </c>
      <c r="G347" s="24" t="s">
        <v>1339</v>
      </c>
      <c r="H347" s="24" t="s">
        <v>26</v>
      </c>
      <c r="I347" s="24"/>
      <c r="J347" s="25">
        <v>521</v>
      </c>
      <c r="K347" s="24">
        <v>144</v>
      </c>
      <c r="L347" s="24">
        <v>12</v>
      </c>
      <c r="M347" s="24" t="s">
        <v>27</v>
      </c>
      <c r="N347" s="26"/>
      <c r="O347" s="28" t="str">
        <f>J:J*((100-$Q$1)/100)</f>
        <v>0</v>
      </c>
      <c r="P347" s="25" t="str">
        <f>J:J*N:N</f>
        <v>0</v>
      </c>
      <c r="Q347" s="28" t="str">
        <f>O:O*N:N</f>
        <v>0</v>
      </c>
    </row>
    <row r="348" spans="1:17" customHeight="1" ht="61">
      <c r="A348"/>
      <c r="B348" s="22" t="s">
        <v>1340</v>
      </c>
      <c r="C348" s="23" t="s">
        <v>110</v>
      </c>
      <c r="D348" s="24" t="s">
        <v>1341</v>
      </c>
      <c r="E348" s="24"/>
      <c r="F348" s="22" t="s">
        <v>1249</v>
      </c>
      <c r="G348" s="24" t="s">
        <v>1342</v>
      </c>
      <c r="H348" s="24" t="s">
        <v>26</v>
      </c>
      <c r="I348" s="24"/>
      <c r="J348" s="25">
        <v>534</v>
      </c>
      <c r="K348" s="24">
        <v>144</v>
      </c>
      <c r="L348" s="24">
        <v>12</v>
      </c>
      <c r="M348" s="24" t="s">
        <v>27</v>
      </c>
      <c r="N348" s="26"/>
      <c r="O348" s="28" t="str">
        <f>J:J*((100-$Q$1)/100)</f>
        <v>0</v>
      </c>
      <c r="P348" s="25" t="str">
        <f>J:J*N:N</f>
        <v>0</v>
      </c>
      <c r="Q348" s="28" t="str">
        <f>O:O*N:N</f>
        <v>0</v>
      </c>
    </row>
    <row r="349" spans="1:17" customHeight="1" ht="61">
      <c r="A349"/>
      <c r="B349" s="22" t="s">
        <v>1343</v>
      </c>
      <c r="C349" s="23" t="s">
        <v>110</v>
      </c>
      <c r="D349" s="24" t="s">
        <v>1344</v>
      </c>
      <c r="E349" s="24"/>
      <c r="F349" s="22" t="s">
        <v>1249</v>
      </c>
      <c r="G349" s="24" t="s">
        <v>1345</v>
      </c>
      <c r="H349" s="24" t="s">
        <v>26</v>
      </c>
      <c r="I349" s="24"/>
      <c r="J349" s="25">
        <v>524</v>
      </c>
      <c r="K349" s="24">
        <v>144</v>
      </c>
      <c r="L349" s="24">
        <v>12</v>
      </c>
      <c r="M349" s="24" t="s">
        <v>27</v>
      </c>
      <c r="N349" s="26"/>
      <c r="O349" s="28" t="str">
        <f>J:J*((100-$Q$1)/100)</f>
        <v>0</v>
      </c>
      <c r="P349" s="25" t="str">
        <f>J:J*N:N</f>
        <v>0</v>
      </c>
      <c r="Q349" s="28" t="str">
        <f>O:O*N:N</f>
        <v>0</v>
      </c>
    </row>
    <row r="350" spans="1:17" customHeight="1" ht="61">
      <c r="A350"/>
      <c r="B350" s="22" t="s">
        <v>1346</v>
      </c>
      <c r="C350" s="23" t="s">
        <v>110</v>
      </c>
      <c r="D350" s="24" t="s">
        <v>1347</v>
      </c>
      <c r="E350" s="24"/>
      <c r="F350" s="22" t="s">
        <v>1249</v>
      </c>
      <c r="G350" s="24" t="s">
        <v>1348</v>
      </c>
      <c r="H350" s="24" t="s">
        <v>26</v>
      </c>
      <c r="I350" s="24"/>
      <c r="J350" s="25">
        <v>513</v>
      </c>
      <c r="K350" s="24">
        <v>144</v>
      </c>
      <c r="L350" s="24">
        <v>12</v>
      </c>
      <c r="M350" s="24" t="s">
        <v>27</v>
      </c>
      <c r="N350" s="26"/>
      <c r="O350" s="28" t="str">
        <f>J:J*((100-$Q$1)/100)</f>
        <v>0</v>
      </c>
      <c r="P350" s="25" t="str">
        <f>J:J*N:N</f>
        <v>0</v>
      </c>
      <c r="Q350" s="28" t="str">
        <f>O:O*N:N</f>
        <v>0</v>
      </c>
    </row>
    <row r="351" spans="1:17" customHeight="1" ht="61">
      <c r="A351"/>
      <c r="B351" s="22" t="s">
        <v>1349</v>
      </c>
      <c r="C351" s="23" t="s">
        <v>110</v>
      </c>
      <c r="D351" s="24" t="s">
        <v>1350</v>
      </c>
      <c r="E351" s="24"/>
      <c r="F351" s="22" t="s">
        <v>1249</v>
      </c>
      <c r="G351" s="24" t="s">
        <v>1351</v>
      </c>
      <c r="H351" s="24" t="s">
        <v>26</v>
      </c>
      <c r="I351" s="24"/>
      <c r="J351" s="25">
        <v>516</v>
      </c>
      <c r="K351" s="24">
        <v>144</v>
      </c>
      <c r="L351" s="24">
        <v>12</v>
      </c>
      <c r="M351" s="24" t="s">
        <v>27</v>
      </c>
      <c r="N351" s="26"/>
      <c r="O351" s="28" t="str">
        <f>J:J*((100-$Q$1)/100)</f>
        <v>0</v>
      </c>
      <c r="P351" s="25" t="str">
        <f>J:J*N:N</f>
        <v>0</v>
      </c>
      <c r="Q351" s="28" t="str">
        <f>O:O*N:N</f>
        <v>0</v>
      </c>
    </row>
    <row r="352" spans="1:17" customHeight="1" ht="61">
      <c r="A352"/>
      <c r="B352" s="22" t="s">
        <v>1352</v>
      </c>
      <c r="C352" s="23" t="s">
        <v>110</v>
      </c>
      <c r="D352" s="24" t="s">
        <v>1353</v>
      </c>
      <c r="E352" s="24"/>
      <c r="F352" s="22" t="s">
        <v>1249</v>
      </c>
      <c r="G352" s="24" t="s">
        <v>1354</v>
      </c>
      <c r="H352" s="24" t="s">
        <v>26</v>
      </c>
      <c r="I352" s="24"/>
      <c r="J352" s="25">
        <v>525</v>
      </c>
      <c r="K352" s="24">
        <v>144</v>
      </c>
      <c r="L352" s="24">
        <v>12</v>
      </c>
      <c r="M352" s="24" t="s">
        <v>27</v>
      </c>
      <c r="N352" s="26"/>
      <c r="O352" s="28" t="str">
        <f>J:J*((100-$Q$1)/100)</f>
        <v>0</v>
      </c>
      <c r="P352" s="25" t="str">
        <f>J:J*N:N</f>
        <v>0</v>
      </c>
      <c r="Q352" s="28" t="str">
        <f>O:O*N:N</f>
        <v>0</v>
      </c>
    </row>
    <row r="353" spans="1:17" customHeight="1" ht="61">
      <c r="A353"/>
      <c r="B353" s="22" t="s">
        <v>1355</v>
      </c>
      <c r="C353" s="23" t="s">
        <v>110</v>
      </c>
      <c r="D353" s="24" t="s">
        <v>1356</v>
      </c>
      <c r="E353" s="24"/>
      <c r="F353" s="22" t="s">
        <v>1249</v>
      </c>
      <c r="G353" s="24" t="s">
        <v>1357</v>
      </c>
      <c r="H353" s="24" t="s">
        <v>26</v>
      </c>
      <c r="I353" s="24"/>
      <c r="J353" s="25">
        <v>530</v>
      </c>
      <c r="K353" s="24">
        <v>144</v>
      </c>
      <c r="L353" s="24">
        <v>12</v>
      </c>
      <c r="M353" s="24" t="s">
        <v>27</v>
      </c>
      <c r="N353" s="26"/>
      <c r="O353" s="28" t="str">
        <f>J:J*((100-$Q$1)/100)</f>
        <v>0</v>
      </c>
      <c r="P353" s="25" t="str">
        <f>J:J*N:N</f>
        <v>0</v>
      </c>
      <c r="Q353" s="28" t="str">
        <f>O:O*N:N</f>
        <v>0</v>
      </c>
    </row>
    <row r="354" spans="1:17" customHeight="1" ht="61">
      <c r="A354"/>
      <c r="B354" s="22" t="s">
        <v>1358</v>
      </c>
      <c r="C354" s="23" t="s">
        <v>110</v>
      </c>
      <c r="D354" s="24" t="s">
        <v>1359</v>
      </c>
      <c r="E354" s="24"/>
      <c r="F354" s="22" t="s">
        <v>1249</v>
      </c>
      <c r="G354" s="24" t="s">
        <v>1360</v>
      </c>
      <c r="H354" s="24" t="s">
        <v>26</v>
      </c>
      <c r="I354" s="24"/>
      <c r="J354" s="25">
        <v>508</v>
      </c>
      <c r="K354" s="24">
        <v>144</v>
      </c>
      <c r="L354" s="24">
        <v>12</v>
      </c>
      <c r="M354" s="24" t="s">
        <v>27</v>
      </c>
      <c r="N354" s="26"/>
      <c r="O354" s="28" t="str">
        <f>J:J*((100-$Q$1)/100)</f>
        <v>0</v>
      </c>
      <c r="P354" s="25" t="str">
        <f>J:J*N:N</f>
        <v>0</v>
      </c>
      <c r="Q354" s="28" t="str">
        <f>O:O*N:N</f>
        <v>0</v>
      </c>
    </row>
    <row r="355" spans="1:17" customHeight="1" ht="61">
      <c r="A355"/>
      <c r="B355" s="22" t="s">
        <v>1361</v>
      </c>
      <c r="C355" s="23" t="s">
        <v>110</v>
      </c>
      <c r="D355" s="24" t="s">
        <v>1362</v>
      </c>
      <c r="E355" s="24"/>
      <c r="F355" s="22" t="s">
        <v>1249</v>
      </c>
      <c r="G355" s="24" t="s">
        <v>1363</v>
      </c>
      <c r="H355" s="24" t="s">
        <v>26</v>
      </c>
      <c r="I355" s="24"/>
      <c r="J355" s="25">
        <v>513</v>
      </c>
      <c r="K355" s="24">
        <v>144</v>
      </c>
      <c r="L355" s="24">
        <v>12</v>
      </c>
      <c r="M355" s="24" t="s">
        <v>27</v>
      </c>
      <c r="N355" s="26"/>
      <c r="O355" s="28" t="str">
        <f>J:J*((100-$Q$1)/100)</f>
        <v>0</v>
      </c>
      <c r="P355" s="25" t="str">
        <f>J:J*N:N</f>
        <v>0</v>
      </c>
      <c r="Q355" s="28" t="str">
        <f>O:O*N:N</f>
        <v>0</v>
      </c>
    </row>
    <row r="356" spans="1:17" customHeight="1" ht="61">
      <c r="A356"/>
      <c r="B356" s="22" t="s">
        <v>1364</v>
      </c>
      <c r="C356" s="23" t="s">
        <v>110</v>
      </c>
      <c r="D356" s="24" t="s">
        <v>1365</v>
      </c>
      <c r="E356" s="24"/>
      <c r="F356" s="22" t="s">
        <v>1249</v>
      </c>
      <c r="G356" s="24" t="s">
        <v>1366</v>
      </c>
      <c r="H356" s="24" t="s">
        <v>26</v>
      </c>
      <c r="I356" s="24"/>
      <c r="J356" s="25">
        <v>540</v>
      </c>
      <c r="K356" s="24">
        <v>144</v>
      </c>
      <c r="L356" s="24">
        <v>12</v>
      </c>
      <c r="M356" s="24" t="s">
        <v>27</v>
      </c>
      <c r="N356" s="26"/>
      <c r="O356" s="28" t="str">
        <f>J:J*((100-$Q$1)/100)</f>
        <v>0</v>
      </c>
      <c r="P356" s="25" t="str">
        <f>J:J*N:N</f>
        <v>0</v>
      </c>
      <c r="Q356" s="28" t="str">
        <f>O:O*N:N</f>
        <v>0</v>
      </c>
    </row>
    <row r="357" spans="1:17" customHeight="1" ht="61">
      <c r="A357"/>
      <c r="B357" s="22" t="s">
        <v>1367</v>
      </c>
      <c r="C357" s="23" t="s">
        <v>110</v>
      </c>
      <c r="D357" s="24" t="s">
        <v>1368</v>
      </c>
      <c r="E357" s="24"/>
      <c r="F357" s="22" t="s">
        <v>1249</v>
      </c>
      <c r="G357" s="24" t="s">
        <v>1369</v>
      </c>
      <c r="H357" s="24" t="s">
        <v>26</v>
      </c>
      <c r="I357" s="24"/>
      <c r="J357" s="25">
        <v>523</v>
      </c>
      <c r="K357" s="24">
        <v>144</v>
      </c>
      <c r="L357" s="24">
        <v>12</v>
      </c>
      <c r="M357" s="24" t="s">
        <v>27</v>
      </c>
      <c r="N357" s="26"/>
      <c r="O357" s="28" t="str">
        <f>J:J*((100-$Q$1)/100)</f>
        <v>0</v>
      </c>
      <c r="P357" s="25" t="str">
        <f>J:J*N:N</f>
        <v>0</v>
      </c>
      <c r="Q357" s="28" t="str">
        <f>O:O*N:N</f>
        <v>0</v>
      </c>
    </row>
    <row r="358" spans="1:17" customHeight="1" ht="61">
      <c r="A358"/>
      <c r="B358" s="22" t="s">
        <v>1370</v>
      </c>
      <c r="C358" s="23" t="s">
        <v>110</v>
      </c>
      <c r="D358" s="24" t="s">
        <v>1371</v>
      </c>
      <c r="E358" s="24"/>
      <c r="F358" s="22" t="s">
        <v>1249</v>
      </c>
      <c r="G358" s="24" t="s">
        <v>1372</v>
      </c>
      <c r="H358" s="24" t="s">
        <v>26</v>
      </c>
      <c r="I358" s="24"/>
      <c r="J358" s="25">
        <v>513</v>
      </c>
      <c r="K358" s="24">
        <v>144</v>
      </c>
      <c r="L358" s="24">
        <v>12</v>
      </c>
      <c r="M358" s="24" t="s">
        <v>27</v>
      </c>
      <c r="N358" s="26"/>
      <c r="O358" s="28" t="str">
        <f>J:J*((100-$Q$1)/100)</f>
        <v>0</v>
      </c>
      <c r="P358" s="25" t="str">
        <f>J:J*N:N</f>
        <v>0</v>
      </c>
      <c r="Q358" s="28" t="str">
        <f>O:O*N:N</f>
        <v>0</v>
      </c>
    </row>
    <row r="359" spans="1:17" customHeight="1" ht="61">
      <c r="A359"/>
      <c r="B359" s="22" t="s">
        <v>1373</v>
      </c>
      <c r="C359" s="23" t="s">
        <v>1374</v>
      </c>
      <c r="D359" s="24" t="s">
        <v>1375</v>
      </c>
      <c r="E359" s="24"/>
      <c r="F359" s="22" t="s">
        <v>1249</v>
      </c>
      <c r="G359" s="24" t="s">
        <v>1376</v>
      </c>
      <c r="H359" s="24" t="s">
        <v>26</v>
      </c>
      <c r="I359" s="24" t="s">
        <v>33</v>
      </c>
      <c r="J359" s="25">
        <v>528</v>
      </c>
      <c r="K359" s="24">
        <v>144</v>
      </c>
      <c r="L359" s="24">
        <v>12</v>
      </c>
      <c r="M359" s="24" t="s">
        <v>27</v>
      </c>
      <c r="N359" s="26"/>
      <c r="O359" s="28" t="str">
        <f>J:J*((100-$Q$1)/100)</f>
        <v>0</v>
      </c>
      <c r="P359" s="25" t="str">
        <f>J:J*N:N</f>
        <v>0</v>
      </c>
      <c r="Q359" s="28" t="str">
        <f>O:O*N:N</f>
        <v>0</v>
      </c>
    </row>
    <row r="360" spans="1:17" customHeight="1" ht="61">
      <c r="A360"/>
      <c r="B360" s="22" t="s">
        <v>1377</v>
      </c>
      <c r="C360" s="23" t="s">
        <v>1378</v>
      </c>
      <c r="D360" s="24" t="s">
        <v>1379</v>
      </c>
      <c r="E360" s="24"/>
      <c r="F360" s="22" t="s">
        <v>1249</v>
      </c>
      <c r="G360" s="24" t="s">
        <v>1380</v>
      </c>
      <c r="H360" s="24" t="s">
        <v>26</v>
      </c>
      <c r="I360" s="24" t="s">
        <v>33</v>
      </c>
      <c r="J360" s="25">
        <v>513</v>
      </c>
      <c r="K360" s="24">
        <v>144</v>
      </c>
      <c r="L360" s="24">
        <v>12</v>
      </c>
      <c r="M360" s="24" t="s">
        <v>27</v>
      </c>
      <c r="N360" s="26"/>
      <c r="O360" s="28" t="str">
        <f>J:J*((100-$Q$1)/100)</f>
        <v>0</v>
      </c>
      <c r="P360" s="25" t="str">
        <f>J:J*N:N</f>
        <v>0</v>
      </c>
      <c r="Q360" s="28" t="str">
        <f>O:O*N:N</f>
        <v>0</v>
      </c>
    </row>
    <row r="361" spans="1:17" customHeight="1" ht="61">
      <c r="A361"/>
      <c r="B361" s="22" t="s">
        <v>1381</v>
      </c>
      <c r="C361" s="23" t="s">
        <v>1382</v>
      </c>
      <c r="D361" s="24" t="s">
        <v>1383</v>
      </c>
      <c r="E361" s="24"/>
      <c r="F361" s="22" t="s">
        <v>1249</v>
      </c>
      <c r="G361" s="24" t="s">
        <v>1384</v>
      </c>
      <c r="H361" s="24" t="s">
        <v>26</v>
      </c>
      <c r="I361" s="24" t="s">
        <v>33</v>
      </c>
      <c r="J361" s="25">
        <v>525</v>
      </c>
      <c r="K361" s="24">
        <v>144</v>
      </c>
      <c r="L361" s="24">
        <v>12</v>
      </c>
      <c r="M361" s="24" t="s">
        <v>27</v>
      </c>
      <c r="N361" s="26"/>
      <c r="O361" s="28" t="str">
        <f>J:J*((100-$Q$1)/100)</f>
        <v>0</v>
      </c>
      <c r="P361" s="25" t="str">
        <f>J:J*N:N</f>
        <v>0</v>
      </c>
      <c r="Q361" s="28" t="str">
        <f>O:O*N:N</f>
        <v>0</v>
      </c>
    </row>
    <row r="362" spans="1:17" customHeight="1" ht="61">
      <c r="A362"/>
      <c r="B362" s="22" t="s">
        <v>1385</v>
      </c>
      <c r="C362" s="23" t="s">
        <v>1386</v>
      </c>
      <c r="D362" s="24" t="s">
        <v>1387</v>
      </c>
      <c r="E362" s="24"/>
      <c r="F362" s="22" t="s">
        <v>1249</v>
      </c>
      <c r="G362" s="24" t="s">
        <v>1388</v>
      </c>
      <c r="H362" s="24" t="s">
        <v>26</v>
      </c>
      <c r="I362" s="24" t="s">
        <v>33</v>
      </c>
      <c r="J362" s="25">
        <v>519</v>
      </c>
      <c r="K362" s="24">
        <v>144</v>
      </c>
      <c r="L362" s="24">
        <v>12</v>
      </c>
      <c r="M362" s="24" t="s">
        <v>27</v>
      </c>
      <c r="N362" s="26"/>
      <c r="O362" s="28" t="str">
        <f>J:J*((100-$Q$1)/100)</f>
        <v>0</v>
      </c>
      <c r="P362" s="25" t="str">
        <f>J:J*N:N</f>
        <v>0</v>
      </c>
      <c r="Q362" s="28" t="str">
        <f>O:O*N:N</f>
        <v>0</v>
      </c>
    </row>
    <row r="363" spans="1:17" customHeight="1" ht="61">
      <c r="A363"/>
      <c r="B363" s="22" t="s">
        <v>1389</v>
      </c>
      <c r="C363" s="23" t="s">
        <v>1390</v>
      </c>
      <c r="D363" s="24" t="s">
        <v>1391</v>
      </c>
      <c r="E363" s="24"/>
      <c r="F363" s="22" t="s">
        <v>1249</v>
      </c>
      <c r="G363" s="24" t="s">
        <v>1392</v>
      </c>
      <c r="H363" s="24" t="s">
        <v>26</v>
      </c>
      <c r="I363" s="24" t="s">
        <v>33</v>
      </c>
      <c r="J363" s="25">
        <v>547</v>
      </c>
      <c r="K363" s="24">
        <v>144</v>
      </c>
      <c r="L363" s="24">
        <v>12</v>
      </c>
      <c r="M363" s="24" t="s">
        <v>27</v>
      </c>
      <c r="N363" s="26"/>
      <c r="O363" s="28" t="str">
        <f>J:J*((100-$Q$1)/100)</f>
        <v>0</v>
      </c>
      <c r="P363" s="25" t="str">
        <f>J:J*N:N</f>
        <v>0</v>
      </c>
      <c r="Q363" s="28" t="str">
        <f>O:O*N:N</f>
        <v>0</v>
      </c>
    </row>
    <row r="364" spans="1:17" customHeight="1" ht="61">
      <c r="A364"/>
      <c r="B364" s="22" t="s">
        <v>1393</v>
      </c>
      <c r="C364" s="23" t="s">
        <v>1394</v>
      </c>
      <c r="D364" s="24" t="s">
        <v>1395</v>
      </c>
      <c r="E364" s="24"/>
      <c r="F364" s="22" t="s">
        <v>1249</v>
      </c>
      <c r="G364" s="24" t="s">
        <v>1396</v>
      </c>
      <c r="H364" s="24" t="s">
        <v>26</v>
      </c>
      <c r="I364" s="24" t="s">
        <v>33</v>
      </c>
      <c r="J364" s="25">
        <v>502</v>
      </c>
      <c r="K364" s="24">
        <v>144</v>
      </c>
      <c r="L364" s="24">
        <v>12</v>
      </c>
      <c r="M364" s="24" t="s">
        <v>27</v>
      </c>
      <c r="N364" s="26"/>
      <c r="O364" s="28" t="str">
        <f>J:J*((100-$Q$1)/100)</f>
        <v>0</v>
      </c>
      <c r="P364" s="25" t="str">
        <f>J:J*N:N</f>
        <v>0</v>
      </c>
      <c r="Q364" s="28" t="str">
        <f>O:O*N:N</f>
        <v>0</v>
      </c>
    </row>
    <row r="365" spans="1:17" customHeight="1" ht="61">
      <c r="A365"/>
      <c r="B365" s="22" t="s">
        <v>1397</v>
      </c>
      <c r="C365" s="23" t="s">
        <v>1398</v>
      </c>
      <c r="D365" s="24" t="s">
        <v>1399</v>
      </c>
      <c r="E365" s="24"/>
      <c r="F365" s="22" t="s">
        <v>1249</v>
      </c>
      <c r="G365" s="24" t="s">
        <v>1400</v>
      </c>
      <c r="H365" s="24" t="s">
        <v>26</v>
      </c>
      <c r="I365" s="24" t="s">
        <v>33</v>
      </c>
      <c r="J365" s="25">
        <v>516</v>
      </c>
      <c r="K365" s="24">
        <v>144</v>
      </c>
      <c r="L365" s="24">
        <v>12</v>
      </c>
      <c r="M365" s="24" t="s">
        <v>27</v>
      </c>
      <c r="N365" s="26"/>
      <c r="O365" s="28" t="str">
        <f>J:J*((100-$Q$1)/100)</f>
        <v>0</v>
      </c>
      <c r="P365" s="25" t="str">
        <f>J:J*N:N</f>
        <v>0</v>
      </c>
      <c r="Q365" s="28" t="str">
        <f>O:O*N:N</f>
        <v>0</v>
      </c>
    </row>
    <row r="366" spans="1:17" customHeight="1" ht="61">
      <c r="A366"/>
      <c r="B366" s="22" t="s">
        <v>1401</v>
      </c>
      <c r="C366" s="23" t="s">
        <v>1402</v>
      </c>
      <c r="D366" s="24" t="s">
        <v>1403</v>
      </c>
      <c r="E366" s="24"/>
      <c r="F366" s="22" t="s">
        <v>1249</v>
      </c>
      <c r="G366" s="24" t="s">
        <v>1404</v>
      </c>
      <c r="H366" s="24" t="s">
        <v>26</v>
      </c>
      <c r="I366" s="24" t="s">
        <v>33</v>
      </c>
      <c r="J366" s="25">
        <v>538</v>
      </c>
      <c r="K366" s="24">
        <v>144</v>
      </c>
      <c r="L366" s="24">
        <v>72</v>
      </c>
      <c r="M366" s="24" t="s">
        <v>27</v>
      </c>
      <c r="N366" s="26"/>
      <c r="O366" s="28" t="str">
        <f>J:J*((100-$Q$1)/100)</f>
        <v>0</v>
      </c>
      <c r="P366" s="25" t="str">
        <f>J:J*N:N</f>
        <v>0</v>
      </c>
      <c r="Q366" s="28" t="str">
        <f>O:O*N:N</f>
        <v>0</v>
      </c>
    </row>
    <row r="367" spans="1:17" customHeight="1" ht="61">
      <c r="A367"/>
      <c r="B367" s="22" t="s">
        <v>1405</v>
      </c>
      <c r="C367" s="23" t="s">
        <v>1406</v>
      </c>
      <c r="D367" s="24" t="s">
        <v>1407</v>
      </c>
      <c r="E367" s="24"/>
      <c r="F367" s="22" t="s">
        <v>1249</v>
      </c>
      <c r="G367" s="24" t="s">
        <v>1408</v>
      </c>
      <c r="H367" s="24" t="s">
        <v>26</v>
      </c>
      <c r="I367" s="24" t="s">
        <v>33</v>
      </c>
      <c r="J367" s="25">
        <v>519</v>
      </c>
      <c r="K367" s="24">
        <v>144</v>
      </c>
      <c r="L367" s="24">
        <v>72</v>
      </c>
      <c r="M367" s="24" t="s">
        <v>27</v>
      </c>
      <c r="N367" s="26"/>
      <c r="O367" s="28" t="str">
        <f>J:J*((100-$Q$1)/100)</f>
        <v>0</v>
      </c>
      <c r="P367" s="25" t="str">
        <f>J:J*N:N</f>
        <v>0</v>
      </c>
      <c r="Q367" s="28" t="str">
        <f>O:O*N:N</f>
        <v>0</v>
      </c>
    </row>
    <row r="368" spans="1:17" customHeight="1" ht="61">
      <c r="A368"/>
      <c r="B368" s="22" t="s">
        <v>1409</v>
      </c>
      <c r="C368" s="23" t="s">
        <v>1410</v>
      </c>
      <c r="D368" s="24" t="s">
        <v>1411</v>
      </c>
      <c r="E368" s="24"/>
      <c r="F368" s="22" t="s">
        <v>1249</v>
      </c>
      <c r="G368" s="24" t="s">
        <v>1412</v>
      </c>
      <c r="H368" s="24" t="s">
        <v>26</v>
      </c>
      <c r="I368" s="24" t="s">
        <v>33</v>
      </c>
      <c r="J368" s="25">
        <v>538</v>
      </c>
      <c r="K368" s="24">
        <v>144</v>
      </c>
      <c r="L368" s="24">
        <v>72</v>
      </c>
      <c r="M368" s="24" t="s">
        <v>27</v>
      </c>
      <c r="N368" s="26"/>
      <c r="O368" s="28" t="str">
        <f>J:J*((100-$Q$1)/100)</f>
        <v>0</v>
      </c>
      <c r="P368" s="25" t="str">
        <f>J:J*N:N</f>
        <v>0</v>
      </c>
      <c r="Q368" s="28" t="str">
        <f>O:O*N:N</f>
        <v>0</v>
      </c>
    </row>
    <row r="369" spans="1:17" customHeight="1" ht="61">
      <c r="A369"/>
      <c r="B369" s="22" t="s">
        <v>1413</v>
      </c>
      <c r="C369" s="23" t="s">
        <v>1414</v>
      </c>
      <c r="D369" s="24" t="s">
        <v>1415</v>
      </c>
      <c r="E369" s="24"/>
      <c r="F369" s="22" t="s">
        <v>1249</v>
      </c>
      <c r="G369" s="24" t="s">
        <v>1416</v>
      </c>
      <c r="H369" s="24" t="s">
        <v>26</v>
      </c>
      <c r="I369" s="24" t="s">
        <v>33</v>
      </c>
      <c r="J369" s="25">
        <v>509</v>
      </c>
      <c r="K369" s="24">
        <v>144</v>
      </c>
      <c r="L369" s="24">
        <v>72</v>
      </c>
      <c r="M369" s="24" t="s">
        <v>27</v>
      </c>
      <c r="N369" s="26"/>
      <c r="O369" s="28" t="str">
        <f>J:J*((100-$Q$1)/100)</f>
        <v>0</v>
      </c>
      <c r="P369" s="25" t="str">
        <f>J:J*N:N</f>
        <v>0</v>
      </c>
      <c r="Q369" s="28" t="str">
        <f>O:O*N:N</f>
        <v>0</v>
      </c>
    </row>
    <row r="370" spans="1:17" customHeight="1" ht="61">
      <c r="A370"/>
      <c r="B370" s="22" t="s">
        <v>1417</v>
      </c>
      <c r="C370" s="23" t="s">
        <v>1418</v>
      </c>
      <c r="D370" s="24" t="s">
        <v>1419</v>
      </c>
      <c r="E370" s="24"/>
      <c r="F370" s="22" t="s">
        <v>1249</v>
      </c>
      <c r="G370" s="24" t="s">
        <v>1420</v>
      </c>
      <c r="H370" s="24" t="s">
        <v>26</v>
      </c>
      <c r="I370" s="24" t="s">
        <v>33</v>
      </c>
      <c r="J370" s="25">
        <v>534</v>
      </c>
      <c r="K370" s="24">
        <v>144</v>
      </c>
      <c r="L370" s="24">
        <v>72</v>
      </c>
      <c r="M370" s="24" t="s">
        <v>27</v>
      </c>
      <c r="N370" s="26"/>
      <c r="O370" s="28" t="str">
        <f>J:J*((100-$Q$1)/100)</f>
        <v>0</v>
      </c>
      <c r="P370" s="25" t="str">
        <f>J:J*N:N</f>
        <v>0</v>
      </c>
      <c r="Q370" s="28" t="str">
        <f>O:O*N:N</f>
        <v>0</v>
      </c>
    </row>
    <row r="371" spans="1:17" customHeight="1" ht="61">
      <c r="A371"/>
      <c r="B371" s="22" t="s">
        <v>1421</v>
      </c>
      <c r="C371" s="23" t="s">
        <v>1422</v>
      </c>
      <c r="D371" s="24" t="s">
        <v>1423</v>
      </c>
      <c r="E371" s="24"/>
      <c r="F371" s="22" t="s">
        <v>1249</v>
      </c>
      <c r="G371" s="24" t="s">
        <v>1424</v>
      </c>
      <c r="H371" s="24" t="s">
        <v>26</v>
      </c>
      <c r="I371" s="24" t="s">
        <v>33</v>
      </c>
      <c r="J371" s="25">
        <v>523</v>
      </c>
      <c r="K371" s="24">
        <v>144</v>
      </c>
      <c r="L371" s="24">
        <v>72</v>
      </c>
      <c r="M371" s="24" t="s">
        <v>27</v>
      </c>
      <c r="N371" s="26"/>
      <c r="O371" s="28" t="str">
        <f>J:J*((100-$Q$1)/100)</f>
        <v>0</v>
      </c>
      <c r="P371" s="25" t="str">
        <f>J:J*N:N</f>
        <v>0</v>
      </c>
      <c r="Q371" s="28" t="str">
        <f>O:O*N:N</f>
        <v>0</v>
      </c>
    </row>
    <row r="372" spans="1:17" customHeight="1" ht="61">
      <c r="A372"/>
      <c r="B372" s="22" t="s">
        <v>1425</v>
      </c>
      <c r="C372" s="23" t="s">
        <v>1426</v>
      </c>
      <c r="D372" s="24" t="s">
        <v>1427</v>
      </c>
      <c r="E372" s="24"/>
      <c r="F372" s="22" t="s">
        <v>1249</v>
      </c>
      <c r="G372" s="24" t="s">
        <v>1428</v>
      </c>
      <c r="H372" s="24" t="s">
        <v>26</v>
      </c>
      <c r="I372" s="24" t="s">
        <v>33</v>
      </c>
      <c r="J372" s="25">
        <v>555</v>
      </c>
      <c r="K372" s="24">
        <v>144</v>
      </c>
      <c r="L372" s="24">
        <v>12</v>
      </c>
      <c r="M372" s="24" t="s">
        <v>27</v>
      </c>
      <c r="N372" s="26"/>
      <c r="O372" s="28" t="str">
        <f>J:J*((100-$Q$1)/100)</f>
        <v>0</v>
      </c>
      <c r="P372" s="25" t="str">
        <f>J:J*N:N</f>
        <v>0</v>
      </c>
      <c r="Q372" s="28" t="str">
        <f>O:O*N:N</f>
        <v>0</v>
      </c>
    </row>
    <row r="373" spans="1:17" customHeight="1" ht="61">
      <c r="A373"/>
      <c r="B373" s="22" t="s">
        <v>1429</v>
      </c>
      <c r="C373" s="23" t="s">
        <v>1430</v>
      </c>
      <c r="D373" s="24" t="s">
        <v>1431</v>
      </c>
      <c r="E373" s="24"/>
      <c r="F373" s="22" t="s">
        <v>1249</v>
      </c>
      <c r="G373" s="24" t="s">
        <v>1432</v>
      </c>
      <c r="H373" s="24" t="s">
        <v>26</v>
      </c>
      <c r="I373" s="24" t="s">
        <v>33</v>
      </c>
      <c r="J373" s="25">
        <v>555</v>
      </c>
      <c r="K373" s="24">
        <v>144</v>
      </c>
      <c r="L373" s="24">
        <v>12</v>
      </c>
      <c r="M373" s="24" t="s">
        <v>27</v>
      </c>
      <c r="N373" s="26"/>
      <c r="O373" s="28" t="str">
        <f>J:J*((100-$Q$1)/100)</f>
        <v>0</v>
      </c>
      <c r="P373" s="25" t="str">
        <f>J:J*N:N</f>
        <v>0</v>
      </c>
      <c r="Q373" s="28" t="str">
        <f>O:O*N:N</f>
        <v>0</v>
      </c>
    </row>
    <row r="374" spans="1:17" customHeight="1" ht="61">
      <c r="A374"/>
      <c r="B374" s="22" t="s">
        <v>1433</v>
      </c>
      <c r="C374" s="23" t="s">
        <v>1434</v>
      </c>
      <c r="D374" s="24" t="s">
        <v>1435</v>
      </c>
      <c r="E374" s="24"/>
      <c r="F374" s="22" t="s">
        <v>1249</v>
      </c>
      <c r="G374" s="24" t="s">
        <v>1436</v>
      </c>
      <c r="H374" s="24" t="s">
        <v>26</v>
      </c>
      <c r="I374" s="24" t="s">
        <v>1437</v>
      </c>
      <c r="J374" s="25">
        <v>510</v>
      </c>
      <c r="K374" s="24">
        <v>144</v>
      </c>
      <c r="L374" s="24">
        <v>12</v>
      </c>
      <c r="M374" s="24" t="s">
        <v>27</v>
      </c>
      <c r="N374" s="26"/>
      <c r="O374" s="28" t="str">
        <f>J:J*((100-$Q$1)/100)</f>
        <v>0</v>
      </c>
      <c r="P374" s="25" t="str">
        <f>J:J*N:N</f>
        <v>0</v>
      </c>
      <c r="Q374" s="28" t="str">
        <f>O:O*N:N</f>
        <v>0</v>
      </c>
    </row>
    <row r="375" spans="1:17" customHeight="1" ht="61">
      <c r="A375"/>
      <c r="B375" s="22" t="s">
        <v>1438</v>
      </c>
      <c r="C375" s="23" t="s">
        <v>1439</v>
      </c>
      <c r="D375" s="24" t="s">
        <v>1440</v>
      </c>
      <c r="E375" s="24"/>
      <c r="F375" s="22" t="s">
        <v>1249</v>
      </c>
      <c r="G375" s="24" t="s">
        <v>1441</v>
      </c>
      <c r="H375" s="24" t="s">
        <v>26</v>
      </c>
      <c r="I375" s="24" t="s">
        <v>33</v>
      </c>
      <c r="J375" s="25">
        <v>518</v>
      </c>
      <c r="K375" s="24">
        <v>144</v>
      </c>
      <c r="L375" s="24">
        <v>12</v>
      </c>
      <c r="M375" s="24" t="s">
        <v>27</v>
      </c>
      <c r="N375" s="26"/>
      <c r="O375" s="28" t="str">
        <f>J:J*((100-$Q$1)/100)</f>
        <v>0</v>
      </c>
      <c r="P375" s="25" t="str">
        <f>J:J*N:N</f>
        <v>0</v>
      </c>
      <c r="Q375" s="28" t="str">
        <f>O:O*N:N</f>
        <v>0</v>
      </c>
    </row>
    <row r="376" spans="1:17" customHeight="1" ht="61">
      <c r="A376"/>
      <c r="B376" s="22" t="s">
        <v>1442</v>
      </c>
      <c r="C376" s="23" t="s">
        <v>1443</v>
      </c>
      <c r="D376" s="24" t="s">
        <v>1444</v>
      </c>
      <c r="E376" s="24"/>
      <c r="F376" s="22" t="s">
        <v>1249</v>
      </c>
      <c r="G376" s="24" t="s">
        <v>1445</v>
      </c>
      <c r="H376" s="24" t="s">
        <v>26</v>
      </c>
      <c r="I376" s="24" t="s">
        <v>33</v>
      </c>
      <c r="J376" s="25">
        <v>541</v>
      </c>
      <c r="K376" s="24">
        <v>144</v>
      </c>
      <c r="L376" s="24">
        <v>12</v>
      </c>
      <c r="M376" s="24" t="s">
        <v>27</v>
      </c>
      <c r="N376" s="26"/>
      <c r="O376" s="28" t="str">
        <f>J:J*((100-$Q$1)/100)</f>
        <v>0</v>
      </c>
      <c r="P376" s="25" t="str">
        <f>J:J*N:N</f>
        <v>0</v>
      </c>
      <c r="Q376" s="28" t="str">
        <f>O:O*N:N</f>
        <v>0</v>
      </c>
    </row>
    <row r="377" spans="1:17" customHeight="1" ht="61">
      <c r="A377"/>
      <c r="B377" s="22" t="s">
        <v>1446</v>
      </c>
      <c r="C377" s="23" t="s">
        <v>1447</v>
      </c>
      <c r="D377" s="24" t="s">
        <v>1448</v>
      </c>
      <c r="E377" s="24"/>
      <c r="F377" s="22" t="s">
        <v>1249</v>
      </c>
      <c r="G377" s="24" t="s">
        <v>1449</v>
      </c>
      <c r="H377" s="24" t="s">
        <v>26</v>
      </c>
      <c r="I377" s="24" t="s">
        <v>33</v>
      </c>
      <c r="J377" s="25">
        <v>524</v>
      </c>
      <c r="K377" s="24">
        <v>144</v>
      </c>
      <c r="L377" s="24">
        <v>12</v>
      </c>
      <c r="M377" s="24" t="s">
        <v>27</v>
      </c>
      <c r="N377" s="26"/>
      <c r="O377" s="28" t="str">
        <f>J:J*((100-$Q$1)/100)</f>
        <v>0</v>
      </c>
      <c r="P377" s="25" t="str">
        <f>J:J*N:N</f>
        <v>0</v>
      </c>
      <c r="Q377" s="28" t="str">
        <f>O:O*N:N</f>
        <v>0</v>
      </c>
    </row>
    <row r="378" spans="1:17" customHeight="1" ht="61">
      <c r="A378"/>
      <c r="B378" s="22" t="s">
        <v>1450</v>
      </c>
      <c r="C378" s="23" t="s">
        <v>1451</v>
      </c>
      <c r="D378" s="24" t="s">
        <v>1452</v>
      </c>
      <c r="E378" s="24"/>
      <c r="F378" s="22" t="s">
        <v>1249</v>
      </c>
      <c r="G378" s="24" t="s">
        <v>1453</v>
      </c>
      <c r="H378" s="24" t="s">
        <v>26</v>
      </c>
      <c r="I378" s="24" t="s">
        <v>33</v>
      </c>
      <c r="J378" s="25">
        <v>506</v>
      </c>
      <c r="K378" s="24">
        <v>144</v>
      </c>
      <c r="L378" s="24">
        <v>12</v>
      </c>
      <c r="M378" s="24" t="s">
        <v>27</v>
      </c>
      <c r="N378" s="26"/>
      <c r="O378" s="28" t="str">
        <f>J:J*((100-$Q$1)/100)</f>
        <v>0</v>
      </c>
      <c r="P378" s="25" t="str">
        <f>J:J*N:N</f>
        <v>0</v>
      </c>
      <c r="Q378" s="28" t="str">
        <f>O:O*N:N</f>
        <v>0</v>
      </c>
    </row>
    <row r="379" spans="1:17" customHeight="1" ht="61">
      <c r="A379"/>
      <c r="B379" s="22" t="s">
        <v>1454</v>
      </c>
      <c r="C379" s="23" t="s">
        <v>1455</v>
      </c>
      <c r="D379" s="24" t="s">
        <v>1456</v>
      </c>
      <c r="E379" s="24"/>
      <c r="F379" s="22" t="s">
        <v>1249</v>
      </c>
      <c r="G379" s="24" t="s">
        <v>1457</v>
      </c>
      <c r="H379" s="24" t="s">
        <v>26</v>
      </c>
      <c r="I379" s="24" t="s">
        <v>33</v>
      </c>
      <c r="J379" s="25">
        <v>502</v>
      </c>
      <c r="K379" s="24">
        <v>144</v>
      </c>
      <c r="L379" s="24">
        <v>12</v>
      </c>
      <c r="M379" s="24" t="s">
        <v>27</v>
      </c>
      <c r="N379" s="26"/>
      <c r="O379" s="28" t="str">
        <f>J:J*((100-$Q$1)/100)</f>
        <v>0</v>
      </c>
      <c r="P379" s="25" t="str">
        <f>J:J*N:N</f>
        <v>0</v>
      </c>
      <c r="Q379" s="28" t="str">
        <f>O:O*N:N</f>
        <v>0</v>
      </c>
    </row>
    <row r="380" spans="1:17" customHeight="1" ht="61">
      <c r="A380"/>
      <c r="B380" s="22" t="s">
        <v>1458</v>
      </c>
      <c r="C380" s="23" t="s">
        <v>1459</v>
      </c>
      <c r="D380" s="24" t="s">
        <v>1460</v>
      </c>
      <c r="E380" s="24"/>
      <c r="F380" s="22" t="s">
        <v>1249</v>
      </c>
      <c r="G380" s="24" t="s">
        <v>1461</v>
      </c>
      <c r="H380" s="24" t="s">
        <v>26</v>
      </c>
      <c r="I380" s="24" t="s">
        <v>33</v>
      </c>
      <c r="J380" s="25">
        <v>505</v>
      </c>
      <c r="K380" s="24">
        <v>144</v>
      </c>
      <c r="L380" s="24">
        <v>12</v>
      </c>
      <c r="M380" s="24" t="s">
        <v>27</v>
      </c>
      <c r="N380" s="26"/>
      <c r="O380" s="28" t="str">
        <f>J:J*((100-$Q$1)/100)</f>
        <v>0</v>
      </c>
      <c r="P380" s="25" t="str">
        <f>J:J*N:N</f>
        <v>0</v>
      </c>
      <c r="Q380" s="28" t="str">
        <f>O:O*N:N</f>
        <v>0</v>
      </c>
    </row>
    <row r="381" spans="1:17" customHeight="1" ht="61">
      <c r="A381"/>
      <c r="B381" s="22" t="s">
        <v>1462</v>
      </c>
      <c r="C381" s="23" t="s">
        <v>1463</v>
      </c>
      <c r="D381" s="24" t="s">
        <v>1464</v>
      </c>
      <c r="E381" s="24"/>
      <c r="F381" s="22" t="s">
        <v>1249</v>
      </c>
      <c r="G381" s="24" t="s">
        <v>1465</v>
      </c>
      <c r="H381" s="24" t="s">
        <v>26</v>
      </c>
      <c r="I381" s="24" t="s">
        <v>33</v>
      </c>
      <c r="J381" s="25">
        <v>514</v>
      </c>
      <c r="K381" s="24">
        <v>144</v>
      </c>
      <c r="L381" s="24">
        <v>12</v>
      </c>
      <c r="M381" s="24" t="s">
        <v>27</v>
      </c>
      <c r="N381" s="26"/>
      <c r="O381" s="28" t="str">
        <f>J:J*((100-$Q$1)/100)</f>
        <v>0</v>
      </c>
      <c r="P381" s="25" t="str">
        <f>J:J*N:N</f>
        <v>0</v>
      </c>
      <c r="Q381" s="28" t="str">
        <f>O:O*N:N</f>
        <v>0</v>
      </c>
    </row>
    <row r="382" spans="1:17" customHeight="1" ht="61">
      <c r="A382"/>
      <c r="B382" s="22" t="s">
        <v>1466</v>
      </c>
      <c r="C382" s="23" t="s">
        <v>1467</v>
      </c>
      <c r="D382" s="24" t="s">
        <v>1468</v>
      </c>
      <c r="E382" s="24"/>
      <c r="F382" s="22" t="s">
        <v>1249</v>
      </c>
      <c r="G382" s="24" t="s">
        <v>1469</v>
      </c>
      <c r="H382" s="24" t="s">
        <v>26</v>
      </c>
      <c r="I382" s="24" t="s">
        <v>33</v>
      </c>
      <c r="J382" s="25">
        <v>525</v>
      </c>
      <c r="K382" s="24">
        <v>144</v>
      </c>
      <c r="L382" s="24">
        <v>12</v>
      </c>
      <c r="M382" s="24" t="s">
        <v>27</v>
      </c>
      <c r="N382" s="26"/>
      <c r="O382" s="28" t="str">
        <f>J:J*((100-$Q$1)/100)</f>
        <v>0</v>
      </c>
      <c r="P382" s="25" t="str">
        <f>J:J*N:N</f>
        <v>0</v>
      </c>
      <c r="Q382" s="28" t="str">
        <f>O:O*N:N</f>
        <v>0</v>
      </c>
    </row>
    <row r="383" spans="1:17" customHeight="1" ht="61">
      <c r="A383"/>
      <c r="B383" s="22" t="s">
        <v>1470</v>
      </c>
      <c r="C383" s="23" t="s">
        <v>1471</v>
      </c>
      <c r="D383" s="24" t="s">
        <v>1472</v>
      </c>
      <c r="E383" s="24"/>
      <c r="F383" s="22" t="s">
        <v>1249</v>
      </c>
      <c r="G383" s="24" t="s">
        <v>1473</v>
      </c>
      <c r="H383" s="24" t="s">
        <v>26</v>
      </c>
      <c r="I383" s="24" t="s">
        <v>33</v>
      </c>
      <c r="J383" s="25">
        <v>401</v>
      </c>
      <c r="K383" s="24">
        <v>144</v>
      </c>
      <c r="L383" s="24">
        <v>12</v>
      </c>
      <c r="M383" s="24" t="s">
        <v>27</v>
      </c>
      <c r="N383" s="26"/>
      <c r="O383" s="28" t="str">
        <f>J:J*((100-$Q$1)/100)</f>
        <v>0</v>
      </c>
      <c r="P383" s="25" t="str">
        <f>J:J*N:N</f>
        <v>0</v>
      </c>
      <c r="Q383" s="28" t="str">
        <f>O:O*N:N</f>
        <v>0</v>
      </c>
    </row>
    <row r="384" spans="1:17" customHeight="1" ht="61">
      <c r="A384"/>
      <c r="B384" s="22" t="s">
        <v>1474</v>
      </c>
      <c r="C384" s="23" t="s">
        <v>1475</v>
      </c>
      <c r="D384" s="24" t="s">
        <v>1476</v>
      </c>
      <c r="E384" s="24"/>
      <c r="F384" s="22" t="s">
        <v>1249</v>
      </c>
      <c r="G384" s="24" t="s">
        <v>1477</v>
      </c>
      <c r="H384" s="24" t="s">
        <v>26</v>
      </c>
      <c r="I384" s="24" t="s">
        <v>33</v>
      </c>
      <c r="J384" s="25">
        <v>521</v>
      </c>
      <c r="K384" s="24">
        <v>144</v>
      </c>
      <c r="L384" s="24">
        <v>12</v>
      </c>
      <c r="M384" s="24" t="s">
        <v>27</v>
      </c>
      <c r="N384" s="26"/>
      <c r="O384" s="28" t="str">
        <f>J:J*((100-$Q$1)/100)</f>
        <v>0</v>
      </c>
      <c r="P384" s="25" t="str">
        <f>J:J*N:N</f>
        <v>0</v>
      </c>
      <c r="Q384" s="28" t="str">
        <f>O:O*N:N</f>
        <v>0</v>
      </c>
    </row>
    <row r="385" spans="1:17" customHeight="1" ht="61">
      <c r="A385"/>
      <c r="B385" s="22" t="s">
        <v>1478</v>
      </c>
      <c r="C385" s="23" t="s">
        <v>1479</v>
      </c>
      <c r="D385" s="24" t="s">
        <v>1480</v>
      </c>
      <c r="E385" s="24"/>
      <c r="F385" s="22" t="s">
        <v>1249</v>
      </c>
      <c r="G385" s="24" t="s">
        <v>1481</v>
      </c>
      <c r="H385" s="24" t="s">
        <v>26</v>
      </c>
      <c r="I385" s="24" t="s">
        <v>33</v>
      </c>
      <c r="J385" s="25">
        <v>474</v>
      </c>
      <c r="K385" s="24">
        <v>144</v>
      </c>
      <c r="L385" s="24">
        <v>12</v>
      </c>
      <c r="M385" s="24" t="s">
        <v>27</v>
      </c>
      <c r="N385" s="26"/>
      <c r="O385" s="28" t="str">
        <f>J:J*((100-$Q$1)/100)</f>
        <v>0</v>
      </c>
      <c r="P385" s="25" t="str">
        <f>J:J*N:N</f>
        <v>0</v>
      </c>
      <c r="Q385" s="28" t="str">
        <f>O:O*N:N</f>
        <v>0</v>
      </c>
    </row>
    <row r="386" spans="1:17" customHeight="1" ht="61">
      <c r="A386"/>
      <c r="B386" s="22" t="s">
        <v>1482</v>
      </c>
      <c r="C386" s="23" t="s">
        <v>1483</v>
      </c>
      <c r="D386" s="24" t="s">
        <v>1484</v>
      </c>
      <c r="E386" s="24"/>
      <c r="F386" s="22" t="s">
        <v>1249</v>
      </c>
      <c r="G386" s="24" t="s">
        <v>1485</v>
      </c>
      <c r="H386" s="24" t="s">
        <v>26</v>
      </c>
      <c r="I386" s="24" t="s">
        <v>33</v>
      </c>
      <c r="J386" s="25">
        <v>472</v>
      </c>
      <c r="K386" s="24">
        <v>144</v>
      </c>
      <c r="L386" s="24">
        <v>12</v>
      </c>
      <c r="M386" s="24" t="s">
        <v>27</v>
      </c>
      <c r="N386" s="26"/>
      <c r="O386" s="28" t="str">
        <f>J:J*((100-$Q$1)/100)</f>
        <v>0</v>
      </c>
      <c r="P386" s="25" t="str">
        <f>J:J*N:N</f>
        <v>0</v>
      </c>
      <c r="Q386" s="28" t="str">
        <f>O:O*N:N</f>
        <v>0</v>
      </c>
    </row>
    <row r="387" spans="1:17" customHeight="1" ht="61">
      <c r="A387"/>
      <c r="B387" s="22" t="s">
        <v>1486</v>
      </c>
      <c r="C387" s="23" t="s">
        <v>1487</v>
      </c>
      <c r="D387" s="24" t="s">
        <v>1488</v>
      </c>
      <c r="E387" s="24"/>
      <c r="F387" s="22" t="s">
        <v>1249</v>
      </c>
      <c r="G387" s="24" t="s">
        <v>1489</v>
      </c>
      <c r="H387" s="24" t="s">
        <v>26</v>
      </c>
      <c r="I387" s="24" t="s">
        <v>33</v>
      </c>
      <c r="J387" s="25">
        <v>540</v>
      </c>
      <c r="K387" s="24">
        <v>144</v>
      </c>
      <c r="L387" s="24">
        <v>12</v>
      </c>
      <c r="M387" s="24" t="s">
        <v>27</v>
      </c>
      <c r="N387" s="26"/>
      <c r="O387" s="28" t="str">
        <f>J:J*((100-$Q$1)/100)</f>
        <v>0</v>
      </c>
      <c r="P387" s="25" t="str">
        <f>J:J*N:N</f>
        <v>0</v>
      </c>
      <c r="Q387" s="28" t="str">
        <f>O:O*N:N</f>
        <v>0</v>
      </c>
    </row>
    <row r="388" spans="1:17" customHeight="1" ht="61">
      <c r="A388"/>
      <c r="B388" s="22" t="s">
        <v>1490</v>
      </c>
      <c r="C388" s="23" t="s">
        <v>1491</v>
      </c>
      <c r="D388" s="24" t="s">
        <v>1492</v>
      </c>
      <c r="E388" s="24"/>
      <c r="F388" s="22" t="s">
        <v>1249</v>
      </c>
      <c r="G388" s="24" t="s">
        <v>1493</v>
      </c>
      <c r="H388" s="24" t="s">
        <v>26</v>
      </c>
      <c r="I388" s="24" t="s">
        <v>33</v>
      </c>
      <c r="J388" s="25">
        <v>464</v>
      </c>
      <c r="K388" s="24">
        <v>144</v>
      </c>
      <c r="L388" s="24">
        <v>12</v>
      </c>
      <c r="M388" s="24" t="s">
        <v>27</v>
      </c>
      <c r="N388" s="26"/>
      <c r="O388" s="28" t="str">
        <f>J:J*((100-$Q$1)/100)</f>
        <v>0</v>
      </c>
      <c r="P388" s="25" t="str">
        <f>J:J*N:N</f>
        <v>0</v>
      </c>
      <c r="Q388" s="28" t="str">
        <f>O:O*N:N</f>
        <v>0</v>
      </c>
    </row>
    <row r="389" spans="1:17" customHeight="1" ht="61">
      <c r="A389"/>
      <c r="B389" s="22" t="s">
        <v>1494</v>
      </c>
      <c r="C389" s="23" t="s">
        <v>1495</v>
      </c>
      <c r="D389" s="24" t="s">
        <v>1496</v>
      </c>
      <c r="E389" s="24"/>
      <c r="F389" s="22" t="s">
        <v>1249</v>
      </c>
      <c r="G389" s="24" t="s">
        <v>1497</v>
      </c>
      <c r="H389" s="24" t="s">
        <v>26</v>
      </c>
      <c r="I389" s="24" t="s">
        <v>33</v>
      </c>
      <c r="J389" s="25">
        <v>547</v>
      </c>
      <c r="K389" s="24">
        <v>144</v>
      </c>
      <c r="L389" s="24">
        <v>12</v>
      </c>
      <c r="M389" s="24" t="s">
        <v>27</v>
      </c>
      <c r="N389" s="26"/>
      <c r="O389" s="28" t="str">
        <f>J:J*((100-$Q$1)/100)</f>
        <v>0</v>
      </c>
      <c r="P389" s="25" t="str">
        <f>J:J*N:N</f>
        <v>0</v>
      </c>
      <c r="Q389" s="28" t="str">
        <f>O:O*N:N</f>
        <v>0</v>
      </c>
    </row>
    <row r="390" spans="1:17" customHeight="1" ht="61">
      <c r="A390"/>
      <c r="B390" s="22" t="s">
        <v>1498</v>
      </c>
      <c r="C390" s="23" t="s">
        <v>1499</v>
      </c>
      <c r="D390" s="24" t="s">
        <v>1500</v>
      </c>
      <c r="E390" s="24"/>
      <c r="F390" s="22" t="s">
        <v>1249</v>
      </c>
      <c r="G390" s="24" t="s">
        <v>1501</v>
      </c>
      <c r="H390" s="24" t="s">
        <v>26</v>
      </c>
      <c r="I390" s="24" t="s">
        <v>33</v>
      </c>
      <c r="J390" s="25">
        <v>526</v>
      </c>
      <c r="K390" s="24">
        <v>144</v>
      </c>
      <c r="L390" s="24">
        <v>12</v>
      </c>
      <c r="M390" s="24" t="s">
        <v>27</v>
      </c>
      <c r="N390" s="26"/>
      <c r="O390" s="28" t="str">
        <f>J:J*((100-$Q$1)/100)</f>
        <v>0</v>
      </c>
      <c r="P390" s="25" t="str">
        <f>J:J*N:N</f>
        <v>0</v>
      </c>
      <c r="Q390" s="28" t="str">
        <f>O:O*N:N</f>
        <v>0</v>
      </c>
    </row>
    <row r="391" spans="1:17" customHeight="1" ht="61">
      <c r="A391"/>
      <c r="B391" s="22" t="s">
        <v>1502</v>
      </c>
      <c r="C391" s="23" t="s">
        <v>1503</v>
      </c>
      <c r="D391" s="24" t="s">
        <v>1504</v>
      </c>
      <c r="E391" s="24"/>
      <c r="F391" s="22" t="s">
        <v>1249</v>
      </c>
      <c r="G391" s="24" t="s">
        <v>1505</v>
      </c>
      <c r="H391" s="24" t="s">
        <v>26</v>
      </c>
      <c r="I391" s="24" t="s">
        <v>33</v>
      </c>
      <c r="J391" s="25">
        <v>526</v>
      </c>
      <c r="K391" s="24">
        <v>144</v>
      </c>
      <c r="L391" s="24">
        <v>12</v>
      </c>
      <c r="M391" s="24" t="s">
        <v>27</v>
      </c>
      <c r="N391" s="26"/>
      <c r="O391" s="28" t="str">
        <f>J:J*((100-$Q$1)/100)</f>
        <v>0</v>
      </c>
      <c r="P391" s="25" t="str">
        <f>J:J*N:N</f>
        <v>0</v>
      </c>
      <c r="Q391" s="28" t="str">
        <f>O:O*N:N</f>
        <v>0</v>
      </c>
    </row>
    <row r="392" spans="1:17" customHeight="1" ht="61">
      <c r="A392"/>
      <c r="B392" s="22" t="s">
        <v>1506</v>
      </c>
      <c r="C392" s="23" t="s">
        <v>1507</v>
      </c>
      <c r="D392" s="24" t="s">
        <v>1508</v>
      </c>
      <c r="E392" s="24"/>
      <c r="F392" s="22" t="s">
        <v>1249</v>
      </c>
      <c r="G392" s="24" t="s">
        <v>1509</v>
      </c>
      <c r="H392" s="24" t="s">
        <v>26</v>
      </c>
      <c r="I392" s="24" t="s">
        <v>33</v>
      </c>
      <c r="J392" s="25">
        <v>652</v>
      </c>
      <c r="K392" s="24">
        <v>96</v>
      </c>
      <c r="L392" s="24">
        <v>12</v>
      </c>
      <c r="M392" s="24" t="s">
        <v>27</v>
      </c>
      <c r="N392" s="26"/>
      <c r="O392" s="28" t="str">
        <f>J:J*((100-$Q$1)/100)</f>
        <v>0</v>
      </c>
      <c r="P392" s="25" t="str">
        <f>J:J*N:N</f>
        <v>0</v>
      </c>
      <c r="Q392" s="28" t="str">
        <f>O:O*N:N</f>
        <v>0</v>
      </c>
    </row>
    <row r="393" spans="1:17" customHeight="1" ht="61">
      <c r="A393"/>
      <c r="B393" s="22" t="s">
        <v>1510</v>
      </c>
      <c r="C393" s="23" t="s">
        <v>1511</v>
      </c>
      <c r="D393" s="24" t="s">
        <v>1512</v>
      </c>
      <c r="E393" s="24"/>
      <c r="F393" s="22" t="s">
        <v>1249</v>
      </c>
      <c r="G393" s="24" t="s">
        <v>1513</v>
      </c>
      <c r="H393" s="24" t="s">
        <v>26</v>
      </c>
      <c r="I393" s="24" t="s">
        <v>33</v>
      </c>
      <c r="J393" s="25">
        <v>537</v>
      </c>
      <c r="K393" s="24">
        <v>144</v>
      </c>
      <c r="L393" s="24">
        <v>12</v>
      </c>
      <c r="M393" s="24" t="s">
        <v>27</v>
      </c>
      <c r="N393" s="26"/>
      <c r="O393" s="28" t="str">
        <f>J:J*((100-$Q$1)/100)</f>
        <v>0</v>
      </c>
      <c r="P393" s="25" t="str">
        <f>J:J*N:N</f>
        <v>0</v>
      </c>
      <c r="Q393" s="28" t="str">
        <f>O:O*N:N</f>
        <v>0</v>
      </c>
    </row>
    <row r="394" spans="1:17" customHeight="1" ht="61">
      <c r="A394"/>
      <c r="B394" s="22" t="s">
        <v>1514</v>
      </c>
      <c r="C394" s="23" t="s">
        <v>1515</v>
      </c>
      <c r="D394" s="24" t="s">
        <v>1516</v>
      </c>
      <c r="E394" s="24"/>
      <c r="F394" s="22" t="s">
        <v>1249</v>
      </c>
      <c r="G394" s="24" t="s">
        <v>1517</v>
      </c>
      <c r="H394" s="24" t="s">
        <v>26</v>
      </c>
      <c r="I394" s="24" t="s">
        <v>33</v>
      </c>
      <c r="J394" s="25">
        <v>653</v>
      </c>
      <c r="K394" s="24">
        <v>96</v>
      </c>
      <c r="L394" s="24">
        <v>12</v>
      </c>
      <c r="M394" s="24" t="s">
        <v>27</v>
      </c>
      <c r="N394" s="26"/>
      <c r="O394" s="28" t="str">
        <f>J:J*((100-$Q$1)/100)</f>
        <v>0</v>
      </c>
      <c r="P394" s="25" t="str">
        <f>J:J*N:N</f>
        <v>0</v>
      </c>
      <c r="Q394" s="28" t="str">
        <f>O:O*N:N</f>
        <v>0</v>
      </c>
    </row>
    <row r="395" spans="1:17" customHeight="1" ht="61">
      <c r="A395"/>
      <c r="B395" s="22" t="s">
        <v>1518</v>
      </c>
      <c r="C395" s="23" t="s">
        <v>1515</v>
      </c>
      <c r="D395" s="24" t="s">
        <v>1519</v>
      </c>
      <c r="E395" s="24"/>
      <c r="F395" s="22" t="s">
        <v>1249</v>
      </c>
      <c r="G395" s="24" t="s">
        <v>1520</v>
      </c>
      <c r="H395" s="24" t="s">
        <v>26</v>
      </c>
      <c r="I395" s="24" t="s">
        <v>33</v>
      </c>
      <c r="J395" s="25">
        <v>564</v>
      </c>
      <c r="K395" s="24">
        <v>144</v>
      </c>
      <c r="L395" s="24">
        <v>12</v>
      </c>
      <c r="M395" s="24" t="s">
        <v>27</v>
      </c>
      <c r="N395" s="26"/>
      <c r="O395" s="28" t="str">
        <f>J:J*((100-$Q$1)/100)</f>
        <v>0</v>
      </c>
      <c r="P395" s="25" t="str">
        <f>J:J*N:N</f>
        <v>0</v>
      </c>
      <c r="Q395" s="28" t="str">
        <f>O:O*N:N</f>
        <v>0</v>
      </c>
    </row>
    <row r="396" spans="1:17" customHeight="1" ht="61">
      <c r="A396"/>
      <c r="B396" s="22" t="s">
        <v>1521</v>
      </c>
      <c r="C396" s="23" t="s">
        <v>1522</v>
      </c>
      <c r="D396" s="24" t="s">
        <v>1523</v>
      </c>
      <c r="E396" s="24"/>
      <c r="F396" s="22" t="s">
        <v>1249</v>
      </c>
      <c r="G396" s="24" t="s">
        <v>1524</v>
      </c>
      <c r="H396" s="24" t="s">
        <v>26</v>
      </c>
      <c r="I396" s="24" t="s">
        <v>33</v>
      </c>
      <c r="J396" s="25">
        <v>557</v>
      </c>
      <c r="K396" s="24">
        <v>144</v>
      </c>
      <c r="L396" s="24">
        <v>12</v>
      </c>
      <c r="M396" s="24" t="s">
        <v>27</v>
      </c>
      <c r="N396" s="26"/>
      <c r="O396" s="28" t="str">
        <f>J:J*((100-$Q$1)/100)</f>
        <v>0</v>
      </c>
      <c r="P396" s="25" t="str">
        <f>J:J*N:N</f>
        <v>0</v>
      </c>
      <c r="Q396" s="28" t="str">
        <f>O:O*N:N</f>
        <v>0</v>
      </c>
    </row>
    <row r="397" spans="1:17" customHeight="1" ht="61">
      <c r="A397"/>
      <c r="B397" s="22" t="s">
        <v>1525</v>
      </c>
      <c r="C397" s="23" t="s">
        <v>1526</v>
      </c>
      <c r="D397" s="24" t="s">
        <v>1527</v>
      </c>
      <c r="E397" s="24"/>
      <c r="F397" s="22" t="s">
        <v>1249</v>
      </c>
      <c r="G397" s="24" t="s">
        <v>1528</v>
      </c>
      <c r="H397" s="24" t="s">
        <v>26</v>
      </c>
      <c r="I397" s="24" t="s">
        <v>33</v>
      </c>
      <c r="J397" s="25">
        <v>657</v>
      </c>
      <c r="K397" s="24">
        <v>96</v>
      </c>
      <c r="L397" s="24">
        <v>12</v>
      </c>
      <c r="M397" s="24" t="s">
        <v>27</v>
      </c>
      <c r="N397" s="26"/>
      <c r="O397" s="28" t="str">
        <f>J:J*((100-$Q$1)/100)</f>
        <v>0</v>
      </c>
      <c r="P397" s="25" t="str">
        <f>J:J*N:N</f>
        <v>0</v>
      </c>
      <c r="Q397" s="28" t="str">
        <f>O:O*N:N</f>
        <v>0</v>
      </c>
    </row>
    <row r="398" spans="1:17" customHeight="1" ht="61">
      <c r="A398"/>
      <c r="B398" s="22" t="s">
        <v>1529</v>
      </c>
      <c r="C398" s="23" t="s">
        <v>1522</v>
      </c>
      <c r="D398" s="24" t="s">
        <v>1530</v>
      </c>
      <c r="E398" s="24"/>
      <c r="F398" s="22" t="s">
        <v>1249</v>
      </c>
      <c r="G398" s="24" t="s">
        <v>1531</v>
      </c>
      <c r="H398" s="24" t="s">
        <v>26</v>
      </c>
      <c r="I398" s="24" t="s">
        <v>33</v>
      </c>
      <c r="J398" s="25">
        <v>557</v>
      </c>
      <c r="K398" s="24">
        <v>144</v>
      </c>
      <c r="L398" s="24">
        <v>12</v>
      </c>
      <c r="M398" s="24" t="s">
        <v>27</v>
      </c>
      <c r="N398" s="26"/>
      <c r="O398" s="28" t="str">
        <f>J:J*((100-$Q$1)/100)</f>
        <v>0</v>
      </c>
      <c r="P398" s="25" t="str">
        <f>J:J*N:N</f>
        <v>0</v>
      </c>
      <c r="Q398" s="28" t="str">
        <f>O:O*N:N</f>
        <v>0</v>
      </c>
    </row>
    <row r="399" spans="1:17" customHeight="1" ht="61">
      <c r="A399"/>
      <c r="B399" s="22" t="s">
        <v>1532</v>
      </c>
      <c r="C399" s="23" t="s">
        <v>1533</v>
      </c>
      <c r="D399" s="24" t="s">
        <v>1534</v>
      </c>
      <c r="E399" s="24"/>
      <c r="F399" s="22" t="s">
        <v>1249</v>
      </c>
      <c r="G399" s="24" t="s">
        <v>1535</v>
      </c>
      <c r="H399" s="24" t="s">
        <v>26</v>
      </c>
      <c r="I399" s="24" t="s">
        <v>33</v>
      </c>
      <c r="J399" s="25">
        <v>539</v>
      </c>
      <c r="K399" s="24">
        <v>144</v>
      </c>
      <c r="L399" s="24">
        <v>12</v>
      </c>
      <c r="M399" s="24" t="s">
        <v>27</v>
      </c>
      <c r="N399" s="26"/>
      <c r="O399" s="28" t="str">
        <f>J:J*((100-$Q$1)/100)</f>
        <v>0</v>
      </c>
      <c r="P399" s="25" t="str">
        <f>J:J*N:N</f>
        <v>0</v>
      </c>
      <c r="Q399" s="28" t="str">
        <f>O:O*N:N</f>
        <v>0</v>
      </c>
    </row>
    <row r="400" spans="1:17" customHeight="1" ht="61">
      <c r="A400"/>
      <c r="B400" s="22" t="s">
        <v>1536</v>
      </c>
      <c r="C400" s="23" t="s">
        <v>1537</v>
      </c>
      <c r="D400" s="24" t="s">
        <v>1538</v>
      </c>
      <c r="E400" s="24"/>
      <c r="F400" s="22" t="s">
        <v>1249</v>
      </c>
      <c r="G400" s="24" t="s">
        <v>1539</v>
      </c>
      <c r="H400" s="24" t="s">
        <v>26</v>
      </c>
      <c r="I400" s="24" t="s">
        <v>33</v>
      </c>
      <c r="J400" s="25">
        <v>549</v>
      </c>
      <c r="K400" s="24">
        <v>144</v>
      </c>
      <c r="L400" s="24">
        <v>12</v>
      </c>
      <c r="M400" s="24" t="s">
        <v>27</v>
      </c>
      <c r="N400" s="26"/>
      <c r="O400" s="28" t="str">
        <f>J:J*((100-$Q$1)/100)</f>
        <v>0</v>
      </c>
      <c r="P400" s="25" t="str">
        <f>J:J*N:N</f>
        <v>0</v>
      </c>
      <c r="Q400" s="28" t="str">
        <f>O:O*N:N</f>
        <v>0</v>
      </c>
    </row>
    <row r="401" spans="1:17" customHeight="1" ht="61">
      <c r="A401"/>
      <c r="B401" s="22" t="s">
        <v>1540</v>
      </c>
      <c r="C401" s="23" t="s">
        <v>1541</v>
      </c>
      <c r="D401" s="24" t="s">
        <v>1542</v>
      </c>
      <c r="E401" s="24"/>
      <c r="F401" s="22" t="s">
        <v>1249</v>
      </c>
      <c r="G401" s="24" t="s">
        <v>1543</v>
      </c>
      <c r="H401" s="24" t="s">
        <v>26</v>
      </c>
      <c r="I401" s="24" t="s">
        <v>33</v>
      </c>
      <c r="J401" s="25">
        <v>527</v>
      </c>
      <c r="K401" s="24">
        <v>144</v>
      </c>
      <c r="L401" s="24">
        <v>12</v>
      </c>
      <c r="M401" s="24" t="s">
        <v>27</v>
      </c>
      <c r="N401" s="26"/>
      <c r="O401" s="28" t="str">
        <f>J:J*((100-$Q$1)/100)</f>
        <v>0</v>
      </c>
      <c r="P401" s="25" t="str">
        <f>J:J*N:N</f>
        <v>0</v>
      </c>
      <c r="Q401" s="28" t="str">
        <f>O:O*N:N</f>
        <v>0</v>
      </c>
    </row>
    <row r="402" spans="1:17" customHeight="1" ht="61">
      <c r="A402"/>
      <c r="B402" s="22" t="s">
        <v>1544</v>
      </c>
      <c r="C402" s="23" t="s">
        <v>1545</v>
      </c>
      <c r="D402" s="24" t="s">
        <v>1546</v>
      </c>
      <c r="E402" s="24"/>
      <c r="F402" s="22" t="s">
        <v>1249</v>
      </c>
      <c r="G402" s="24" t="s">
        <v>1547</v>
      </c>
      <c r="H402" s="24" t="s">
        <v>26</v>
      </c>
      <c r="I402" s="24" t="s">
        <v>33</v>
      </c>
      <c r="J402" s="25">
        <v>543</v>
      </c>
      <c r="K402" s="24">
        <v>144</v>
      </c>
      <c r="L402" s="24">
        <v>12</v>
      </c>
      <c r="M402" s="24" t="s">
        <v>27</v>
      </c>
      <c r="N402" s="26"/>
      <c r="O402" s="28" t="str">
        <f>J:J*((100-$Q$1)/100)</f>
        <v>0</v>
      </c>
      <c r="P402" s="25" t="str">
        <f>J:J*N:N</f>
        <v>0</v>
      </c>
      <c r="Q402" s="28" t="str">
        <f>O:O*N:N</f>
        <v>0</v>
      </c>
    </row>
    <row r="403" spans="1:17" customHeight="1" ht="61">
      <c r="A403"/>
      <c r="B403" s="22" t="s">
        <v>1548</v>
      </c>
      <c r="C403" s="23" t="s">
        <v>1549</v>
      </c>
      <c r="D403" s="24" t="s">
        <v>1550</v>
      </c>
      <c r="E403" s="24"/>
      <c r="F403" s="22" t="s">
        <v>1249</v>
      </c>
      <c r="G403" s="24" t="s">
        <v>1551</v>
      </c>
      <c r="H403" s="24" t="s">
        <v>26</v>
      </c>
      <c r="I403" s="24" t="s">
        <v>33</v>
      </c>
      <c r="J403" s="25">
        <v>547</v>
      </c>
      <c r="K403" s="24">
        <v>144</v>
      </c>
      <c r="L403" s="24">
        <v>12</v>
      </c>
      <c r="M403" s="24" t="s">
        <v>27</v>
      </c>
      <c r="N403" s="26"/>
      <c r="O403" s="28" t="str">
        <f>J:J*((100-$Q$1)/100)</f>
        <v>0</v>
      </c>
      <c r="P403" s="25" t="str">
        <f>J:J*N:N</f>
        <v>0</v>
      </c>
      <c r="Q403" s="28" t="str">
        <f>O:O*N:N</f>
        <v>0</v>
      </c>
    </row>
    <row r="404" spans="1:17" customHeight="1" ht="61">
      <c r="A404"/>
      <c r="B404" s="22" t="s">
        <v>1552</v>
      </c>
      <c r="C404" s="23" t="s">
        <v>1553</v>
      </c>
      <c r="D404" s="24" t="s">
        <v>1554</v>
      </c>
      <c r="E404" s="24"/>
      <c r="F404" s="22" t="s">
        <v>1249</v>
      </c>
      <c r="G404" s="24" t="s">
        <v>1555</v>
      </c>
      <c r="H404" s="24" t="s">
        <v>26</v>
      </c>
      <c r="I404" s="24" t="s">
        <v>33</v>
      </c>
      <c r="J404" s="25">
        <v>530</v>
      </c>
      <c r="K404" s="24">
        <v>144</v>
      </c>
      <c r="L404" s="24">
        <v>12</v>
      </c>
      <c r="M404" s="24" t="s">
        <v>27</v>
      </c>
      <c r="N404" s="26"/>
      <c r="O404" s="28" t="str">
        <f>J:J*((100-$Q$1)/100)</f>
        <v>0</v>
      </c>
      <c r="P404" s="25" t="str">
        <f>J:J*N:N</f>
        <v>0</v>
      </c>
      <c r="Q404" s="28" t="str">
        <f>O:O*N:N</f>
        <v>0</v>
      </c>
    </row>
    <row r="405" spans="1:17" customHeight="1" ht="61">
      <c r="A405"/>
      <c r="B405" s="22" t="s">
        <v>1556</v>
      </c>
      <c r="C405" s="23" t="s">
        <v>1557</v>
      </c>
      <c r="D405" s="24" t="s">
        <v>1558</v>
      </c>
      <c r="E405" s="24"/>
      <c r="F405" s="22" t="s">
        <v>1249</v>
      </c>
      <c r="G405" s="24" t="s">
        <v>1559</v>
      </c>
      <c r="H405" s="24" t="s">
        <v>26</v>
      </c>
      <c r="I405" s="24" t="s">
        <v>33</v>
      </c>
      <c r="J405" s="25">
        <v>530</v>
      </c>
      <c r="K405" s="24">
        <v>144</v>
      </c>
      <c r="L405" s="24">
        <v>12</v>
      </c>
      <c r="M405" s="24" t="s">
        <v>27</v>
      </c>
      <c r="N405" s="26"/>
      <c r="O405" s="28" t="str">
        <f>J:J*((100-$Q$1)/100)</f>
        <v>0</v>
      </c>
      <c r="P405" s="25" t="str">
        <f>J:J*N:N</f>
        <v>0</v>
      </c>
      <c r="Q405" s="28" t="str">
        <f>O:O*N:N</f>
        <v>0</v>
      </c>
    </row>
    <row r="406" spans="1:17" customHeight="1" ht="61">
      <c r="A406"/>
      <c r="B406" s="22" t="s">
        <v>1560</v>
      </c>
      <c r="C406" s="23" t="s">
        <v>1557</v>
      </c>
      <c r="D406" s="24" t="s">
        <v>1561</v>
      </c>
      <c r="E406" s="24"/>
      <c r="F406" s="22" t="s">
        <v>1249</v>
      </c>
      <c r="G406" s="24" t="s">
        <v>1562</v>
      </c>
      <c r="H406" s="24" t="s">
        <v>26</v>
      </c>
      <c r="I406" s="24" t="s">
        <v>33</v>
      </c>
      <c r="J406" s="25">
        <v>523</v>
      </c>
      <c r="K406" s="24">
        <v>144</v>
      </c>
      <c r="L406" s="24">
        <v>12</v>
      </c>
      <c r="M406" s="24" t="s">
        <v>27</v>
      </c>
      <c r="N406" s="26"/>
      <c r="O406" s="28" t="str">
        <f>J:J*((100-$Q$1)/100)</f>
        <v>0</v>
      </c>
      <c r="P406" s="25" t="str">
        <f>J:J*N:N</f>
        <v>0</v>
      </c>
      <c r="Q406" s="28" t="str">
        <f>O:O*N:N</f>
        <v>0</v>
      </c>
    </row>
    <row r="407" spans="1:17" customHeight="1" ht="61">
      <c r="A407"/>
      <c r="B407" s="22" t="s">
        <v>1563</v>
      </c>
      <c r="C407" s="23" t="s">
        <v>1564</v>
      </c>
      <c r="D407" s="24" t="s">
        <v>1565</v>
      </c>
      <c r="E407" s="24"/>
      <c r="F407" s="22" t="s">
        <v>1249</v>
      </c>
      <c r="G407" s="24" t="s">
        <v>1566</v>
      </c>
      <c r="H407" s="24" t="s">
        <v>26</v>
      </c>
      <c r="I407" s="24" t="s">
        <v>33</v>
      </c>
      <c r="J407" s="25">
        <v>558</v>
      </c>
      <c r="K407" s="24">
        <v>144</v>
      </c>
      <c r="L407" s="24">
        <v>12</v>
      </c>
      <c r="M407" s="24" t="s">
        <v>27</v>
      </c>
      <c r="N407" s="26"/>
      <c r="O407" s="28" t="str">
        <f>J:J*((100-$Q$1)/100)</f>
        <v>0</v>
      </c>
      <c r="P407" s="25" t="str">
        <f>J:J*N:N</f>
        <v>0</v>
      </c>
      <c r="Q407" s="28" t="str">
        <f>O:O*N:N</f>
        <v>0</v>
      </c>
    </row>
    <row r="408" spans="1:17" customHeight="1" ht="61">
      <c r="A408"/>
      <c r="B408" s="22" t="s">
        <v>1567</v>
      </c>
      <c r="C408" s="23" t="s">
        <v>1568</v>
      </c>
      <c r="D408" s="24" t="s">
        <v>1569</v>
      </c>
      <c r="E408" s="24"/>
      <c r="F408" s="22" t="s">
        <v>1249</v>
      </c>
      <c r="G408" s="24" t="s">
        <v>1570</v>
      </c>
      <c r="H408" s="24" t="s">
        <v>26</v>
      </c>
      <c r="I408" s="24" t="s">
        <v>33</v>
      </c>
      <c r="J408" s="25">
        <v>526</v>
      </c>
      <c r="K408" s="24">
        <v>144</v>
      </c>
      <c r="L408" s="24">
        <v>12</v>
      </c>
      <c r="M408" s="24" t="s">
        <v>27</v>
      </c>
      <c r="N408" s="26"/>
      <c r="O408" s="28" t="str">
        <f>J:J*((100-$Q$1)/100)</f>
        <v>0</v>
      </c>
      <c r="P408" s="25" t="str">
        <f>J:J*N:N</f>
        <v>0</v>
      </c>
      <c r="Q408" s="28" t="str">
        <f>O:O*N:N</f>
        <v>0</v>
      </c>
    </row>
    <row r="409" spans="1:17" customHeight="1" ht="61">
      <c r="A409"/>
      <c r="B409" s="22" t="s">
        <v>1571</v>
      </c>
      <c r="C409" s="23" t="s">
        <v>1568</v>
      </c>
      <c r="D409" s="24" t="s">
        <v>1572</v>
      </c>
      <c r="E409" s="24"/>
      <c r="F409" s="22" t="s">
        <v>1249</v>
      </c>
      <c r="G409" s="24" t="s">
        <v>1573</v>
      </c>
      <c r="H409" s="24" t="s">
        <v>26</v>
      </c>
      <c r="I409" s="24" t="s">
        <v>33</v>
      </c>
      <c r="J409" s="25">
        <v>535</v>
      </c>
      <c r="K409" s="24">
        <v>144</v>
      </c>
      <c r="L409" s="24">
        <v>12</v>
      </c>
      <c r="M409" s="24" t="s">
        <v>27</v>
      </c>
      <c r="N409" s="26"/>
      <c r="O409" s="28" t="str">
        <f>J:J*((100-$Q$1)/100)</f>
        <v>0</v>
      </c>
      <c r="P409" s="25" t="str">
        <f>J:J*N:N</f>
        <v>0</v>
      </c>
      <c r="Q409" s="28" t="str">
        <f>O:O*N:N</f>
        <v>0</v>
      </c>
    </row>
    <row r="410" spans="1:17" customHeight="1" ht="61">
      <c r="A410"/>
      <c r="B410" s="22" t="s">
        <v>1574</v>
      </c>
      <c r="C410" s="23" t="s">
        <v>1575</v>
      </c>
      <c r="D410" s="24" t="s">
        <v>1576</v>
      </c>
      <c r="E410" s="24"/>
      <c r="F410" s="22" t="s">
        <v>1249</v>
      </c>
      <c r="G410" s="24" t="s">
        <v>1577</v>
      </c>
      <c r="H410" s="24" t="s">
        <v>26</v>
      </c>
      <c r="I410" s="24" t="s">
        <v>33</v>
      </c>
      <c r="J410" s="25">
        <v>515</v>
      </c>
      <c r="K410" s="24">
        <v>144</v>
      </c>
      <c r="L410" s="24">
        <v>12</v>
      </c>
      <c r="M410" s="24" t="s">
        <v>27</v>
      </c>
      <c r="N410" s="26"/>
      <c r="O410" s="28" t="str">
        <f>J:J*((100-$Q$1)/100)</f>
        <v>0</v>
      </c>
      <c r="P410" s="25" t="str">
        <f>J:J*N:N</f>
        <v>0</v>
      </c>
      <c r="Q410" s="28" t="str">
        <f>O:O*N:N</f>
        <v>0</v>
      </c>
    </row>
    <row r="411" spans="1:17" customHeight="1" ht="61">
      <c r="A411"/>
      <c r="B411" s="22" t="s">
        <v>1578</v>
      </c>
      <c r="C411" s="23" t="s">
        <v>1579</v>
      </c>
      <c r="D411" s="24" t="s">
        <v>1580</v>
      </c>
      <c r="E411" s="24"/>
      <c r="F411" s="22" t="s">
        <v>1249</v>
      </c>
      <c r="G411" s="24" t="s">
        <v>1581</v>
      </c>
      <c r="H411" s="24" t="s">
        <v>26</v>
      </c>
      <c r="I411" s="24" t="s">
        <v>33</v>
      </c>
      <c r="J411" s="25">
        <v>538</v>
      </c>
      <c r="K411" s="24">
        <v>144</v>
      </c>
      <c r="L411" s="24">
        <v>12</v>
      </c>
      <c r="M411" s="24" t="s">
        <v>27</v>
      </c>
      <c r="N411" s="26"/>
      <c r="O411" s="28" t="str">
        <f>J:J*((100-$Q$1)/100)</f>
        <v>0</v>
      </c>
      <c r="P411" s="25" t="str">
        <f>J:J*N:N</f>
        <v>0</v>
      </c>
      <c r="Q411" s="28" t="str">
        <f>O:O*N:N</f>
        <v>0</v>
      </c>
    </row>
    <row r="412" spans="1:17" customHeight="1" ht="61">
      <c r="A412"/>
      <c r="B412" s="22" t="s">
        <v>1582</v>
      </c>
      <c r="C412" s="23" t="s">
        <v>1583</v>
      </c>
      <c r="D412" s="24" t="s">
        <v>1584</v>
      </c>
      <c r="E412" s="24"/>
      <c r="F412" s="22" t="s">
        <v>1249</v>
      </c>
      <c r="G412" s="24" t="s">
        <v>1585</v>
      </c>
      <c r="H412" s="24" t="s">
        <v>26</v>
      </c>
      <c r="I412" s="24" t="s">
        <v>33</v>
      </c>
      <c r="J412" s="25">
        <v>547</v>
      </c>
      <c r="K412" s="24">
        <v>144</v>
      </c>
      <c r="L412" s="24">
        <v>12</v>
      </c>
      <c r="M412" s="24" t="s">
        <v>27</v>
      </c>
      <c r="N412" s="26"/>
      <c r="O412" s="28" t="str">
        <f>J:J*((100-$Q$1)/100)</f>
        <v>0</v>
      </c>
      <c r="P412" s="25" t="str">
        <f>J:J*N:N</f>
        <v>0</v>
      </c>
      <c r="Q412" s="28" t="str">
        <f>O:O*N:N</f>
        <v>0</v>
      </c>
    </row>
    <row r="413" spans="1:17" customHeight="1" ht="61">
      <c r="A413"/>
      <c r="B413" s="22" t="s">
        <v>1586</v>
      </c>
      <c r="C413" s="23" t="s">
        <v>1587</v>
      </c>
      <c r="D413" s="24" t="s">
        <v>1588</v>
      </c>
      <c r="E413" s="24"/>
      <c r="F413" s="22" t="s">
        <v>1249</v>
      </c>
      <c r="G413" s="24" t="s">
        <v>1589</v>
      </c>
      <c r="H413" s="24" t="s">
        <v>26</v>
      </c>
      <c r="I413" s="24" t="s">
        <v>33</v>
      </c>
      <c r="J413" s="25">
        <v>516</v>
      </c>
      <c r="K413" s="24">
        <v>144</v>
      </c>
      <c r="L413" s="24">
        <v>12</v>
      </c>
      <c r="M413" s="24" t="s">
        <v>27</v>
      </c>
      <c r="N413" s="26"/>
      <c r="O413" s="28" t="str">
        <f>J:J*((100-$Q$1)/100)</f>
        <v>0</v>
      </c>
      <c r="P413" s="25" t="str">
        <f>J:J*N:N</f>
        <v>0</v>
      </c>
      <c r="Q413" s="28" t="str">
        <f>O:O*N:N</f>
        <v>0</v>
      </c>
    </row>
    <row r="414" spans="1:17" customHeight="1" ht="16">
      <c r="A414" s="19"/>
      <c r="B414" s="19" t="s">
        <v>1590</v>
      </c>
      <c r="C414" s="14"/>
      <c r="J414" s="20"/>
      <c r="N414" s="13"/>
      <c r="O414" s="18"/>
      <c r="P414" s="20"/>
      <c r="Q414" s="18"/>
    </row>
    <row r="415" spans="1:17" customHeight="1" ht="61">
      <c r="A415"/>
      <c r="B415" s="22" t="s">
        <v>1591</v>
      </c>
      <c r="C415" s="23" t="s">
        <v>1592</v>
      </c>
      <c r="D415" s="24" t="s">
        <v>1593</v>
      </c>
      <c r="E415" s="24"/>
      <c r="F415" s="22" t="s">
        <v>1136</v>
      </c>
      <c r="G415" s="24" t="s">
        <v>1594</v>
      </c>
      <c r="H415" s="24" t="s">
        <v>26</v>
      </c>
      <c r="I415" s="24"/>
      <c r="J415" s="25">
        <v>422</v>
      </c>
      <c r="K415" s="24">
        <v>108</v>
      </c>
      <c r="L415" s="24">
        <v>36</v>
      </c>
      <c r="M415" s="24" t="s">
        <v>27</v>
      </c>
      <c r="N415" s="26"/>
      <c r="O415" s="28" t="str">
        <f>J:J*((100-$Q$1)/100)</f>
        <v>0</v>
      </c>
      <c r="P415" s="25" t="str">
        <f>J:J*N:N</f>
        <v>0</v>
      </c>
      <c r="Q415" s="28" t="str">
        <f>O:O*N:N</f>
        <v>0</v>
      </c>
    </row>
    <row r="416" spans="1:17" customHeight="1" ht="61">
      <c r="A416"/>
      <c r="B416" s="22" t="s">
        <v>1595</v>
      </c>
      <c r="C416" s="23" t="s">
        <v>1596</v>
      </c>
      <c r="D416" s="24" t="s">
        <v>1597</v>
      </c>
      <c r="E416" s="24" t="s">
        <v>1598</v>
      </c>
      <c r="F416" s="22" t="s">
        <v>1136</v>
      </c>
      <c r="G416" s="24" t="s">
        <v>1599</v>
      </c>
      <c r="H416" s="24" t="s">
        <v>26</v>
      </c>
      <c r="I416" s="24"/>
      <c r="J416" s="25">
        <v>422</v>
      </c>
      <c r="K416" s="24">
        <v>108</v>
      </c>
      <c r="L416" s="24">
        <v>36</v>
      </c>
      <c r="M416" s="24" t="s">
        <v>27</v>
      </c>
      <c r="N416" s="26"/>
      <c r="O416" s="28" t="str">
        <f>J:J*((100-$Q$1)/100)</f>
        <v>0</v>
      </c>
      <c r="P416" s="25" t="str">
        <f>J:J*N:N</f>
        <v>0</v>
      </c>
      <c r="Q416" s="28" t="str">
        <f>O:O*N:N</f>
        <v>0</v>
      </c>
    </row>
    <row r="417" spans="1:17" customHeight="1" ht="61">
      <c r="A417"/>
      <c r="B417" s="22" t="s">
        <v>1600</v>
      </c>
      <c r="C417" s="23" t="s">
        <v>1601</v>
      </c>
      <c r="D417" s="24" t="s">
        <v>1602</v>
      </c>
      <c r="E417" s="24"/>
      <c r="F417" s="22" t="s">
        <v>1136</v>
      </c>
      <c r="G417" s="24" t="s">
        <v>1603</v>
      </c>
      <c r="H417" s="24" t="s">
        <v>26</v>
      </c>
      <c r="I417" s="24"/>
      <c r="J417" s="25">
        <v>322</v>
      </c>
      <c r="K417" s="24">
        <v>144</v>
      </c>
      <c r="L417" s="24">
        <v>36</v>
      </c>
      <c r="M417" s="24" t="s">
        <v>27</v>
      </c>
      <c r="N417" s="26"/>
      <c r="O417" s="28" t="str">
        <f>J:J*((100-$Q$1)/100)</f>
        <v>0</v>
      </c>
      <c r="P417" s="25" t="str">
        <f>J:J*N:N</f>
        <v>0</v>
      </c>
      <c r="Q417" s="28" t="str">
        <f>O:O*N:N</f>
        <v>0</v>
      </c>
    </row>
    <row r="418" spans="1:17" customHeight="1" ht="61">
      <c r="A418"/>
      <c r="B418" s="22" t="s">
        <v>1604</v>
      </c>
      <c r="C418" s="23" t="s">
        <v>1605</v>
      </c>
      <c r="D418" s="24" t="s">
        <v>1606</v>
      </c>
      <c r="E418" s="24"/>
      <c r="F418" s="22" t="s">
        <v>1136</v>
      </c>
      <c r="G418" s="24" t="s">
        <v>1607</v>
      </c>
      <c r="H418" s="24" t="s">
        <v>26</v>
      </c>
      <c r="I418" s="24"/>
      <c r="J418" s="25">
        <v>305</v>
      </c>
      <c r="K418" s="24">
        <v>144</v>
      </c>
      <c r="L418" s="24">
        <v>36</v>
      </c>
      <c r="M418" s="24" t="s">
        <v>27</v>
      </c>
      <c r="N418" s="26"/>
      <c r="O418" s="28" t="str">
        <f>J:J*((100-$Q$1)/100)</f>
        <v>0</v>
      </c>
      <c r="P418" s="25" t="str">
        <f>J:J*N:N</f>
        <v>0</v>
      </c>
      <c r="Q418" s="28" t="str">
        <f>O:O*N:N</f>
        <v>0</v>
      </c>
    </row>
    <row r="419" spans="1:17" customHeight="1" ht="61">
      <c r="A419"/>
      <c r="B419" s="22" t="s">
        <v>1608</v>
      </c>
      <c r="C419" s="23" t="s">
        <v>1609</v>
      </c>
      <c r="D419" s="24" t="s">
        <v>1610</v>
      </c>
      <c r="E419" s="24"/>
      <c r="F419" s="22" t="s">
        <v>1136</v>
      </c>
      <c r="G419" s="24" t="s">
        <v>1611</v>
      </c>
      <c r="H419" s="24" t="s">
        <v>26</v>
      </c>
      <c r="I419" s="24"/>
      <c r="J419" s="25">
        <v>386</v>
      </c>
      <c r="K419" s="24">
        <v>108</v>
      </c>
      <c r="L419" s="24">
        <v>36</v>
      </c>
      <c r="M419" s="24" t="s">
        <v>27</v>
      </c>
      <c r="N419" s="26"/>
      <c r="O419" s="28" t="str">
        <f>J:J*((100-$Q$1)/100)</f>
        <v>0</v>
      </c>
      <c r="P419" s="25" t="str">
        <f>J:J*N:N</f>
        <v>0</v>
      </c>
      <c r="Q419" s="28" t="str">
        <f>O:O*N:N</f>
        <v>0</v>
      </c>
    </row>
    <row r="420" spans="1:17" customHeight="1" ht="61">
      <c r="A420"/>
      <c r="B420" s="22" t="s">
        <v>1612</v>
      </c>
      <c r="C420" s="23" t="s">
        <v>1613</v>
      </c>
      <c r="D420" s="24" t="s">
        <v>1614</v>
      </c>
      <c r="E420" s="24"/>
      <c r="F420" s="22" t="s">
        <v>1136</v>
      </c>
      <c r="G420" s="24" t="s">
        <v>1615</v>
      </c>
      <c r="H420" s="24" t="s">
        <v>26</v>
      </c>
      <c r="I420" s="24"/>
      <c r="J420" s="25">
        <v>377</v>
      </c>
      <c r="K420" s="24">
        <v>108</v>
      </c>
      <c r="L420" s="24">
        <v>36</v>
      </c>
      <c r="M420" s="24" t="s">
        <v>27</v>
      </c>
      <c r="N420" s="26"/>
      <c r="O420" s="28" t="str">
        <f>J:J*((100-$Q$1)/100)</f>
        <v>0</v>
      </c>
      <c r="P420" s="25" t="str">
        <f>J:J*N:N</f>
        <v>0</v>
      </c>
      <c r="Q420" s="28" t="str">
        <f>O:O*N:N</f>
        <v>0</v>
      </c>
    </row>
    <row r="421" spans="1:17" customHeight="1" ht="61">
      <c r="A421"/>
      <c r="B421" s="22" t="s">
        <v>1616</v>
      </c>
      <c r="C421" s="23" t="s">
        <v>1617</v>
      </c>
      <c r="D421" s="24" t="s">
        <v>1618</v>
      </c>
      <c r="E421" s="24" t="s">
        <v>1598</v>
      </c>
      <c r="F421" s="22" t="s">
        <v>1136</v>
      </c>
      <c r="G421" s="24" t="s">
        <v>1619</v>
      </c>
      <c r="H421" s="24" t="s">
        <v>26</v>
      </c>
      <c r="I421" s="24"/>
      <c r="J421" s="25">
        <v>580</v>
      </c>
      <c r="K421" s="24">
        <v>96</v>
      </c>
      <c r="L421" s="24">
        <v>48</v>
      </c>
      <c r="M421" s="24" t="s">
        <v>27</v>
      </c>
      <c r="N421" s="26"/>
      <c r="O421" s="28" t="str">
        <f>J:J*((100-$Q$1)/100)</f>
        <v>0</v>
      </c>
      <c r="P421" s="25" t="str">
        <f>J:J*N:N</f>
        <v>0</v>
      </c>
      <c r="Q421" s="28" t="str">
        <f>O:O*N:N</f>
        <v>0</v>
      </c>
    </row>
    <row r="422" spans="1:17" customHeight="1" ht="61">
      <c r="A422"/>
      <c r="B422" s="22" t="s">
        <v>1620</v>
      </c>
      <c r="C422" s="23" t="s">
        <v>1621</v>
      </c>
      <c r="D422" s="24" t="s">
        <v>1618</v>
      </c>
      <c r="E422" s="24" t="s">
        <v>1598</v>
      </c>
      <c r="F422" s="22" t="s">
        <v>1136</v>
      </c>
      <c r="G422" s="24" t="s">
        <v>1622</v>
      </c>
      <c r="H422" s="24" t="s">
        <v>26</v>
      </c>
      <c r="I422" s="24"/>
      <c r="J422" s="25">
        <v>665</v>
      </c>
      <c r="K422" s="24">
        <v>96</v>
      </c>
      <c r="L422" s="24">
        <v>24</v>
      </c>
      <c r="M422" s="24" t="s">
        <v>27</v>
      </c>
      <c r="N422" s="26"/>
      <c r="O422" s="28" t="str">
        <f>J:J*((100-$Q$1)/100)</f>
        <v>0</v>
      </c>
      <c r="P422" s="25" t="str">
        <f>J:J*N:N</f>
        <v>0</v>
      </c>
      <c r="Q422" s="28" t="str">
        <f>O:O*N:N</f>
        <v>0</v>
      </c>
    </row>
    <row r="423" spans="1:17" customHeight="1" ht="61">
      <c r="A423"/>
      <c r="B423" s="22" t="s">
        <v>1623</v>
      </c>
      <c r="C423" s="23" t="s">
        <v>1624</v>
      </c>
      <c r="D423" s="24" t="s">
        <v>1625</v>
      </c>
      <c r="E423" s="24" t="s">
        <v>1598</v>
      </c>
      <c r="F423" s="22" t="s">
        <v>1136</v>
      </c>
      <c r="G423" s="24" t="s">
        <v>1626</v>
      </c>
      <c r="H423" s="24" t="s">
        <v>26</v>
      </c>
      <c r="I423" s="24"/>
      <c r="J423" s="25">
        <v>580</v>
      </c>
      <c r="K423" s="24">
        <v>96</v>
      </c>
      <c r="L423" s="24">
        <v>24</v>
      </c>
      <c r="M423" s="24" t="s">
        <v>27</v>
      </c>
      <c r="N423" s="26"/>
      <c r="O423" s="28" t="str">
        <f>J:J*((100-$Q$1)/100)</f>
        <v>0</v>
      </c>
      <c r="P423" s="25" t="str">
        <f>J:J*N:N</f>
        <v>0</v>
      </c>
      <c r="Q423" s="28" t="str">
        <f>O:O*N:N</f>
        <v>0</v>
      </c>
    </row>
    <row r="424" spans="1:17" customHeight="1" ht="61">
      <c r="A424"/>
      <c r="B424" s="22" t="s">
        <v>1627</v>
      </c>
      <c r="C424" s="23" t="s">
        <v>1628</v>
      </c>
      <c r="D424" s="24" t="s">
        <v>1629</v>
      </c>
      <c r="E424" s="24"/>
      <c r="F424" s="22" t="s">
        <v>1136</v>
      </c>
      <c r="G424" s="24" t="s">
        <v>1630</v>
      </c>
      <c r="H424" s="24" t="s">
        <v>26</v>
      </c>
      <c r="I424" s="24"/>
      <c r="J424" s="25">
        <v>548</v>
      </c>
      <c r="K424" s="24">
        <v>96</v>
      </c>
      <c r="L424" s="24">
        <v>24</v>
      </c>
      <c r="M424" s="24" t="s">
        <v>27</v>
      </c>
      <c r="N424" s="26"/>
      <c r="O424" s="28" t="str">
        <f>J:J*((100-$Q$1)/100)</f>
        <v>0</v>
      </c>
      <c r="P424" s="25" t="str">
        <f>J:J*N:N</f>
        <v>0</v>
      </c>
      <c r="Q424" s="28" t="str">
        <f>O:O*N:N</f>
        <v>0</v>
      </c>
    </row>
    <row r="425" spans="1:17" customHeight="1" ht="61">
      <c r="A425"/>
      <c r="B425" s="22" t="s">
        <v>1631</v>
      </c>
      <c r="C425" s="23" t="s">
        <v>1632</v>
      </c>
      <c r="D425" s="24" t="s">
        <v>1633</v>
      </c>
      <c r="E425" s="24"/>
      <c r="F425" s="22" t="s">
        <v>1136</v>
      </c>
      <c r="G425" s="24" t="s">
        <v>1634</v>
      </c>
      <c r="H425" s="24" t="s">
        <v>26</v>
      </c>
      <c r="I425" s="24"/>
      <c r="J425" s="25">
        <v>383</v>
      </c>
      <c r="K425" s="24">
        <v>108</v>
      </c>
      <c r="L425" s="24">
        <v>27</v>
      </c>
      <c r="M425" s="24" t="s">
        <v>27</v>
      </c>
      <c r="N425" s="26"/>
      <c r="O425" s="28" t="str">
        <f>J:J*((100-$Q$1)/100)</f>
        <v>0</v>
      </c>
      <c r="P425" s="25" t="str">
        <f>J:J*N:N</f>
        <v>0</v>
      </c>
      <c r="Q425" s="28" t="str">
        <f>O:O*N:N</f>
        <v>0</v>
      </c>
    </row>
    <row r="426" spans="1:17" customHeight="1" ht="61">
      <c r="A426"/>
      <c r="B426" s="22" t="s">
        <v>1635</v>
      </c>
      <c r="C426" s="23" t="s">
        <v>1636</v>
      </c>
      <c r="D426" s="24" t="s">
        <v>1637</v>
      </c>
      <c r="E426" s="24"/>
      <c r="F426" s="22" t="s">
        <v>1136</v>
      </c>
      <c r="G426" s="24" t="s">
        <v>1638</v>
      </c>
      <c r="H426" s="24" t="s">
        <v>26</v>
      </c>
      <c r="I426" s="24"/>
      <c r="J426" s="25">
        <v>300</v>
      </c>
      <c r="K426" s="24">
        <v>96</v>
      </c>
      <c r="L426" s="24">
        <v>32</v>
      </c>
      <c r="M426" s="24" t="s">
        <v>27</v>
      </c>
      <c r="N426" s="26"/>
      <c r="O426" s="28" t="str">
        <f>J:J*((100-$Q$1)/100)</f>
        <v>0</v>
      </c>
      <c r="P426" s="25" t="str">
        <f>J:J*N:N</f>
        <v>0</v>
      </c>
      <c r="Q426" s="28" t="str">
        <f>O:O*N:N</f>
        <v>0</v>
      </c>
    </row>
    <row r="427" spans="1:17" customHeight="1" ht="61">
      <c r="A427"/>
      <c r="B427" s="22" t="s">
        <v>1639</v>
      </c>
      <c r="C427" s="23" t="s">
        <v>1640</v>
      </c>
      <c r="D427" s="24" t="s">
        <v>1641</v>
      </c>
      <c r="E427" s="24"/>
      <c r="F427" s="22" t="s">
        <v>1136</v>
      </c>
      <c r="G427" s="24" t="s">
        <v>1642</v>
      </c>
      <c r="H427" s="24" t="s">
        <v>26</v>
      </c>
      <c r="I427" s="24"/>
      <c r="J427" s="25">
        <v>410</v>
      </c>
      <c r="K427" s="24">
        <v>96</v>
      </c>
      <c r="L427" s="24">
        <v>32</v>
      </c>
      <c r="M427" s="24" t="s">
        <v>27</v>
      </c>
      <c r="N427" s="26"/>
      <c r="O427" s="28" t="str">
        <f>J:J*((100-$Q$1)/100)</f>
        <v>0</v>
      </c>
      <c r="P427" s="25" t="str">
        <f>J:J*N:N</f>
        <v>0</v>
      </c>
      <c r="Q427" s="28" t="str">
        <f>O:O*N:N</f>
        <v>0</v>
      </c>
    </row>
    <row r="428" spans="1:17" customHeight="1" ht="61">
      <c r="A428"/>
      <c r="B428" s="22" t="s">
        <v>1643</v>
      </c>
      <c r="C428" s="23" t="s">
        <v>1644</v>
      </c>
      <c r="D428" s="24" t="s">
        <v>1645</v>
      </c>
      <c r="E428" s="24">
        <v>16</v>
      </c>
      <c r="F428" s="22" t="s">
        <v>1136</v>
      </c>
      <c r="G428" s="24" t="s">
        <v>1646</v>
      </c>
      <c r="H428" s="24" t="s">
        <v>26</v>
      </c>
      <c r="I428" s="24"/>
      <c r="J428" s="25">
        <v>456</v>
      </c>
      <c r="K428" s="24">
        <v>96</v>
      </c>
      <c r="L428" s="24">
        <v>12</v>
      </c>
      <c r="M428" s="24" t="s">
        <v>27</v>
      </c>
      <c r="N428" s="26"/>
      <c r="O428" s="28" t="str">
        <f>J:J*((100-$Q$1)/100)</f>
        <v>0</v>
      </c>
      <c r="P428" s="25" t="str">
        <f>J:J*N:N</f>
        <v>0</v>
      </c>
      <c r="Q428" s="28" t="str">
        <f>O:O*N:N</f>
        <v>0</v>
      </c>
    </row>
    <row r="429" spans="1:17" customHeight="1" ht="61">
      <c r="A429"/>
      <c r="B429" s="22" t="s">
        <v>1647</v>
      </c>
      <c r="C429" s="23" t="s">
        <v>1648</v>
      </c>
      <c r="D429" s="24" t="s">
        <v>1649</v>
      </c>
      <c r="E429" s="24"/>
      <c r="F429" s="22" t="s">
        <v>1136</v>
      </c>
      <c r="G429" s="24" t="s">
        <v>1650</v>
      </c>
      <c r="H429" s="24" t="s">
        <v>26</v>
      </c>
      <c r="I429" s="24"/>
      <c r="J429" s="25">
        <v>272</v>
      </c>
      <c r="K429" s="24">
        <v>96</v>
      </c>
      <c r="L429" s="24">
        <v>12</v>
      </c>
      <c r="M429" s="24" t="s">
        <v>27</v>
      </c>
      <c r="N429" s="26"/>
      <c r="O429" s="28" t="str">
        <f>J:J*((100-$Q$1)/100)</f>
        <v>0</v>
      </c>
      <c r="P429" s="25" t="str">
        <f>J:J*N:N</f>
        <v>0</v>
      </c>
      <c r="Q429" s="28" t="str">
        <f>O:O*N:N</f>
        <v>0</v>
      </c>
    </row>
    <row r="430" spans="1:17" customHeight="1" ht="61">
      <c r="A430"/>
      <c r="B430" s="22" t="s">
        <v>1651</v>
      </c>
      <c r="C430" s="23" t="s">
        <v>1652</v>
      </c>
      <c r="D430" s="24" t="s">
        <v>1653</v>
      </c>
      <c r="E430" s="24"/>
      <c r="F430" s="22" t="s">
        <v>1136</v>
      </c>
      <c r="G430" s="24" t="s">
        <v>1654</v>
      </c>
      <c r="H430" s="24" t="s">
        <v>26</v>
      </c>
      <c r="I430" s="24"/>
      <c r="J430" s="25">
        <v>447</v>
      </c>
      <c r="K430" s="24">
        <v>96</v>
      </c>
      <c r="L430" s="24">
        <v>12</v>
      </c>
      <c r="M430" s="24" t="s">
        <v>27</v>
      </c>
      <c r="N430" s="26"/>
      <c r="O430" s="28" t="str">
        <f>J:J*((100-$Q$1)/100)</f>
        <v>0</v>
      </c>
      <c r="P430" s="25" t="str">
        <f>J:J*N:N</f>
        <v>0</v>
      </c>
      <c r="Q430" s="28" t="str">
        <f>O:O*N:N</f>
        <v>0</v>
      </c>
    </row>
    <row r="431" spans="1:17" customHeight="1" ht="61">
      <c r="A431"/>
      <c r="B431" s="22" t="s">
        <v>1655</v>
      </c>
      <c r="C431" s="23" t="s">
        <v>1656</v>
      </c>
      <c r="D431" s="24" t="s">
        <v>1657</v>
      </c>
      <c r="E431" s="24" t="s">
        <v>1658</v>
      </c>
      <c r="F431" s="22" t="s">
        <v>1136</v>
      </c>
      <c r="G431" s="24" t="s">
        <v>1659</v>
      </c>
      <c r="H431" s="24" t="s">
        <v>26</v>
      </c>
      <c r="I431" s="24"/>
      <c r="J431" s="25">
        <v>487</v>
      </c>
      <c r="K431" s="24">
        <v>96</v>
      </c>
      <c r="L431" s="24">
        <v>24</v>
      </c>
      <c r="M431" s="24" t="s">
        <v>27</v>
      </c>
      <c r="N431" s="26"/>
      <c r="O431" s="28" t="str">
        <f>J:J*((100-$Q$1)/100)</f>
        <v>0</v>
      </c>
      <c r="P431" s="25" t="str">
        <f>J:J*N:N</f>
        <v>0</v>
      </c>
      <c r="Q431" s="28" t="str">
        <f>O:O*N:N</f>
        <v>0</v>
      </c>
    </row>
    <row r="432" spans="1:17" customHeight="1" ht="61">
      <c r="A432"/>
      <c r="B432" s="22" t="s">
        <v>1660</v>
      </c>
      <c r="C432" s="23" t="s">
        <v>1661</v>
      </c>
      <c r="D432" s="24" t="s">
        <v>1662</v>
      </c>
      <c r="E432" s="24" t="s">
        <v>1663</v>
      </c>
      <c r="F432" s="22" t="s">
        <v>1136</v>
      </c>
      <c r="G432" s="24" t="s">
        <v>1664</v>
      </c>
      <c r="H432" s="24" t="s">
        <v>26</v>
      </c>
      <c r="I432" s="24"/>
      <c r="J432" s="25">
        <v>445</v>
      </c>
      <c r="K432" s="24">
        <v>96</v>
      </c>
      <c r="L432" s="24">
        <v>24</v>
      </c>
      <c r="M432" s="24" t="s">
        <v>27</v>
      </c>
      <c r="N432" s="26"/>
      <c r="O432" s="28" t="str">
        <f>J:J*((100-$Q$1)/100)</f>
        <v>0</v>
      </c>
      <c r="P432" s="25" t="str">
        <f>J:J*N:N</f>
        <v>0</v>
      </c>
      <c r="Q432" s="28" t="str">
        <f>O:O*N:N</f>
        <v>0</v>
      </c>
    </row>
    <row r="433" spans="1:17" customHeight="1" ht="61">
      <c r="A433"/>
      <c r="B433" s="22" t="s">
        <v>1665</v>
      </c>
      <c r="C433" s="23" t="s">
        <v>1666</v>
      </c>
      <c r="D433" s="24" t="s">
        <v>1667</v>
      </c>
      <c r="E433" s="24"/>
      <c r="F433" s="22" t="s">
        <v>1136</v>
      </c>
      <c r="G433" s="24" t="s">
        <v>1668</v>
      </c>
      <c r="H433" s="24" t="s">
        <v>26</v>
      </c>
      <c r="I433" s="24"/>
      <c r="J433" s="25">
        <v>410</v>
      </c>
      <c r="K433" s="24">
        <v>96</v>
      </c>
      <c r="L433" s="24">
        <v>24</v>
      </c>
      <c r="M433" s="24" t="s">
        <v>27</v>
      </c>
      <c r="N433" s="26"/>
      <c r="O433" s="28" t="str">
        <f>J:J*((100-$Q$1)/100)</f>
        <v>0</v>
      </c>
      <c r="P433" s="25" t="str">
        <f>J:J*N:N</f>
        <v>0</v>
      </c>
      <c r="Q433" s="28" t="str">
        <f>O:O*N:N</f>
        <v>0</v>
      </c>
    </row>
    <row r="434" spans="1:17" customHeight="1" ht="61">
      <c r="A434"/>
      <c r="B434" s="22" t="s">
        <v>1669</v>
      </c>
      <c r="C434" s="23" t="s">
        <v>1670</v>
      </c>
      <c r="D434" s="24" t="s">
        <v>1671</v>
      </c>
      <c r="E434" s="24"/>
      <c r="F434" s="22" t="s">
        <v>1136</v>
      </c>
      <c r="G434" s="24" t="s">
        <v>1672</v>
      </c>
      <c r="H434" s="24" t="s">
        <v>26</v>
      </c>
      <c r="I434" s="24"/>
      <c r="J434" s="25">
        <v>434</v>
      </c>
      <c r="K434" s="24">
        <v>96</v>
      </c>
      <c r="L434" s="24">
        <v>24</v>
      </c>
      <c r="M434" s="24" t="s">
        <v>27</v>
      </c>
      <c r="N434" s="26"/>
      <c r="O434" s="28" t="str">
        <f>J:J*((100-$Q$1)/100)</f>
        <v>0</v>
      </c>
      <c r="P434" s="25" t="str">
        <f>J:J*N:N</f>
        <v>0</v>
      </c>
      <c r="Q434" s="28" t="str">
        <f>O:O*N:N</f>
        <v>0</v>
      </c>
    </row>
    <row r="435" spans="1:17" customHeight="1" ht="61">
      <c r="A435"/>
      <c r="B435" s="22" t="s">
        <v>1673</v>
      </c>
      <c r="C435" s="23" t="s">
        <v>1674</v>
      </c>
      <c r="D435" s="24" t="s">
        <v>1675</v>
      </c>
      <c r="E435" s="24"/>
      <c r="F435" s="22" t="s">
        <v>1136</v>
      </c>
      <c r="G435" s="24" t="s">
        <v>1676</v>
      </c>
      <c r="H435" s="24" t="s">
        <v>26</v>
      </c>
      <c r="I435" s="24"/>
      <c r="J435" s="25">
        <v>370</v>
      </c>
      <c r="K435" s="24">
        <v>96</v>
      </c>
      <c r="L435" s="24">
        <v>24</v>
      </c>
      <c r="M435" s="24" t="s">
        <v>27</v>
      </c>
      <c r="N435" s="26"/>
      <c r="O435" s="28" t="str">
        <f>J:J*((100-$Q$1)/100)</f>
        <v>0</v>
      </c>
      <c r="P435" s="25" t="str">
        <f>J:J*N:N</f>
        <v>0</v>
      </c>
      <c r="Q435" s="28" t="str">
        <f>O:O*N:N</f>
        <v>0</v>
      </c>
    </row>
    <row r="436" spans="1:17" customHeight="1" ht="61">
      <c r="A436"/>
      <c r="B436" s="22" t="s">
        <v>1677</v>
      </c>
      <c r="C436" s="23" t="s">
        <v>1678</v>
      </c>
      <c r="D436" s="24" t="s">
        <v>1679</v>
      </c>
      <c r="E436" s="24" t="s">
        <v>1680</v>
      </c>
      <c r="F436" s="22" t="s">
        <v>1136</v>
      </c>
      <c r="G436" s="24" t="s">
        <v>1681</v>
      </c>
      <c r="H436" s="24" t="s">
        <v>26</v>
      </c>
      <c r="I436" s="24"/>
      <c r="J436" s="25">
        <v>383</v>
      </c>
      <c r="K436" s="24">
        <v>96</v>
      </c>
      <c r="L436" s="24">
        <v>24</v>
      </c>
      <c r="M436" s="24" t="s">
        <v>27</v>
      </c>
      <c r="N436" s="26"/>
      <c r="O436" s="28" t="str">
        <f>J:J*((100-$Q$1)/100)</f>
        <v>0</v>
      </c>
      <c r="P436" s="25" t="str">
        <f>J:J*N:N</f>
        <v>0</v>
      </c>
      <c r="Q436" s="28" t="str">
        <f>O:O*N:N</f>
        <v>0</v>
      </c>
    </row>
    <row r="437" spans="1:17" customHeight="1" ht="61">
      <c r="A437"/>
      <c r="B437" s="22" t="s">
        <v>1682</v>
      </c>
      <c r="C437" s="23" t="s">
        <v>1683</v>
      </c>
      <c r="D437" s="24" t="s">
        <v>1684</v>
      </c>
      <c r="E437" s="24"/>
      <c r="F437" s="22" t="s">
        <v>1136</v>
      </c>
      <c r="G437" s="24" t="s">
        <v>1685</v>
      </c>
      <c r="H437" s="24" t="s">
        <v>26</v>
      </c>
      <c r="I437" s="24"/>
      <c r="J437" s="25">
        <v>383</v>
      </c>
      <c r="K437" s="24">
        <v>96</v>
      </c>
      <c r="L437" s="24">
        <v>24</v>
      </c>
      <c r="M437" s="24" t="s">
        <v>27</v>
      </c>
      <c r="N437" s="26"/>
      <c r="O437" s="28" t="str">
        <f>J:J*((100-$Q$1)/100)</f>
        <v>0</v>
      </c>
      <c r="P437" s="25" t="str">
        <f>J:J*N:N</f>
        <v>0</v>
      </c>
      <c r="Q437" s="28" t="str">
        <f>O:O*N:N</f>
        <v>0</v>
      </c>
    </row>
    <row r="438" spans="1:17" customHeight="1" ht="61">
      <c r="A438"/>
      <c r="B438" s="22" t="s">
        <v>1686</v>
      </c>
      <c r="C438" s="23" t="s">
        <v>1687</v>
      </c>
      <c r="D438" s="24" t="s">
        <v>1688</v>
      </c>
      <c r="E438" s="24" t="s">
        <v>1689</v>
      </c>
      <c r="F438" s="22" t="s">
        <v>1136</v>
      </c>
      <c r="G438" s="24" t="s">
        <v>1690</v>
      </c>
      <c r="H438" s="24" t="s">
        <v>26</v>
      </c>
      <c r="I438" s="24"/>
      <c r="J438" s="25">
        <v>374</v>
      </c>
      <c r="K438" s="24">
        <v>96</v>
      </c>
      <c r="L438" s="24">
        <v>24</v>
      </c>
      <c r="M438" s="24" t="s">
        <v>27</v>
      </c>
      <c r="N438" s="26"/>
      <c r="O438" s="28" t="str">
        <f>J:J*((100-$Q$1)/100)</f>
        <v>0</v>
      </c>
      <c r="P438" s="25" t="str">
        <f>J:J*N:N</f>
        <v>0</v>
      </c>
      <c r="Q438" s="28" t="str">
        <f>O:O*N:N</f>
        <v>0</v>
      </c>
    </row>
    <row r="439" spans="1:17" customHeight="1" ht="61">
      <c r="A439"/>
      <c r="B439" s="22" t="s">
        <v>1691</v>
      </c>
      <c r="C439" s="23" t="s">
        <v>1692</v>
      </c>
      <c r="D439" s="24" t="s">
        <v>1693</v>
      </c>
      <c r="E439" s="24"/>
      <c r="F439" s="22" t="s">
        <v>1136</v>
      </c>
      <c r="G439" s="24" t="s">
        <v>1694</v>
      </c>
      <c r="H439" s="24" t="s">
        <v>26</v>
      </c>
      <c r="I439" s="24"/>
      <c r="J439" s="25">
        <v>382</v>
      </c>
      <c r="K439" s="24">
        <v>96</v>
      </c>
      <c r="L439" s="24">
        <v>24</v>
      </c>
      <c r="M439" s="24" t="s">
        <v>27</v>
      </c>
      <c r="N439" s="26"/>
      <c r="O439" s="28" t="str">
        <f>J:J*((100-$Q$1)/100)</f>
        <v>0</v>
      </c>
      <c r="P439" s="25" t="str">
        <f>J:J*N:N</f>
        <v>0</v>
      </c>
      <c r="Q439" s="28" t="str">
        <f>O:O*N:N</f>
        <v>0</v>
      </c>
    </row>
    <row r="440" spans="1:17" customHeight="1" ht="61">
      <c r="A440"/>
      <c r="B440" s="22" t="s">
        <v>1695</v>
      </c>
      <c r="C440" s="23" t="s">
        <v>1696</v>
      </c>
      <c r="D440" s="24" t="s">
        <v>1697</v>
      </c>
      <c r="E440" s="24"/>
      <c r="F440" s="22" t="s">
        <v>1136</v>
      </c>
      <c r="G440" s="24" t="s">
        <v>1698</v>
      </c>
      <c r="H440" s="24" t="s">
        <v>26</v>
      </c>
      <c r="I440" s="24"/>
      <c r="J440" s="25">
        <v>403</v>
      </c>
      <c r="K440" s="24">
        <v>108</v>
      </c>
      <c r="L440" s="24">
        <v>36</v>
      </c>
      <c r="M440" s="24" t="s">
        <v>27</v>
      </c>
      <c r="N440" s="26"/>
      <c r="O440" s="28" t="str">
        <f>J:J*((100-$Q$1)/100)</f>
        <v>0</v>
      </c>
      <c r="P440" s="25" t="str">
        <f>J:J*N:N</f>
        <v>0</v>
      </c>
      <c r="Q440" s="28" t="str">
        <f>O:O*N:N</f>
        <v>0</v>
      </c>
    </row>
    <row r="441" spans="1:17" customHeight="1" ht="61">
      <c r="A441"/>
      <c r="B441" s="22" t="s">
        <v>1699</v>
      </c>
      <c r="C441" s="23" t="s">
        <v>1700</v>
      </c>
      <c r="D441" s="24" t="s">
        <v>1701</v>
      </c>
      <c r="E441" s="24" t="s">
        <v>1702</v>
      </c>
      <c r="F441" s="22" t="s">
        <v>1136</v>
      </c>
      <c r="G441" s="24" t="s">
        <v>1703</v>
      </c>
      <c r="H441" s="24" t="s">
        <v>26</v>
      </c>
      <c r="I441" s="24"/>
      <c r="J441" s="25">
        <v>344</v>
      </c>
      <c r="K441" s="24">
        <v>108</v>
      </c>
      <c r="L441" s="24">
        <v>12</v>
      </c>
      <c r="M441" s="24" t="s">
        <v>27</v>
      </c>
      <c r="N441" s="26"/>
      <c r="O441" s="28" t="str">
        <f>J:J*((100-$Q$1)/100)</f>
        <v>0</v>
      </c>
      <c r="P441" s="25" t="str">
        <f>J:J*N:N</f>
        <v>0</v>
      </c>
      <c r="Q441" s="28" t="str">
        <f>O:O*N:N</f>
        <v>0</v>
      </c>
    </row>
    <row r="442" spans="1:17" customHeight="1" ht="61">
      <c r="A442"/>
      <c r="B442" s="22" t="s">
        <v>1704</v>
      </c>
      <c r="C442" s="23" t="s">
        <v>1705</v>
      </c>
      <c r="D442" s="24" t="s">
        <v>1706</v>
      </c>
      <c r="E442" s="24"/>
      <c r="F442" s="22" t="s">
        <v>1136</v>
      </c>
      <c r="G442" s="24" t="s">
        <v>1707</v>
      </c>
      <c r="H442" s="24" t="s">
        <v>26</v>
      </c>
      <c r="I442" s="24"/>
      <c r="J442" s="25">
        <v>427</v>
      </c>
      <c r="K442" s="24">
        <v>96</v>
      </c>
      <c r="L442" s="24">
        <v>12</v>
      </c>
      <c r="M442" s="24" t="s">
        <v>27</v>
      </c>
      <c r="N442" s="26"/>
      <c r="O442" s="28" t="str">
        <f>J:J*((100-$Q$1)/100)</f>
        <v>0</v>
      </c>
      <c r="P442" s="25" t="str">
        <f>J:J*N:N</f>
        <v>0</v>
      </c>
      <c r="Q442" s="28" t="str">
        <f>O:O*N:N</f>
        <v>0</v>
      </c>
    </row>
    <row r="443" spans="1:17" customHeight="1" ht="61">
      <c r="A443"/>
      <c r="B443" s="22" t="s">
        <v>1708</v>
      </c>
      <c r="C443" s="23" t="s">
        <v>1709</v>
      </c>
      <c r="D443" s="24" t="s">
        <v>1710</v>
      </c>
      <c r="E443" s="24"/>
      <c r="F443" s="22" t="s">
        <v>1136</v>
      </c>
      <c r="G443" s="24" t="s">
        <v>1711</v>
      </c>
      <c r="H443" s="24" t="s">
        <v>26</v>
      </c>
      <c r="I443" s="24"/>
      <c r="J443" s="25">
        <v>340</v>
      </c>
      <c r="K443" s="24">
        <v>96</v>
      </c>
      <c r="L443" s="24">
        <v>12</v>
      </c>
      <c r="M443" s="24" t="s">
        <v>27</v>
      </c>
      <c r="N443" s="26"/>
      <c r="O443" s="28" t="str">
        <f>J:J*((100-$Q$1)/100)</f>
        <v>0</v>
      </c>
      <c r="P443" s="25" t="str">
        <f>J:J*N:N</f>
        <v>0</v>
      </c>
      <c r="Q443" s="28" t="str">
        <f>O:O*N:N</f>
        <v>0</v>
      </c>
    </row>
    <row r="444" spans="1:17" customHeight="1" ht="61">
      <c r="A444"/>
      <c r="B444" s="22" t="s">
        <v>1712</v>
      </c>
      <c r="C444" s="23" t="s">
        <v>1713</v>
      </c>
      <c r="D444" s="24" t="s">
        <v>1714</v>
      </c>
      <c r="E444" s="24"/>
      <c r="F444" s="22" t="s">
        <v>1136</v>
      </c>
      <c r="G444" s="24" t="s">
        <v>1715</v>
      </c>
      <c r="H444" s="24" t="s">
        <v>26</v>
      </c>
      <c r="I444" s="24"/>
      <c r="J444" s="25">
        <v>335</v>
      </c>
      <c r="K444" s="24">
        <v>96</v>
      </c>
      <c r="L444" s="24">
        <v>12</v>
      </c>
      <c r="M444" s="24" t="s">
        <v>27</v>
      </c>
      <c r="N444" s="26"/>
      <c r="O444" s="28" t="str">
        <f>J:J*((100-$Q$1)/100)</f>
        <v>0</v>
      </c>
      <c r="P444" s="25" t="str">
        <f>J:J*N:N</f>
        <v>0</v>
      </c>
      <c r="Q444" s="28" t="str">
        <f>O:O*N:N</f>
        <v>0</v>
      </c>
    </row>
    <row r="445" spans="1:17" customHeight="1" ht="61">
      <c r="A445"/>
      <c r="B445" s="22" t="s">
        <v>1716</v>
      </c>
      <c r="C445" s="23" t="s">
        <v>210</v>
      </c>
      <c r="D445" s="24" t="s">
        <v>1717</v>
      </c>
      <c r="E445" s="24"/>
      <c r="F445" s="22" t="s">
        <v>1136</v>
      </c>
      <c r="G445" s="24" t="s">
        <v>1718</v>
      </c>
      <c r="H445" s="24" t="s">
        <v>26</v>
      </c>
      <c r="I445" s="24"/>
      <c r="J445" s="25">
        <v>375</v>
      </c>
      <c r="K445" s="24">
        <v>96</v>
      </c>
      <c r="L445" s="24">
        <v>12</v>
      </c>
      <c r="M445" s="24" t="s">
        <v>27</v>
      </c>
      <c r="N445" s="26"/>
      <c r="O445" s="28" t="str">
        <f>J:J*((100-$Q$1)/100)</f>
        <v>0</v>
      </c>
      <c r="P445" s="25" t="str">
        <f>J:J*N:N</f>
        <v>0</v>
      </c>
      <c r="Q445" s="28" t="str">
        <f>O:O*N:N</f>
        <v>0</v>
      </c>
    </row>
    <row r="446" spans="1:17" customHeight="1" ht="61">
      <c r="A446"/>
      <c r="B446" s="22" t="s">
        <v>1719</v>
      </c>
      <c r="C446" s="23" t="s">
        <v>1720</v>
      </c>
      <c r="D446" s="24" t="s">
        <v>1721</v>
      </c>
      <c r="E446" s="24" t="s">
        <v>1722</v>
      </c>
      <c r="F446" s="22" t="s">
        <v>1136</v>
      </c>
      <c r="G446" s="24" t="s">
        <v>1723</v>
      </c>
      <c r="H446" s="24" t="s">
        <v>26</v>
      </c>
      <c r="I446" s="24"/>
      <c r="J446" s="25">
        <v>342</v>
      </c>
      <c r="K446" s="24">
        <v>108</v>
      </c>
      <c r="L446" s="24">
        <v>0</v>
      </c>
      <c r="M446" s="24" t="s">
        <v>27</v>
      </c>
      <c r="N446" s="26"/>
      <c r="O446" s="28" t="str">
        <f>J:J*((100-$Q$1)/100)</f>
        <v>0</v>
      </c>
      <c r="P446" s="25" t="str">
        <f>J:J*N:N</f>
        <v>0</v>
      </c>
      <c r="Q446" s="28" t="str">
        <f>O:O*N:N</f>
        <v>0</v>
      </c>
    </row>
    <row r="447" spans="1:17" customHeight="1" ht="61">
      <c r="A447"/>
      <c r="B447" s="22" t="s">
        <v>1724</v>
      </c>
      <c r="C447" s="23" t="s">
        <v>1725</v>
      </c>
      <c r="D447" s="24" t="s">
        <v>1726</v>
      </c>
      <c r="E447" s="24" t="s">
        <v>1727</v>
      </c>
      <c r="F447" s="22" t="s">
        <v>1136</v>
      </c>
      <c r="G447" s="24" t="s">
        <v>1728</v>
      </c>
      <c r="H447" s="24" t="s">
        <v>26</v>
      </c>
      <c r="I447" s="24"/>
      <c r="J447" s="25">
        <v>264</v>
      </c>
      <c r="K447" s="24">
        <v>108</v>
      </c>
      <c r="L447" s="24">
        <v>108</v>
      </c>
      <c r="M447" s="24" t="s">
        <v>27</v>
      </c>
      <c r="N447" s="26"/>
      <c r="O447" s="28" t="str">
        <f>J:J*((100-$Q$1)/100)</f>
        <v>0</v>
      </c>
      <c r="P447" s="25" t="str">
        <f>J:J*N:N</f>
        <v>0</v>
      </c>
      <c r="Q447" s="28" t="str">
        <f>O:O*N:N</f>
        <v>0</v>
      </c>
    </row>
    <row r="448" spans="1:17" customHeight="1" ht="61">
      <c r="A448"/>
      <c r="B448" s="22" t="s">
        <v>1729</v>
      </c>
      <c r="C448" s="23" t="s">
        <v>1730</v>
      </c>
      <c r="D448" s="24" t="s">
        <v>1731</v>
      </c>
      <c r="E448" s="24"/>
      <c r="F448" s="22" t="s">
        <v>1136</v>
      </c>
      <c r="G448" s="24" t="s">
        <v>1732</v>
      </c>
      <c r="H448" s="24" t="s">
        <v>26</v>
      </c>
      <c r="I448" s="24"/>
      <c r="J448" s="25">
        <v>359</v>
      </c>
      <c r="K448" s="24">
        <v>144</v>
      </c>
      <c r="L448" s="24">
        <v>36</v>
      </c>
      <c r="M448" s="24" t="s">
        <v>27</v>
      </c>
      <c r="N448" s="26"/>
      <c r="O448" s="28" t="str">
        <f>J:J*((100-$Q$1)/100)</f>
        <v>0</v>
      </c>
      <c r="P448" s="25" t="str">
        <f>J:J*N:N</f>
        <v>0</v>
      </c>
      <c r="Q448" s="28" t="str">
        <f>O:O*N:N</f>
        <v>0</v>
      </c>
    </row>
    <row r="449" spans="1:17" customHeight="1" ht="61">
      <c r="A449"/>
      <c r="B449" s="22" t="s">
        <v>1733</v>
      </c>
      <c r="C449" s="23" t="s">
        <v>1734</v>
      </c>
      <c r="D449" s="24" t="s">
        <v>1735</v>
      </c>
      <c r="E449" s="24"/>
      <c r="F449" s="22" t="s">
        <v>1136</v>
      </c>
      <c r="G449" s="24" t="s">
        <v>1736</v>
      </c>
      <c r="H449" s="24" t="s">
        <v>26</v>
      </c>
      <c r="I449" s="24"/>
      <c r="J449" s="25">
        <v>405</v>
      </c>
      <c r="K449" s="24">
        <v>108</v>
      </c>
      <c r="L449" s="24">
        <v>36</v>
      </c>
      <c r="M449" s="24" t="s">
        <v>27</v>
      </c>
      <c r="N449" s="26"/>
      <c r="O449" s="28" t="str">
        <f>J:J*((100-$Q$1)/100)</f>
        <v>0</v>
      </c>
      <c r="P449" s="25" t="str">
        <f>J:J*N:N</f>
        <v>0</v>
      </c>
      <c r="Q449" s="28" t="str">
        <f>O:O*N:N</f>
        <v>0</v>
      </c>
    </row>
    <row r="450" spans="1:17" customHeight="1" ht="61">
      <c r="A450"/>
      <c r="B450" s="22" t="s">
        <v>1737</v>
      </c>
      <c r="C450" s="23" t="s">
        <v>1738</v>
      </c>
      <c r="D450" s="24" t="s">
        <v>1739</v>
      </c>
      <c r="E450" s="24" t="s">
        <v>1740</v>
      </c>
      <c r="F450" s="22" t="s">
        <v>1136</v>
      </c>
      <c r="G450" s="24" t="s">
        <v>1741</v>
      </c>
      <c r="H450" s="24" t="s">
        <v>26</v>
      </c>
      <c r="I450" s="24"/>
      <c r="J450" s="25">
        <v>548</v>
      </c>
      <c r="K450" s="24">
        <v>96</v>
      </c>
      <c r="L450" s="24">
        <v>24</v>
      </c>
      <c r="M450" s="24" t="s">
        <v>27</v>
      </c>
      <c r="N450" s="26"/>
      <c r="O450" s="28" t="str">
        <f>J:J*((100-$Q$1)/100)</f>
        <v>0</v>
      </c>
      <c r="P450" s="25" t="str">
        <f>J:J*N:N</f>
        <v>0</v>
      </c>
      <c r="Q450" s="28" t="str">
        <f>O:O*N:N</f>
        <v>0</v>
      </c>
    </row>
    <row r="451" spans="1:17" customHeight="1" ht="61">
      <c r="A451"/>
      <c r="B451" s="22" t="s">
        <v>1742</v>
      </c>
      <c r="C451" s="23" t="s">
        <v>1743</v>
      </c>
      <c r="D451" s="24" t="s">
        <v>1744</v>
      </c>
      <c r="E451" s="24" t="s">
        <v>1745</v>
      </c>
      <c r="F451" s="22" t="s">
        <v>1136</v>
      </c>
      <c r="G451" s="24" t="s">
        <v>1746</v>
      </c>
      <c r="H451" s="24" t="s">
        <v>26</v>
      </c>
      <c r="I451" s="24"/>
      <c r="J451" s="25">
        <v>411</v>
      </c>
      <c r="K451" s="24">
        <v>96</v>
      </c>
      <c r="L451" s="24">
        <v>96</v>
      </c>
      <c r="M451" s="24" t="s">
        <v>27</v>
      </c>
      <c r="N451" s="26"/>
      <c r="O451" s="28" t="str">
        <f>J:J*((100-$Q$1)/100)</f>
        <v>0</v>
      </c>
      <c r="P451" s="25" t="str">
        <f>J:J*N:N</f>
        <v>0</v>
      </c>
      <c r="Q451" s="28" t="str">
        <f>O:O*N:N</f>
        <v>0</v>
      </c>
    </row>
    <row r="452" spans="1:17" customHeight="1" ht="61">
      <c r="A452"/>
      <c r="B452" s="22" t="s">
        <v>1747</v>
      </c>
      <c r="C452" s="23" t="s">
        <v>1748</v>
      </c>
      <c r="D452" s="24" t="s">
        <v>1749</v>
      </c>
      <c r="E452" s="24" t="s">
        <v>1750</v>
      </c>
      <c r="F452" s="22" t="s">
        <v>1136</v>
      </c>
      <c r="G452" s="24" t="s">
        <v>1751</v>
      </c>
      <c r="H452" s="24" t="s">
        <v>26</v>
      </c>
      <c r="I452" s="24"/>
      <c r="J452" s="25">
        <v>233</v>
      </c>
      <c r="K452" s="24">
        <v>192</v>
      </c>
      <c r="L452" s="24">
        <v>192</v>
      </c>
      <c r="M452" s="24" t="s">
        <v>27</v>
      </c>
      <c r="N452" s="26"/>
      <c r="O452" s="28" t="str">
        <f>J:J*((100-$Q$1)/100)</f>
        <v>0</v>
      </c>
      <c r="P452" s="25" t="str">
        <f>J:J*N:N</f>
        <v>0</v>
      </c>
      <c r="Q452" s="28" t="str">
        <f>O:O*N:N</f>
        <v>0</v>
      </c>
    </row>
    <row r="453" spans="1:17" customHeight="1" ht="61">
      <c r="A453"/>
      <c r="B453" s="22" t="s">
        <v>1752</v>
      </c>
      <c r="C453" s="23" t="s">
        <v>1753</v>
      </c>
      <c r="D453" s="24" t="s">
        <v>1754</v>
      </c>
      <c r="E453" s="24"/>
      <c r="F453" s="22" t="s">
        <v>1136</v>
      </c>
      <c r="G453" s="24" t="s">
        <v>1755</v>
      </c>
      <c r="H453" s="24" t="s">
        <v>26</v>
      </c>
      <c r="I453" s="24"/>
      <c r="J453" s="25">
        <v>571</v>
      </c>
      <c r="K453" s="24">
        <v>120</v>
      </c>
      <c r="L453" s="24">
        <v>60</v>
      </c>
      <c r="M453" s="24" t="s">
        <v>27</v>
      </c>
      <c r="N453" s="26"/>
      <c r="O453" s="28" t="str">
        <f>J:J*((100-$Q$1)/100)</f>
        <v>0</v>
      </c>
      <c r="P453" s="25" t="str">
        <f>J:J*N:N</f>
        <v>0</v>
      </c>
      <c r="Q453" s="28" t="str">
        <f>O:O*N:N</f>
        <v>0</v>
      </c>
    </row>
    <row r="454" spans="1:17" customHeight="1" ht="61">
      <c r="A454"/>
      <c r="B454" s="22" t="s">
        <v>1756</v>
      </c>
      <c r="C454" s="23" t="s">
        <v>1757</v>
      </c>
      <c r="D454" s="24" t="s">
        <v>1758</v>
      </c>
      <c r="E454" s="24"/>
      <c r="F454" s="22" t="s">
        <v>1136</v>
      </c>
      <c r="G454" s="24" t="s">
        <v>1759</v>
      </c>
      <c r="H454" s="24" t="s">
        <v>26</v>
      </c>
      <c r="I454" s="24" t="s">
        <v>33</v>
      </c>
      <c r="J454" s="25">
        <v>267</v>
      </c>
      <c r="K454" s="24">
        <v>144</v>
      </c>
      <c r="L454" s="24">
        <v>12</v>
      </c>
      <c r="M454" s="24" t="s">
        <v>27</v>
      </c>
      <c r="N454" s="26"/>
      <c r="O454" s="28" t="str">
        <f>J:J*((100-$Q$1)/100)</f>
        <v>0</v>
      </c>
      <c r="P454" s="25" t="str">
        <f>J:J*N:N</f>
        <v>0</v>
      </c>
      <c r="Q454" s="28" t="str">
        <f>O:O*N:N</f>
        <v>0</v>
      </c>
    </row>
    <row r="455" spans="1:17" customHeight="1" ht="61">
      <c r="A455"/>
      <c r="B455" s="22" t="s">
        <v>1760</v>
      </c>
      <c r="C455" s="23" t="s">
        <v>1761</v>
      </c>
      <c r="D455" s="24" t="s">
        <v>1762</v>
      </c>
      <c r="E455" s="24"/>
      <c r="F455" s="22" t="s">
        <v>1136</v>
      </c>
      <c r="G455" s="24" t="s">
        <v>1763</v>
      </c>
      <c r="H455" s="24" t="s">
        <v>26</v>
      </c>
      <c r="I455" s="24" t="s">
        <v>33</v>
      </c>
      <c r="J455" s="25">
        <v>273</v>
      </c>
      <c r="K455" s="24">
        <v>144</v>
      </c>
      <c r="L455" s="24">
        <v>12</v>
      </c>
      <c r="M455" s="24" t="s">
        <v>27</v>
      </c>
      <c r="N455" s="26"/>
      <c r="O455" s="28" t="str">
        <f>J:J*((100-$Q$1)/100)</f>
        <v>0</v>
      </c>
      <c r="P455" s="25" t="str">
        <f>J:J*N:N</f>
        <v>0</v>
      </c>
      <c r="Q455" s="28" t="str">
        <f>O:O*N:N</f>
        <v>0</v>
      </c>
    </row>
    <row r="456" spans="1:17" customHeight="1" ht="61">
      <c r="A456"/>
      <c r="B456" s="22" t="s">
        <v>1764</v>
      </c>
      <c r="C456" s="23" t="s">
        <v>1765</v>
      </c>
      <c r="D456" s="24" t="s">
        <v>1766</v>
      </c>
      <c r="E456" s="24" t="s">
        <v>1767</v>
      </c>
      <c r="F456" s="22" t="s">
        <v>1136</v>
      </c>
      <c r="G456" s="24" t="s">
        <v>1768</v>
      </c>
      <c r="H456" s="24" t="s">
        <v>26</v>
      </c>
      <c r="I456" s="24"/>
      <c r="J456" s="25">
        <v>254</v>
      </c>
      <c r="K456" s="24">
        <v>216</v>
      </c>
      <c r="L456" s="24">
        <v>216</v>
      </c>
      <c r="M456" s="24" t="s">
        <v>27</v>
      </c>
      <c r="N456" s="26"/>
      <c r="O456" s="28" t="str">
        <f>J:J*((100-$Q$1)/100)</f>
        <v>0</v>
      </c>
      <c r="P456" s="25" t="str">
        <f>J:J*N:N</f>
        <v>0</v>
      </c>
      <c r="Q456" s="28" t="str">
        <f>O:O*N:N</f>
        <v>0</v>
      </c>
    </row>
    <row r="457" spans="1:17" customHeight="1" ht="61">
      <c r="A457"/>
      <c r="B457" s="22" t="s">
        <v>1769</v>
      </c>
      <c r="C457" s="23" t="s">
        <v>1765</v>
      </c>
      <c r="D457" s="24" t="s">
        <v>1770</v>
      </c>
      <c r="E457" s="24" t="s">
        <v>1767</v>
      </c>
      <c r="F457" s="22" t="s">
        <v>1136</v>
      </c>
      <c r="G457" s="24" t="s">
        <v>1771</v>
      </c>
      <c r="H457" s="24" t="s">
        <v>26</v>
      </c>
      <c r="I457" s="24"/>
      <c r="J457" s="25">
        <v>245</v>
      </c>
      <c r="K457" s="24">
        <v>216</v>
      </c>
      <c r="L457" s="24">
        <v>216</v>
      </c>
      <c r="M457" s="24" t="s">
        <v>27</v>
      </c>
      <c r="N457" s="26"/>
      <c r="O457" s="28" t="str">
        <f>J:J*((100-$Q$1)/100)</f>
        <v>0</v>
      </c>
      <c r="P457" s="25" t="str">
        <f>J:J*N:N</f>
        <v>0</v>
      </c>
      <c r="Q457" s="28" t="str">
        <f>O:O*N:N</f>
        <v>0</v>
      </c>
    </row>
    <row r="458" spans="1:17" customHeight="1" ht="61">
      <c r="A458"/>
      <c r="B458" s="22" t="s">
        <v>1772</v>
      </c>
      <c r="C458" s="23" t="s">
        <v>1773</v>
      </c>
      <c r="D458" s="24" t="s">
        <v>1774</v>
      </c>
      <c r="E458" s="24"/>
      <c r="F458" s="22"/>
      <c r="G458" s="24" t="s">
        <v>1775</v>
      </c>
      <c r="H458" s="24" t="s">
        <v>26</v>
      </c>
      <c r="I458" s="24"/>
      <c r="J458" s="25">
        <v>311</v>
      </c>
      <c r="K458" s="24">
        <v>144</v>
      </c>
      <c r="L458" s="24">
        <v>36</v>
      </c>
      <c r="M458" s="24" t="s">
        <v>27</v>
      </c>
      <c r="N458" s="26"/>
      <c r="O458" s="28" t="str">
        <f>J:J*((100-$Q$1)/100)</f>
        <v>0</v>
      </c>
      <c r="P458" s="25" t="str">
        <f>J:J*N:N</f>
        <v>0</v>
      </c>
      <c r="Q458" s="28" t="str">
        <f>O:O*N:N</f>
        <v>0</v>
      </c>
    </row>
    <row r="459" spans="1:17" customHeight="1" ht="61">
      <c r="A459"/>
      <c r="B459" s="22" t="s">
        <v>1776</v>
      </c>
      <c r="C459" s="23" t="s">
        <v>1777</v>
      </c>
      <c r="D459" s="24" t="s">
        <v>1778</v>
      </c>
      <c r="E459" s="24"/>
      <c r="F459" s="22"/>
      <c r="G459" s="24" t="s">
        <v>1779</v>
      </c>
      <c r="H459" s="24" t="s">
        <v>26</v>
      </c>
      <c r="I459" s="24"/>
      <c r="J459" s="25">
        <v>383</v>
      </c>
      <c r="K459" s="24">
        <v>96</v>
      </c>
      <c r="L459" s="24">
        <v>24</v>
      </c>
      <c r="M459" s="24" t="s">
        <v>27</v>
      </c>
      <c r="N459" s="26"/>
      <c r="O459" s="28" t="str">
        <f>J:J*((100-$Q$1)/100)</f>
        <v>0</v>
      </c>
      <c r="P459" s="25" t="str">
        <f>J:J*N:N</f>
        <v>0</v>
      </c>
      <c r="Q459" s="28" t="str">
        <f>O:O*N:N</f>
        <v>0</v>
      </c>
    </row>
    <row r="460" spans="1:17" customHeight="1" ht="61">
      <c r="A460"/>
      <c r="B460" s="22" t="s">
        <v>1780</v>
      </c>
      <c r="C460" s="23" t="s">
        <v>1781</v>
      </c>
      <c r="D460" s="24" t="s">
        <v>1782</v>
      </c>
      <c r="E460" s="24"/>
      <c r="F460" s="22"/>
      <c r="G460" s="24" t="s">
        <v>1783</v>
      </c>
      <c r="H460" s="24" t="s">
        <v>26</v>
      </c>
      <c r="I460" s="24"/>
      <c r="J460" s="25">
        <v>335</v>
      </c>
      <c r="K460" s="24">
        <v>96</v>
      </c>
      <c r="L460" s="24">
        <v>96</v>
      </c>
      <c r="M460" s="24" t="s">
        <v>27</v>
      </c>
      <c r="N460" s="26"/>
      <c r="O460" s="28" t="str">
        <f>J:J*((100-$Q$1)/100)</f>
        <v>0</v>
      </c>
      <c r="P460" s="25" t="str">
        <f>J:J*N:N</f>
        <v>0</v>
      </c>
      <c r="Q460" s="28" t="str">
        <f>O:O*N:N</f>
        <v>0</v>
      </c>
    </row>
    <row r="461" spans="1:17" customHeight="1" ht="61">
      <c r="A461"/>
      <c r="B461" s="22" t="s">
        <v>1784</v>
      </c>
      <c r="C461" s="23" t="s">
        <v>1785</v>
      </c>
      <c r="D461" s="24" t="s">
        <v>1786</v>
      </c>
      <c r="E461" s="24"/>
      <c r="F461" s="22"/>
      <c r="G461" s="24" t="s">
        <v>1787</v>
      </c>
      <c r="H461" s="24" t="s">
        <v>26</v>
      </c>
      <c r="I461" s="24"/>
      <c r="J461" s="25">
        <v>307</v>
      </c>
      <c r="K461" s="24">
        <v>96</v>
      </c>
      <c r="L461" s="24">
        <v>96</v>
      </c>
      <c r="M461" s="24" t="s">
        <v>27</v>
      </c>
      <c r="N461" s="26"/>
      <c r="O461" s="28" t="str">
        <f>J:J*((100-$Q$1)/100)</f>
        <v>0</v>
      </c>
      <c r="P461" s="25" t="str">
        <f>J:J*N:N</f>
        <v>0</v>
      </c>
      <c r="Q461" s="28" t="str">
        <f>O:O*N:N</f>
        <v>0</v>
      </c>
    </row>
    <row r="462" spans="1:17" customHeight="1" ht="16">
      <c r="A462" s="19"/>
      <c r="B462" s="19" t="s">
        <v>1788</v>
      </c>
      <c r="C462" s="14"/>
      <c r="J462" s="20"/>
      <c r="N462" s="13"/>
      <c r="O462" s="18"/>
      <c r="P462" s="20"/>
      <c r="Q462" s="18"/>
    </row>
    <row r="463" spans="1:17" customHeight="1" ht="61">
      <c r="A463"/>
      <c r="B463" s="22" t="s">
        <v>1789</v>
      </c>
      <c r="C463" s="23" t="s">
        <v>1790</v>
      </c>
      <c r="D463" s="24" t="s">
        <v>1791</v>
      </c>
      <c r="E463" s="24" t="s">
        <v>1792</v>
      </c>
      <c r="F463" s="22"/>
      <c r="G463" s="24" t="s">
        <v>1793</v>
      </c>
      <c r="H463" s="24" t="s">
        <v>26</v>
      </c>
      <c r="I463" s="24"/>
      <c r="J463" s="25">
        <v>389</v>
      </c>
      <c r="K463" s="24">
        <v>144</v>
      </c>
      <c r="L463" s="24">
        <v>72</v>
      </c>
      <c r="M463" s="24" t="s">
        <v>27</v>
      </c>
      <c r="N463" s="26"/>
      <c r="O463" s="28" t="str">
        <f>J:J*((100-$Q$1)/100)</f>
        <v>0</v>
      </c>
      <c r="P463" s="25" t="str">
        <f>J:J*N:N</f>
        <v>0</v>
      </c>
      <c r="Q463" s="28" t="str">
        <f>O:O*N:N</f>
        <v>0</v>
      </c>
    </row>
    <row r="464" spans="1:17" customHeight="1" ht="61">
      <c r="A464"/>
      <c r="B464" s="22" t="s">
        <v>1794</v>
      </c>
      <c r="C464" s="23" t="s">
        <v>1795</v>
      </c>
      <c r="D464" s="24" t="s">
        <v>1796</v>
      </c>
      <c r="E464" s="24"/>
      <c r="F464" s="22"/>
      <c r="G464" s="24" t="s">
        <v>1797</v>
      </c>
      <c r="H464" s="24" t="s">
        <v>26</v>
      </c>
      <c r="I464" s="24"/>
      <c r="J464" s="25">
        <v>274</v>
      </c>
      <c r="K464" s="24">
        <v>336</v>
      </c>
      <c r="L464" s="24">
        <v>168</v>
      </c>
      <c r="M464" s="24" t="s">
        <v>27</v>
      </c>
      <c r="N464" s="26"/>
      <c r="O464" s="28" t="str">
        <f>J:J*((100-$Q$1)/100)</f>
        <v>0</v>
      </c>
      <c r="P464" s="25" t="str">
        <f>J:J*N:N</f>
        <v>0</v>
      </c>
      <c r="Q464" s="28" t="str">
        <f>O:O*N:N</f>
        <v>0</v>
      </c>
    </row>
    <row r="465" spans="1:17" customHeight="1" ht="61">
      <c r="A465"/>
      <c r="B465" s="22" t="s">
        <v>1798</v>
      </c>
      <c r="C465" s="23" t="s">
        <v>1795</v>
      </c>
      <c r="D465" s="24" t="s">
        <v>1799</v>
      </c>
      <c r="E465" s="24"/>
      <c r="F465" s="22"/>
      <c r="G465" s="24" t="s">
        <v>1800</v>
      </c>
      <c r="H465" s="24" t="s">
        <v>26</v>
      </c>
      <c r="I465" s="24"/>
      <c r="J465" s="25">
        <v>274</v>
      </c>
      <c r="K465" s="24">
        <v>336</v>
      </c>
      <c r="L465" s="24">
        <v>168</v>
      </c>
      <c r="M465" s="24" t="s">
        <v>27</v>
      </c>
      <c r="N465" s="26"/>
      <c r="O465" s="28" t="str">
        <f>J:J*((100-$Q$1)/100)</f>
        <v>0</v>
      </c>
      <c r="P465" s="25" t="str">
        <f>J:J*N:N</f>
        <v>0</v>
      </c>
      <c r="Q465" s="28" t="str">
        <f>O:O*N:N</f>
        <v>0</v>
      </c>
    </row>
    <row r="466" spans="1:17" customHeight="1" ht="61">
      <c r="A466"/>
      <c r="B466" s="22" t="s">
        <v>1801</v>
      </c>
      <c r="C466" s="23" t="s">
        <v>1802</v>
      </c>
      <c r="D466" s="24" t="s">
        <v>1803</v>
      </c>
      <c r="E466" s="24" t="s">
        <v>1804</v>
      </c>
      <c r="F466" s="22" t="s">
        <v>1136</v>
      </c>
      <c r="G466" s="24" t="s">
        <v>1805</v>
      </c>
      <c r="H466" s="24" t="s">
        <v>26</v>
      </c>
      <c r="I466" s="24"/>
      <c r="J466" s="25">
        <v>616</v>
      </c>
      <c r="K466" s="24">
        <v>36</v>
      </c>
      <c r="L466" s="24">
        <v>18</v>
      </c>
      <c r="M466" s="24" t="s">
        <v>27</v>
      </c>
      <c r="N466" s="26"/>
      <c r="O466" s="28" t="str">
        <f>J:J*((100-$Q$1)/100)</f>
        <v>0</v>
      </c>
      <c r="P466" s="25" t="str">
        <f>J:J*N:N</f>
        <v>0</v>
      </c>
      <c r="Q466" s="28" t="str">
        <f>O:O*N:N</f>
        <v>0</v>
      </c>
    </row>
    <row r="467" spans="1:17" customHeight="1" ht="61">
      <c r="A467"/>
      <c r="B467" s="22" t="s">
        <v>1806</v>
      </c>
      <c r="C467" s="23" t="s">
        <v>1807</v>
      </c>
      <c r="D467" s="24" t="s">
        <v>1808</v>
      </c>
      <c r="E467" s="24" t="s">
        <v>1809</v>
      </c>
      <c r="F467" s="22"/>
      <c r="G467" s="24" t="s">
        <v>1810</v>
      </c>
      <c r="H467" s="24" t="s">
        <v>26</v>
      </c>
      <c r="I467" s="24"/>
      <c r="J467" s="25">
        <v>1948</v>
      </c>
      <c r="K467" s="24">
        <v>24</v>
      </c>
      <c r="L467" s="24">
        <v>12</v>
      </c>
      <c r="M467" s="24" t="s">
        <v>27</v>
      </c>
      <c r="N467" s="26"/>
      <c r="O467" s="28" t="str">
        <f>J:J*((100-$Q$1)/100)</f>
        <v>0</v>
      </c>
      <c r="P467" s="25" t="str">
        <f>J:J*N:N</f>
        <v>0</v>
      </c>
      <c r="Q467" s="28" t="str">
        <f>O:O*N:N</f>
        <v>0</v>
      </c>
    </row>
    <row r="468" spans="1:17" customHeight="1" ht="61">
      <c r="A468"/>
      <c r="B468" s="22" t="s">
        <v>1811</v>
      </c>
      <c r="C468" s="23" t="s">
        <v>1807</v>
      </c>
      <c r="D468" s="24" t="s">
        <v>1812</v>
      </c>
      <c r="E468" s="24" t="s">
        <v>1813</v>
      </c>
      <c r="F468" s="22"/>
      <c r="G468" s="24" t="s">
        <v>1814</v>
      </c>
      <c r="H468" s="24" t="s">
        <v>26</v>
      </c>
      <c r="I468" s="24"/>
      <c r="J468" s="25">
        <v>1415</v>
      </c>
      <c r="K468" s="24">
        <v>48</v>
      </c>
      <c r="L468" s="24">
        <v>48</v>
      </c>
      <c r="M468" s="24" t="s">
        <v>27</v>
      </c>
      <c r="N468" s="26"/>
      <c r="O468" s="28" t="str">
        <f>J:J*((100-$Q$1)/100)</f>
        <v>0</v>
      </c>
      <c r="P468" s="25" t="str">
        <f>J:J*N:N</f>
        <v>0</v>
      </c>
      <c r="Q468" s="28" t="str">
        <f>O:O*N:N</f>
        <v>0</v>
      </c>
    </row>
    <row r="469" spans="1:17" customHeight="1" ht="61">
      <c r="A469"/>
      <c r="B469" s="22" t="s">
        <v>1815</v>
      </c>
      <c r="C469" s="23" t="s">
        <v>1816</v>
      </c>
      <c r="D469" s="24" t="s">
        <v>1817</v>
      </c>
      <c r="E469" s="24" t="s">
        <v>1818</v>
      </c>
      <c r="F469" s="22"/>
      <c r="G469" s="24" t="s">
        <v>1819</v>
      </c>
      <c r="H469" s="24" t="s">
        <v>26</v>
      </c>
      <c r="I469" s="24"/>
      <c r="J469" s="25">
        <v>200</v>
      </c>
      <c r="K469" s="24">
        <v>384</v>
      </c>
      <c r="L469" s="24">
        <v>12</v>
      </c>
      <c r="M469" s="24" t="s">
        <v>27</v>
      </c>
      <c r="N469" s="26"/>
      <c r="O469" s="28" t="str">
        <f>J:J*((100-$Q$1)/100)</f>
        <v>0</v>
      </c>
      <c r="P469" s="25" t="str">
        <f>J:J*N:N</f>
        <v>0</v>
      </c>
      <c r="Q469" s="28" t="str">
        <f>O:O*N:N</f>
        <v>0</v>
      </c>
    </row>
    <row r="470" spans="1:17" customHeight="1" ht="61">
      <c r="A470"/>
      <c r="B470" s="22" t="s">
        <v>1820</v>
      </c>
      <c r="C470" s="23" t="s">
        <v>1821</v>
      </c>
      <c r="D470" s="24" t="s">
        <v>1822</v>
      </c>
      <c r="E470" s="24" t="s">
        <v>1823</v>
      </c>
      <c r="F470" s="22" t="s">
        <v>1136</v>
      </c>
      <c r="G470" s="24" t="s">
        <v>1824</v>
      </c>
      <c r="H470" s="24" t="s">
        <v>26</v>
      </c>
      <c r="I470" s="24"/>
      <c r="J470" s="25">
        <v>1030</v>
      </c>
      <c r="K470" s="24">
        <v>36</v>
      </c>
      <c r="L470" s="24">
        <v>36</v>
      </c>
      <c r="M470" s="24" t="s">
        <v>27</v>
      </c>
      <c r="N470" s="26"/>
      <c r="O470" s="28" t="str">
        <f>J:J*((100-$Q$1)/100)</f>
        <v>0</v>
      </c>
      <c r="P470" s="25" t="str">
        <f>J:J*N:N</f>
        <v>0</v>
      </c>
      <c r="Q470" s="28" t="str">
        <f>O:O*N:N</f>
        <v>0</v>
      </c>
    </row>
    <row r="471" spans="1:17" customHeight="1" ht="61">
      <c r="A471"/>
      <c r="B471" s="22" t="s">
        <v>1825</v>
      </c>
      <c r="C471" s="23" t="s">
        <v>1826</v>
      </c>
      <c r="D471" s="24" t="s">
        <v>1827</v>
      </c>
      <c r="E471" s="24" t="s">
        <v>1828</v>
      </c>
      <c r="F471" s="22"/>
      <c r="G471" s="24" t="s">
        <v>1829</v>
      </c>
      <c r="H471" s="24" t="s">
        <v>26</v>
      </c>
      <c r="I471" s="24" t="s">
        <v>33</v>
      </c>
      <c r="J471" s="25">
        <v>414</v>
      </c>
      <c r="K471" s="24">
        <v>144</v>
      </c>
      <c r="L471" s="24">
        <v>12</v>
      </c>
      <c r="M471" s="24" t="s">
        <v>27</v>
      </c>
      <c r="N471" s="26"/>
      <c r="O471" s="28" t="str">
        <f>J:J*((100-$Q$1)/100)</f>
        <v>0</v>
      </c>
      <c r="P471" s="25" t="str">
        <f>J:J*N:N</f>
        <v>0</v>
      </c>
      <c r="Q471" s="28" t="str">
        <f>O:O*N:N</f>
        <v>0</v>
      </c>
    </row>
    <row r="472" spans="1:17" customHeight="1" ht="61">
      <c r="A472"/>
      <c r="B472" s="22" t="s">
        <v>1830</v>
      </c>
      <c r="C472" s="23" t="s">
        <v>1831</v>
      </c>
      <c r="D472" s="24" t="s">
        <v>1832</v>
      </c>
      <c r="E472" s="24"/>
      <c r="F472" s="22"/>
      <c r="G472" s="24" t="s">
        <v>1833</v>
      </c>
      <c r="H472" s="24" t="s">
        <v>26</v>
      </c>
      <c r="I472" s="24"/>
      <c r="J472" s="25">
        <v>3230</v>
      </c>
      <c r="K472" s="24">
        <v>16</v>
      </c>
      <c r="L472" s="24">
        <v>8</v>
      </c>
      <c r="M472" s="24" t="s">
        <v>27</v>
      </c>
      <c r="N472" s="26"/>
      <c r="O472" s="28" t="str">
        <f>J:J*((100-$Q$1)/100)</f>
        <v>0</v>
      </c>
      <c r="P472" s="25" t="str">
        <f>J:J*N:N</f>
        <v>0</v>
      </c>
      <c r="Q472" s="28" t="str">
        <f>O:O*N:N</f>
        <v>0</v>
      </c>
    </row>
    <row r="473" spans="1:17" customHeight="1" ht="61">
      <c r="A473"/>
      <c r="B473" s="22" t="s">
        <v>1834</v>
      </c>
      <c r="C473" s="23" t="s">
        <v>1831</v>
      </c>
      <c r="D473" s="24" t="s">
        <v>1835</v>
      </c>
      <c r="E473" s="24" t="s">
        <v>1836</v>
      </c>
      <c r="F473" s="22"/>
      <c r="G473" s="24" t="s">
        <v>1837</v>
      </c>
      <c r="H473" s="24" t="s">
        <v>26</v>
      </c>
      <c r="I473" s="24"/>
      <c r="J473" s="25">
        <v>3425</v>
      </c>
      <c r="K473" s="24">
        <v>16</v>
      </c>
      <c r="L473" s="24">
        <v>8</v>
      </c>
      <c r="M473" s="24" t="s">
        <v>27</v>
      </c>
      <c r="N473" s="26"/>
      <c r="O473" s="28" t="str">
        <f>J:J*((100-$Q$1)/100)</f>
        <v>0</v>
      </c>
      <c r="P473" s="25" t="str">
        <f>J:J*N:N</f>
        <v>0</v>
      </c>
      <c r="Q473" s="28" t="str">
        <f>O:O*N:N</f>
        <v>0</v>
      </c>
    </row>
    <row r="474" spans="1:17" customHeight="1" ht="61">
      <c r="A474"/>
      <c r="B474" s="22" t="s">
        <v>1838</v>
      </c>
      <c r="C474" s="23" t="s">
        <v>1839</v>
      </c>
      <c r="D474" s="24" t="s">
        <v>1840</v>
      </c>
      <c r="E474" s="24" t="s">
        <v>1841</v>
      </c>
      <c r="F474" s="22"/>
      <c r="G474" s="24" t="s">
        <v>1842</v>
      </c>
      <c r="H474" s="24" t="s">
        <v>26</v>
      </c>
      <c r="I474" s="24"/>
      <c r="J474" s="25">
        <v>1800</v>
      </c>
      <c r="K474" s="24">
        <v>24</v>
      </c>
      <c r="L474" s="24">
        <v>12</v>
      </c>
      <c r="M474" s="24" t="s">
        <v>27</v>
      </c>
      <c r="N474" s="26"/>
      <c r="O474" s="28" t="str">
        <f>J:J*((100-$Q$1)/100)</f>
        <v>0</v>
      </c>
      <c r="P474" s="25" t="str">
        <f>J:J*N:N</f>
        <v>0</v>
      </c>
      <c r="Q474" s="28" t="str">
        <f>O:O*N:N</f>
        <v>0</v>
      </c>
    </row>
    <row r="475" spans="1:17" customHeight="1" ht="61">
      <c r="A475"/>
      <c r="B475" s="22" t="s">
        <v>1843</v>
      </c>
      <c r="C475" s="23" t="s">
        <v>1844</v>
      </c>
      <c r="D475" s="24" t="s">
        <v>1845</v>
      </c>
      <c r="E475" s="24" t="s">
        <v>1846</v>
      </c>
      <c r="F475" s="22"/>
      <c r="G475" s="24" t="s">
        <v>1847</v>
      </c>
      <c r="H475" s="24" t="s">
        <v>26</v>
      </c>
      <c r="I475" s="24"/>
      <c r="J475" s="25">
        <v>970</v>
      </c>
      <c r="K475" s="24">
        <v>48</v>
      </c>
      <c r="L475" s="24">
        <v>24</v>
      </c>
      <c r="M475" s="24" t="s">
        <v>27</v>
      </c>
      <c r="N475" s="26"/>
      <c r="O475" s="28" t="str">
        <f>J:J*((100-$Q$1)/100)</f>
        <v>0</v>
      </c>
      <c r="P475" s="25" t="str">
        <f>J:J*N:N</f>
        <v>0</v>
      </c>
      <c r="Q475" s="28" t="str">
        <f>O:O*N:N</f>
        <v>0</v>
      </c>
    </row>
    <row r="476" spans="1:17" customHeight="1" ht="61">
      <c r="A476"/>
      <c r="B476" s="22" t="s">
        <v>1848</v>
      </c>
      <c r="C476" s="23" t="s">
        <v>1849</v>
      </c>
      <c r="D476" s="24" t="s">
        <v>1850</v>
      </c>
      <c r="E476" s="24" t="s">
        <v>1851</v>
      </c>
      <c r="F476" s="22"/>
      <c r="G476" s="24" t="s">
        <v>1852</v>
      </c>
      <c r="H476" s="24" t="s">
        <v>26</v>
      </c>
      <c r="I476" s="24"/>
      <c r="J476" s="25">
        <v>2370</v>
      </c>
      <c r="K476" s="24">
        <v>12</v>
      </c>
      <c r="L476" s="24">
        <v>12</v>
      </c>
      <c r="M476" s="24" t="s">
        <v>27</v>
      </c>
      <c r="N476" s="26"/>
      <c r="O476" s="28" t="str">
        <f>J:J*((100-$Q$1)/100)</f>
        <v>0</v>
      </c>
      <c r="P476" s="25" t="str">
        <f>J:J*N:N</f>
        <v>0</v>
      </c>
      <c r="Q476" s="28" t="str">
        <f>O:O*N:N</f>
        <v>0</v>
      </c>
    </row>
    <row r="477" spans="1:17" customHeight="1" ht="61">
      <c r="A477"/>
      <c r="B477" s="22" t="s">
        <v>1853</v>
      </c>
      <c r="C477" s="23" t="s">
        <v>1854</v>
      </c>
      <c r="D477" s="24" t="s">
        <v>1855</v>
      </c>
      <c r="E477" s="24" t="s">
        <v>1851</v>
      </c>
      <c r="F477" s="22"/>
      <c r="G477" s="24" t="s">
        <v>1856</v>
      </c>
      <c r="H477" s="24" t="s">
        <v>26</v>
      </c>
      <c r="I477" s="24"/>
      <c r="J477" s="25">
        <v>2370</v>
      </c>
      <c r="K477" s="24">
        <v>12</v>
      </c>
      <c r="L477" s="24">
        <v>12</v>
      </c>
      <c r="M477" s="24" t="s">
        <v>27</v>
      </c>
      <c r="N477" s="26"/>
      <c r="O477" s="28" t="str">
        <f>J:J*((100-$Q$1)/100)</f>
        <v>0</v>
      </c>
      <c r="P477" s="25" t="str">
        <f>J:J*N:N</f>
        <v>0</v>
      </c>
      <c r="Q477" s="28" t="str">
        <f>O:O*N:N</f>
        <v>0</v>
      </c>
    </row>
    <row r="478" spans="1:17" customHeight="1" ht="61">
      <c r="A478"/>
      <c r="B478" s="22" t="s">
        <v>1857</v>
      </c>
      <c r="C478" s="23" t="s">
        <v>1858</v>
      </c>
      <c r="D478" s="24" t="s">
        <v>1859</v>
      </c>
      <c r="E478" s="24" t="s">
        <v>1851</v>
      </c>
      <c r="F478" s="22"/>
      <c r="G478" s="24" t="s">
        <v>1860</v>
      </c>
      <c r="H478" s="24" t="s">
        <v>26</v>
      </c>
      <c r="I478" s="24"/>
      <c r="J478" s="25">
        <v>2370</v>
      </c>
      <c r="K478" s="24">
        <v>12</v>
      </c>
      <c r="L478" s="24">
        <v>12</v>
      </c>
      <c r="M478" s="24" t="s">
        <v>27</v>
      </c>
      <c r="N478" s="26"/>
      <c r="O478" s="28" t="str">
        <f>J:J*((100-$Q$1)/100)</f>
        <v>0</v>
      </c>
      <c r="P478" s="25" t="str">
        <f>J:J*N:N</f>
        <v>0</v>
      </c>
      <c r="Q478" s="28" t="str">
        <f>O:O*N:N</f>
        <v>0</v>
      </c>
    </row>
    <row r="479" spans="1:17" customHeight="1" ht="61">
      <c r="A479"/>
      <c r="B479" s="22" t="s">
        <v>1861</v>
      </c>
      <c r="C479" s="23" t="s">
        <v>1862</v>
      </c>
      <c r="D479" s="24" t="s">
        <v>1863</v>
      </c>
      <c r="E479" s="24" t="s">
        <v>1851</v>
      </c>
      <c r="F479" s="22"/>
      <c r="G479" s="24" t="s">
        <v>1864</v>
      </c>
      <c r="H479" s="24" t="s">
        <v>26</v>
      </c>
      <c r="I479" s="24"/>
      <c r="J479" s="25">
        <v>2370</v>
      </c>
      <c r="K479" s="24">
        <v>12</v>
      </c>
      <c r="L479" s="24">
        <v>12</v>
      </c>
      <c r="M479" s="24" t="s">
        <v>27</v>
      </c>
      <c r="N479" s="26"/>
      <c r="O479" s="28" t="str">
        <f>J:J*((100-$Q$1)/100)</f>
        <v>0</v>
      </c>
      <c r="P479" s="25" t="str">
        <f>J:J*N:N</f>
        <v>0</v>
      </c>
      <c r="Q479" s="28" t="str">
        <f>O:O*N:N</f>
        <v>0</v>
      </c>
    </row>
    <row r="480" spans="1:17" customHeight="1" ht="61">
      <c r="A480"/>
      <c r="B480" s="22" t="s">
        <v>1865</v>
      </c>
      <c r="C480" s="23" t="s">
        <v>1866</v>
      </c>
      <c r="D480" s="24" t="s">
        <v>1867</v>
      </c>
      <c r="E480" s="24" t="s">
        <v>1851</v>
      </c>
      <c r="F480" s="22"/>
      <c r="G480" s="24" t="s">
        <v>1868</v>
      </c>
      <c r="H480" s="24" t="s">
        <v>26</v>
      </c>
      <c r="I480" s="24"/>
      <c r="J480" s="25">
        <v>2370</v>
      </c>
      <c r="K480" s="24">
        <v>12</v>
      </c>
      <c r="L480" s="24">
        <v>12</v>
      </c>
      <c r="M480" s="24" t="s">
        <v>27</v>
      </c>
      <c r="N480" s="26"/>
      <c r="O480" s="28" t="str">
        <f>J:J*((100-$Q$1)/100)</f>
        <v>0</v>
      </c>
      <c r="P480" s="25" t="str">
        <f>J:J*N:N</f>
        <v>0</v>
      </c>
      <c r="Q480" s="28" t="str">
        <f>O:O*N:N</f>
        <v>0</v>
      </c>
    </row>
    <row r="481" spans="1:17" customHeight="1" ht="61">
      <c r="A481"/>
      <c r="B481" s="22" t="s">
        <v>1869</v>
      </c>
      <c r="C481" s="23" t="s">
        <v>1870</v>
      </c>
      <c r="D481" s="24" t="s">
        <v>1871</v>
      </c>
      <c r="E481" s="24" t="s">
        <v>1872</v>
      </c>
      <c r="F481" s="22"/>
      <c r="G481" s="24" t="s">
        <v>1873</v>
      </c>
      <c r="H481" s="24" t="s">
        <v>26</v>
      </c>
      <c r="I481" s="24"/>
      <c r="J481" s="25">
        <v>1276</v>
      </c>
      <c r="K481" s="24">
        <v>48</v>
      </c>
      <c r="L481" s="24">
        <v>24</v>
      </c>
      <c r="M481" s="24" t="s">
        <v>27</v>
      </c>
      <c r="N481" s="26"/>
      <c r="O481" s="28" t="str">
        <f>J:J*((100-$Q$1)/100)</f>
        <v>0</v>
      </c>
      <c r="P481" s="25" t="str">
        <f>J:J*N:N</f>
        <v>0</v>
      </c>
      <c r="Q481" s="28" t="str">
        <f>O:O*N:N</f>
        <v>0</v>
      </c>
    </row>
    <row r="482" spans="1:17" customHeight="1" ht="61">
      <c r="A482"/>
      <c r="B482" s="22" t="s">
        <v>1874</v>
      </c>
      <c r="C482" s="23" t="s">
        <v>1875</v>
      </c>
      <c r="D482" s="24" t="s">
        <v>1876</v>
      </c>
      <c r="E482" s="24" t="s">
        <v>1877</v>
      </c>
      <c r="F482" s="22"/>
      <c r="G482" s="24" t="s">
        <v>1878</v>
      </c>
      <c r="H482" s="24" t="s">
        <v>26</v>
      </c>
      <c r="I482" s="24"/>
      <c r="J482" s="25">
        <v>650</v>
      </c>
      <c r="K482" s="24">
        <v>48</v>
      </c>
      <c r="L482" s="24">
        <v>24</v>
      </c>
      <c r="M482" s="24" t="s">
        <v>27</v>
      </c>
      <c r="N482" s="26"/>
      <c r="O482" s="28" t="str">
        <f>J:J*((100-$Q$1)/100)</f>
        <v>0</v>
      </c>
      <c r="P482" s="25" t="str">
        <f>J:J*N:N</f>
        <v>0</v>
      </c>
      <c r="Q482" s="28" t="str">
        <f>O:O*N:N</f>
        <v>0</v>
      </c>
    </row>
    <row r="483" spans="1:17" customHeight="1" ht="61">
      <c r="A483"/>
      <c r="B483" s="22" t="s">
        <v>1879</v>
      </c>
      <c r="C483" s="23" t="s">
        <v>1880</v>
      </c>
      <c r="D483" s="24" t="s">
        <v>1881</v>
      </c>
      <c r="E483" s="24" t="s">
        <v>1882</v>
      </c>
      <c r="F483" s="22"/>
      <c r="G483" s="24" t="s">
        <v>1883</v>
      </c>
      <c r="H483" s="24" t="s">
        <v>26</v>
      </c>
      <c r="I483" s="24"/>
      <c r="J483" s="25">
        <v>2551</v>
      </c>
      <c r="K483" s="24">
        <v>12</v>
      </c>
      <c r="L483" s="24">
        <v>6</v>
      </c>
      <c r="M483" s="24" t="s">
        <v>27</v>
      </c>
      <c r="N483" s="26"/>
      <c r="O483" s="28" t="str">
        <f>J:J*((100-$Q$1)/100)</f>
        <v>0</v>
      </c>
      <c r="P483" s="25" t="str">
        <f>J:J*N:N</f>
        <v>0</v>
      </c>
      <c r="Q483" s="28" t="str">
        <f>O:O*N:N</f>
        <v>0</v>
      </c>
    </row>
    <row r="484" spans="1:17" customHeight="1" ht="61">
      <c r="A484"/>
      <c r="B484" s="22" t="s">
        <v>1884</v>
      </c>
      <c r="C484" s="23" t="s">
        <v>1885</v>
      </c>
      <c r="D484" s="24" t="s">
        <v>1886</v>
      </c>
      <c r="E484" s="24"/>
      <c r="F484" s="22"/>
      <c r="G484" s="24" t="s">
        <v>1887</v>
      </c>
      <c r="H484" s="24" t="s">
        <v>26</v>
      </c>
      <c r="I484" s="24"/>
      <c r="J484" s="25">
        <v>2314</v>
      </c>
      <c r="K484" s="24">
        <v>12</v>
      </c>
      <c r="L484" s="24">
        <v>24</v>
      </c>
      <c r="M484" s="24" t="s">
        <v>27</v>
      </c>
      <c r="N484" s="26"/>
      <c r="O484" s="28" t="str">
        <f>J:J*((100-$Q$1)/100)</f>
        <v>0</v>
      </c>
      <c r="P484" s="25" t="str">
        <f>J:J*N:N</f>
        <v>0</v>
      </c>
      <c r="Q484" s="28" t="str">
        <f>O:O*N:N</f>
        <v>0</v>
      </c>
    </row>
    <row r="485" spans="1:17" customHeight="1" ht="61">
      <c r="A485"/>
      <c r="B485" s="22" t="s">
        <v>1888</v>
      </c>
      <c r="C485" s="23" t="s">
        <v>1889</v>
      </c>
      <c r="D485" s="24" t="s">
        <v>1890</v>
      </c>
      <c r="E485" s="24" t="s">
        <v>1891</v>
      </c>
      <c r="F485" s="22"/>
      <c r="G485" s="24" t="s">
        <v>1892</v>
      </c>
      <c r="H485" s="24" t="s">
        <v>26</v>
      </c>
      <c r="I485" s="24"/>
      <c r="J485" s="25">
        <v>1850</v>
      </c>
      <c r="K485" s="24">
        <v>48</v>
      </c>
      <c r="L485" s="24">
        <v>24</v>
      </c>
      <c r="M485" s="24" t="s">
        <v>27</v>
      </c>
      <c r="N485" s="26"/>
      <c r="O485" s="28" t="str">
        <f>J:J*((100-$Q$1)/100)</f>
        <v>0</v>
      </c>
      <c r="P485" s="25" t="str">
        <f>J:J*N:N</f>
        <v>0</v>
      </c>
      <c r="Q485" s="28" t="str">
        <f>O:O*N:N</f>
        <v>0</v>
      </c>
    </row>
    <row r="486" spans="1:17" customHeight="1" ht="61">
      <c r="A486"/>
      <c r="B486" s="22" t="s">
        <v>1893</v>
      </c>
      <c r="C486" s="23" t="s">
        <v>1894</v>
      </c>
      <c r="D486" s="24" t="s">
        <v>1895</v>
      </c>
      <c r="E486" s="24" t="s">
        <v>1828</v>
      </c>
      <c r="F486" s="22"/>
      <c r="G486" s="24" t="s">
        <v>1896</v>
      </c>
      <c r="H486" s="24" t="s">
        <v>26</v>
      </c>
      <c r="I486" s="24"/>
      <c r="J486" s="25">
        <v>2977</v>
      </c>
      <c r="K486" s="24">
        <v>24</v>
      </c>
      <c r="L486" s="24">
        <v>12</v>
      </c>
      <c r="M486" s="24" t="s">
        <v>27</v>
      </c>
      <c r="N486" s="26"/>
      <c r="O486" s="28" t="str">
        <f>J:J*((100-$Q$1)/100)</f>
        <v>0</v>
      </c>
      <c r="P486" s="25" t="str">
        <f>J:J*N:N</f>
        <v>0</v>
      </c>
      <c r="Q486" s="28" t="str">
        <f>O:O*N:N</f>
        <v>0</v>
      </c>
    </row>
    <row r="487" spans="1:17" customHeight="1" ht="61">
      <c r="A487"/>
      <c r="B487" s="22" t="s">
        <v>1897</v>
      </c>
      <c r="C487" s="23" t="s">
        <v>1898</v>
      </c>
      <c r="D487" s="24" t="s">
        <v>1899</v>
      </c>
      <c r="E487" s="24"/>
      <c r="F487" s="22"/>
      <c r="G487" s="24" t="s">
        <v>1900</v>
      </c>
      <c r="H487" s="24" t="s">
        <v>26</v>
      </c>
      <c r="I487" s="24"/>
      <c r="J487" s="25">
        <v>1938</v>
      </c>
      <c r="K487" s="24">
        <v>24</v>
      </c>
      <c r="L487" s="24">
        <v>12</v>
      </c>
      <c r="M487" s="24" t="s">
        <v>27</v>
      </c>
      <c r="N487" s="26"/>
      <c r="O487" s="28" t="str">
        <f>J:J*((100-$Q$1)/100)</f>
        <v>0</v>
      </c>
      <c r="P487" s="25" t="str">
        <f>J:J*N:N</f>
        <v>0</v>
      </c>
      <c r="Q487" s="28" t="str">
        <f>O:O*N:N</f>
        <v>0</v>
      </c>
    </row>
    <row r="488" spans="1:17" customHeight="1" ht="61">
      <c r="A488"/>
      <c r="B488" s="22" t="s">
        <v>1901</v>
      </c>
      <c r="C488" s="23" t="s">
        <v>1898</v>
      </c>
      <c r="D488" s="24" t="s">
        <v>1902</v>
      </c>
      <c r="E488" s="24"/>
      <c r="F488" s="22"/>
      <c r="G488" s="24" t="s">
        <v>1903</v>
      </c>
      <c r="H488" s="24" t="s">
        <v>26</v>
      </c>
      <c r="I488" s="24"/>
      <c r="J488" s="25">
        <v>2007</v>
      </c>
      <c r="K488" s="24">
        <v>24</v>
      </c>
      <c r="L488" s="24">
        <v>12</v>
      </c>
      <c r="M488" s="24" t="s">
        <v>27</v>
      </c>
      <c r="N488" s="26"/>
      <c r="O488" s="28" t="str">
        <f>J:J*((100-$Q$1)/100)</f>
        <v>0</v>
      </c>
      <c r="P488" s="25" t="str">
        <f>J:J*N:N</f>
        <v>0</v>
      </c>
      <c r="Q488" s="28" t="str">
        <f>O:O*N:N</f>
        <v>0</v>
      </c>
    </row>
    <row r="489" spans="1:17" customHeight="1" ht="61">
      <c r="A489"/>
      <c r="B489" s="22" t="s">
        <v>1904</v>
      </c>
      <c r="C489" s="23" t="s">
        <v>1905</v>
      </c>
      <c r="D489" s="24" t="s">
        <v>1906</v>
      </c>
      <c r="E489" s="24"/>
      <c r="F489" s="22"/>
      <c r="G489" s="24" t="s">
        <v>1907</v>
      </c>
      <c r="H489" s="24" t="s">
        <v>26</v>
      </c>
      <c r="I489" s="24"/>
      <c r="J489" s="25">
        <v>1674</v>
      </c>
      <c r="K489" s="24">
        <v>24</v>
      </c>
      <c r="L489" s="24">
        <v>12</v>
      </c>
      <c r="M489" s="24" t="s">
        <v>27</v>
      </c>
      <c r="N489" s="26"/>
      <c r="O489" s="28" t="str">
        <f>J:J*((100-$Q$1)/100)</f>
        <v>0</v>
      </c>
      <c r="P489" s="25" t="str">
        <f>J:J*N:N</f>
        <v>0</v>
      </c>
      <c r="Q489" s="28" t="str">
        <f>O:O*N:N</f>
        <v>0</v>
      </c>
    </row>
    <row r="490" spans="1:17" customHeight="1" ht="61">
      <c r="A490"/>
      <c r="B490" s="22" t="s">
        <v>1908</v>
      </c>
      <c r="C490" s="23" t="s">
        <v>1909</v>
      </c>
      <c r="D490" s="24" t="s">
        <v>1910</v>
      </c>
      <c r="E490" s="24"/>
      <c r="F490" s="22"/>
      <c r="G490" s="24" t="s">
        <v>1911</v>
      </c>
      <c r="H490" s="24" t="s">
        <v>26</v>
      </c>
      <c r="I490" s="24"/>
      <c r="J490" s="25">
        <v>1830</v>
      </c>
      <c r="K490" s="24">
        <v>24</v>
      </c>
      <c r="L490" s="24">
        <v>12</v>
      </c>
      <c r="M490" s="24" t="s">
        <v>27</v>
      </c>
      <c r="N490" s="26"/>
      <c r="O490" s="28" t="str">
        <f>J:J*((100-$Q$1)/100)</f>
        <v>0</v>
      </c>
      <c r="P490" s="25" t="str">
        <f>J:J*N:N</f>
        <v>0</v>
      </c>
      <c r="Q490" s="28" t="str">
        <f>O:O*N:N</f>
        <v>0</v>
      </c>
    </row>
    <row r="491" spans="1:17" customHeight="1" ht="61">
      <c r="A491"/>
      <c r="B491" s="22" t="s">
        <v>1912</v>
      </c>
      <c r="C491" s="23" t="s">
        <v>1913</v>
      </c>
      <c r="D491" s="24" t="s">
        <v>1914</v>
      </c>
      <c r="E491" s="24"/>
      <c r="F491" s="22"/>
      <c r="G491" s="24" t="s">
        <v>1915</v>
      </c>
      <c r="H491" s="24" t="s">
        <v>26</v>
      </c>
      <c r="I491" s="24"/>
      <c r="J491" s="25">
        <v>1377</v>
      </c>
      <c r="K491" s="24">
        <v>120</v>
      </c>
      <c r="L491" s="24">
        <v>120</v>
      </c>
      <c r="M491" s="24" t="s">
        <v>27</v>
      </c>
      <c r="N491" s="26"/>
      <c r="O491" s="28" t="str">
        <f>J:J*((100-$Q$1)/100)</f>
        <v>0</v>
      </c>
      <c r="P491" s="25" t="str">
        <f>J:J*N:N</f>
        <v>0</v>
      </c>
      <c r="Q491" s="28" t="str">
        <f>O:O*N:N</f>
        <v>0</v>
      </c>
    </row>
    <row r="492" spans="1:17" customHeight="1" ht="61">
      <c r="A492"/>
      <c r="B492" s="22" t="s">
        <v>1916</v>
      </c>
      <c r="C492" s="23" t="s">
        <v>1917</v>
      </c>
      <c r="D492" s="24" t="s">
        <v>1918</v>
      </c>
      <c r="E492" s="24"/>
      <c r="F492" s="22"/>
      <c r="G492" s="24" t="s">
        <v>1919</v>
      </c>
      <c r="H492" s="24" t="s">
        <v>26</v>
      </c>
      <c r="I492" s="24" t="s">
        <v>157</v>
      </c>
      <c r="J492" s="25">
        <v>464</v>
      </c>
      <c r="K492" s="24">
        <v>112</v>
      </c>
      <c r="L492" s="24">
        <v>8</v>
      </c>
      <c r="M492" s="24" t="s">
        <v>27</v>
      </c>
      <c r="N492" s="26"/>
      <c r="O492" s="28" t="str">
        <f>J:J*((100-$Q$1)/100)</f>
        <v>0</v>
      </c>
      <c r="P492" s="25" t="str">
        <f>J:J*N:N</f>
        <v>0</v>
      </c>
      <c r="Q492" s="28" t="str">
        <f>O:O*N:N</f>
        <v>0</v>
      </c>
    </row>
    <row r="493" spans="1:17" customHeight="1" ht="61">
      <c r="A493"/>
      <c r="B493" s="22" t="s">
        <v>1920</v>
      </c>
      <c r="C493" s="23" t="s">
        <v>1921</v>
      </c>
      <c r="D493" s="24" t="s">
        <v>1922</v>
      </c>
      <c r="E493" s="24"/>
      <c r="F493" s="22"/>
      <c r="G493" s="24" t="s">
        <v>1923</v>
      </c>
      <c r="H493" s="24" t="s">
        <v>26</v>
      </c>
      <c r="I493" s="24" t="s">
        <v>157</v>
      </c>
      <c r="J493" s="25">
        <v>440</v>
      </c>
      <c r="K493" s="24">
        <v>112</v>
      </c>
      <c r="L493" s="24">
        <v>8</v>
      </c>
      <c r="M493" s="24" t="s">
        <v>27</v>
      </c>
      <c r="N493" s="26"/>
      <c r="O493" s="28" t="str">
        <f>J:J*((100-$Q$1)/100)</f>
        <v>0</v>
      </c>
      <c r="P493" s="25" t="str">
        <f>J:J*N:N</f>
        <v>0</v>
      </c>
      <c r="Q493" s="28" t="str">
        <f>O:O*N:N</f>
        <v>0</v>
      </c>
    </row>
    <row r="494" spans="1:17" customHeight="1" ht="61">
      <c r="A494"/>
      <c r="B494" s="22" t="s">
        <v>1924</v>
      </c>
      <c r="C494" s="23" t="s">
        <v>1925</v>
      </c>
      <c r="D494" s="24" t="s">
        <v>1926</v>
      </c>
      <c r="E494" s="24"/>
      <c r="F494" s="22"/>
      <c r="G494" s="24" t="s">
        <v>1927</v>
      </c>
      <c r="H494" s="24" t="s">
        <v>26</v>
      </c>
      <c r="I494" s="24"/>
      <c r="J494" s="25">
        <v>1272</v>
      </c>
      <c r="K494" s="24">
        <v>36</v>
      </c>
      <c r="L494" s="24">
        <v>36</v>
      </c>
      <c r="M494" s="24" t="s">
        <v>27</v>
      </c>
      <c r="N494" s="26"/>
      <c r="O494" s="28" t="str">
        <f>J:J*((100-$Q$1)/100)</f>
        <v>0</v>
      </c>
      <c r="P494" s="25" t="str">
        <f>J:J*N:N</f>
        <v>0</v>
      </c>
      <c r="Q494" s="28" t="str">
        <f>O:O*N:N</f>
        <v>0</v>
      </c>
    </row>
    <row r="495" spans="1:17" customHeight="1" ht="61">
      <c r="A495"/>
      <c r="B495" s="22" t="s">
        <v>1928</v>
      </c>
      <c r="C495" s="23" t="s">
        <v>1929</v>
      </c>
      <c r="D495" s="24" t="s">
        <v>1930</v>
      </c>
      <c r="E495" s="24"/>
      <c r="F495" s="22"/>
      <c r="G495" s="24" t="s">
        <v>1931</v>
      </c>
      <c r="H495" s="24" t="s">
        <v>26</v>
      </c>
      <c r="I495" s="24"/>
      <c r="J495" s="25">
        <v>894</v>
      </c>
      <c r="K495" s="24">
        <v>48</v>
      </c>
      <c r="L495" s="24">
        <v>48</v>
      </c>
      <c r="M495" s="24" t="s">
        <v>27</v>
      </c>
      <c r="N495" s="26"/>
      <c r="O495" s="28" t="str">
        <f>J:J*((100-$Q$1)/100)</f>
        <v>0</v>
      </c>
      <c r="P495" s="25" t="str">
        <f>J:J*N:N</f>
        <v>0</v>
      </c>
      <c r="Q495" s="28" t="str">
        <f>O:O*N:N</f>
        <v>0</v>
      </c>
    </row>
    <row r="496" spans="1:17" customHeight="1" ht="61">
      <c r="A496"/>
      <c r="B496" s="22" t="s">
        <v>1932</v>
      </c>
      <c r="C496" s="23" t="s">
        <v>1933</v>
      </c>
      <c r="D496" s="24" t="s">
        <v>1934</v>
      </c>
      <c r="E496" s="24"/>
      <c r="F496" s="22"/>
      <c r="G496" s="24" t="s">
        <v>1935</v>
      </c>
      <c r="H496" s="24" t="s">
        <v>26</v>
      </c>
      <c r="I496" s="24"/>
      <c r="J496" s="25">
        <v>989</v>
      </c>
      <c r="K496" s="24">
        <v>48</v>
      </c>
      <c r="L496" s="24">
        <v>48</v>
      </c>
      <c r="M496" s="24" t="s">
        <v>27</v>
      </c>
      <c r="N496" s="26"/>
      <c r="O496" s="28" t="str">
        <f>J:J*((100-$Q$1)/100)</f>
        <v>0</v>
      </c>
      <c r="P496" s="25" t="str">
        <f>J:J*N:N</f>
        <v>0</v>
      </c>
      <c r="Q496" s="28" t="str">
        <f>O:O*N:N</f>
        <v>0</v>
      </c>
    </row>
    <row r="497" spans="1:17" customHeight="1" ht="61">
      <c r="A497"/>
      <c r="B497" s="22" t="s">
        <v>1936</v>
      </c>
      <c r="C497" s="23" t="s">
        <v>1933</v>
      </c>
      <c r="D497" s="24" t="s">
        <v>1937</v>
      </c>
      <c r="E497" s="24"/>
      <c r="F497" s="22"/>
      <c r="G497" s="24" t="s">
        <v>1938</v>
      </c>
      <c r="H497" s="24" t="s">
        <v>26</v>
      </c>
      <c r="I497" s="24"/>
      <c r="J497" s="25">
        <v>967</v>
      </c>
      <c r="K497" s="24">
        <v>48</v>
      </c>
      <c r="L497" s="24">
        <v>48</v>
      </c>
      <c r="M497" s="24" t="s">
        <v>27</v>
      </c>
      <c r="N497" s="26"/>
      <c r="O497" s="28" t="str">
        <f>J:J*((100-$Q$1)/100)</f>
        <v>0</v>
      </c>
      <c r="P497" s="25" t="str">
        <f>J:J*N:N</f>
        <v>0</v>
      </c>
      <c r="Q497" s="28" t="str">
        <f>O:O*N:N</f>
        <v>0</v>
      </c>
    </row>
    <row r="498" spans="1:17" customHeight="1" ht="61">
      <c r="A498"/>
      <c r="B498" s="22" t="s">
        <v>1939</v>
      </c>
      <c r="C498" s="23" t="s">
        <v>1940</v>
      </c>
      <c r="D498" s="24" t="s">
        <v>1941</v>
      </c>
      <c r="E498" s="24"/>
      <c r="F498" s="22"/>
      <c r="G498" s="24" t="s">
        <v>1942</v>
      </c>
      <c r="H498" s="24" t="s">
        <v>26</v>
      </c>
      <c r="I498" s="24"/>
      <c r="J498" s="25">
        <v>1251</v>
      </c>
      <c r="K498" s="24">
        <v>36</v>
      </c>
      <c r="L498" s="24">
        <v>36</v>
      </c>
      <c r="M498" s="24" t="s">
        <v>27</v>
      </c>
      <c r="N498" s="26"/>
      <c r="O498" s="28" t="str">
        <f>J:J*((100-$Q$1)/100)</f>
        <v>0</v>
      </c>
      <c r="P498" s="25" t="str">
        <f>J:J*N:N</f>
        <v>0</v>
      </c>
      <c r="Q498" s="28" t="str">
        <f>O:O*N:N</f>
        <v>0</v>
      </c>
    </row>
    <row r="499" spans="1:17" customHeight="1" ht="61">
      <c r="A499"/>
      <c r="B499" s="22" t="s">
        <v>1943</v>
      </c>
      <c r="C499" s="23" t="s">
        <v>1944</v>
      </c>
      <c r="D499" s="24" t="s">
        <v>1945</v>
      </c>
      <c r="E499" s="24"/>
      <c r="F499" s="22"/>
      <c r="G499" s="24" t="s">
        <v>1946</v>
      </c>
      <c r="H499" s="24" t="s">
        <v>26</v>
      </c>
      <c r="I499" s="24"/>
      <c r="J499" s="25">
        <v>1353</v>
      </c>
      <c r="K499" s="24">
        <v>30</v>
      </c>
      <c r="L499" s="24">
        <v>30</v>
      </c>
      <c r="M499" s="24" t="s">
        <v>27</v>
      </c>
      <c r="N499" s="26"/>
      <c r="O499" s="28" t="str">
        <f>J:J*((100-$Q$1)/100)</f>
        <v>0</v>
      </c>
      <c r="P499" s="25" t="str">
        <f>J:J*N:N</f>
        <v>0</v>
      </c>
      <c r="Q499" s="28" t="str">
        <f>O:O*N:N</f>
        <v>0</v>
      </c>
    </row>
    <row r="500" spans="1:17" customHeight="1" ht="61">
      <c r="A500"/>
      <c r="B500" s="22" t="s">
        <v>1947</v>
      </c>
      <c r="C500" s="23" t="s">
        <v>1948</v>
      </c>
      <c r="D500" s="24" t="s">
        <v>1949</v>
      </c>
      <c r="E500" s="24"/>
      <c r="F500" s="22"/>
      <c r="G500" s="24" t="s">
        <v>1950</v>
      </c>
      <c r="H500" s="24" t="s">
        <v>26</v>
      </c>
      <c r="I500" s="24"/>
      <c r="J500" s="25">
        <v>1404</v>
      </c>
      <c r="K500" s="24">
        <v>30</v>
      </c>
      <c r="L500" s="24">
        <v>30</v>
      </c>
      <c r="M500" s="24" t="s">
        <v>27</v>
      </c>
      <c r="N500" s="26"/>
      <c r="O500" s="28" t="str">
        <f>J:J*((100-$Q$1)/100)</f>
        <v>0</v>
      </c>
      <c r="P500" s="25" t="str">
        <f>J:J*N:N</f>
        <v>0</v>
      </c>
      <c r="Q500" s="28" t="str">
        <f>O:O*N:N</f>
        <v>0</v>
      </c>
    </row>
    <row r="501" spans="1:17" customHeight="1" ht="61">
      <c r="A501"/>
      <c r="B501" s="22" t="s">
        <v>1951</v>
      </c>
      <c r="C501" s="23" t="s">
        <v>1952</v>
      </c>
      <c r="D501" s="24" t="s">
        <v>1953</v>
      </c>
      <c r="E501" s="24"/>
      <c r="F501" s="22"/>
      <c r="G501" s="24" t="s">
        <v>1954</v>
      </c>
      <c r="H501" s="24" t="s">
        <v>26</v>
      </c>
      <c r="I501" s="24"/>
      <c r="J501" s="25">
        <v>1369</v>
      </c>
      <c r="K501" s="24">
        <v>30</v>
      </c>
      <c r="L501" s="24">
        <v>30</v>
      </c>
      <c r="M501" s="24" t="s">
        <v>27</v>
      </c>
      <c r="N501" s="26"/>
      <c r="O501" s="28" t="str">
        <f>J:J*((100-$Q$1)/100)</f>
        <v>0</v>
      </c>
      <c r="P501" s="25" t="str">
        <f>J:J*N:N</f>
        <v>0</v>
      </c>
      <c r="Q501" s="28" t="str">
        <f>O:O*N:N</f>
        <v>0</v>
      </c>
    </row>
    <row r="502" spans="1:17" customHeight="1" ht="61">
      <c r="A502"/>
      <c r="B502" s="22" t="s">
        <v>1955</v>
      </c>
      <c r="C502" s="23" t="s">
        <v>1956</v>
      </c>
      <c r="D502" s="24" t="s">
        <v>1957</v>
      </c>
      <c r="E502" s="24"/>
      <c r="F502" s="22"/>
      <c r="G502" s="24" t="s">
        <v>1958</v>
      </c>
      <c r="H502" s="24" t="s">
        <v>26</v>
      </c>
      <c r="I502" s="24"/>
      <c r="J502" s="25">
        <v>1947</v>
      </c>
      <c r="K502" s="24">
        <v>30</v>
      </c>
      <c r="L502" s="24">
        <v>30</v>
      </c>
      <c r="M502" s="24" t="s">
        <v>27</v>
      </c>
      <c r="N502" s="26"/>
      <c r="O502" s="28" t="str">
        <f>J:J*((100-$Q$1)/100)</f>
        <v>0</v>
      </c>
      <c r="P502" s="25" t="str">
        <f>J:J*N:N</f>
        <v>0</v>
      </c>
      <c r="Q502" s="28" t="str">
        <f>O:O*N:N</f>
        <v>0</v>
      </c>
    </row>
    <row r="503" spans="1:17" customHeight="1" ht="61">
      <c r="A503"/>
      <c r="B503" s="22" t="s">
        <v>1959</v>
      </c>
      <c r="C503" s="23" t="s">
        <v>1960</v>
      </c>
      <c r="D503" s="24" t="s">
        <v>1961</v>
      </c>
      <c r="E503" s="24"/>
      <c r="F503" s="22"/>
      <c r="G503" s="24" t="s">
        <v>1962</v>
      </c>
      <c r="H503" s="24" t="s">
        <v>26</v>
      </c>
      <c r="I503" s="24" t="s">
        <v>33</v>
      </c>
      <c r="J503" s="25">
        <v>194</v>
      </c>
      <c r="K503" s="24">
        <v>192</v>
      </c>
      <c r="L503" s="24">
        <v>12</v>
      </c>
      <c r="M503" s="24" t="s">
        <v>27</v>
      </c>
      <c r="N503" s="26"/>
      <c r="O503" s="28" t="str">
        <f>J:J*((100-$Q$1)/100)</f>
        <v>0</v>
      </c>
      <c r="P503" s="25" t="str">
        <f>J:J*N:N</f>
        <v>0</v>
      </c>
      <c r="Q503" s="28" t="str">
        <f>O:O*N:N</f>
        <v>0</v>
      </c>
    </row>
    <row r="504" spans="1:17" customHeight="1" ht="61">
      <c r="A504"/>
      <c r="B504" s="22" t="s">
        <v>1963</v>
      </c>
      <c r="C504" s="23" t="s">
        <v>1964</v>
      </c>
      <c r="D504" s="24" t="s">
        <v>1965</v>
      </c>
      <c r="E504" s="24"/>
      <c r="F504" s="22"/>
      <c r="G504" s="24" t="s">
        <v>1966</v>
      </c>
      <c r="H504" s="24" t="s">
        <v>26</v>
      </c>
      <c r="I504" s="24"/>
      <c r="J504" s="25">
        <v>1765</v>
      </c>
      <c r="K504" s="24">
        <v>24</v>
      </c>
      <c r="L504" s="24">
        <v>24</v>
      </c>
      <c r="M504" s="24" t="s">
        <v>27</v>
      </c>
      <c r="N504" s="26"/>
      <c r="O504" s="28" t="str">
        <f>J:J*((100-$Q$1)/100)</f>
        <v>0</v>
      </c>
      <c r="P504" s="25" t="str">
        <f>J:J*N:N</f>
        <v>0</v>
      </c>
      <c r="Q504" s="28" t="str">
        <f>O:O*N:N</f>
        <v>0</v>
      </c>
    </row>
    <row r="505" spans="1:17" customHeight="1" ht="61">
      <c r="A505"/>
      <c r="B505" s="22" t="s">
        <v>1967</v>
      </c>
      <c r="C505" s="23" t="s">
        <v>1968</v>
      </c>
      <c r="D505" s="24" t="s">
        <v>1969</v>
      </c>
      <c r="E505" s="24"/>
      <c r="F505" s="22"/>
      <c r="G505" s="24" t="s">
        <v>1970</v>
      </c>
      <c r="H505" s="24" t="s">
        <v>26</v>
      </c>
      <c r="I505" s="24"/>
      <c r="J505" s="25">
        <v>1871</v>
      </c>
      <c r="K505" s="24">
        <v>24</v>
      </c>
      <c r="L505" s="24">
        <v>24</v>
      </c>
      <c r="M505" s="24" t="s">
        <v>27</v>
      </c>
      <c r="N505" s="26"/>
      <c r="O505" s="28" t="str">
        <f>J:J*((100-$Q$1)/100)</f>
        <v>0</v>
      </c>
      <c r="P505" s="25" t="str">
        <f>J:J*N:N</f>
        <v>0</v>
      </c>
      <c r="Q505" s="28" t="str">
        <f>O:O*N:N</f>
        <v>0</v>
      </c>
    </row>
    <row r="506" spans="1:17" customHeight="1" ht="61">
      <c r="A506"/>
      <c r="B506" s="22" t="s">
        <v>1971</v>
      </c>
      <c r="C506" s="23" t="s">
        <v>1972</v>
      </c>
      <c r="D506" s="24" t="s">
        <v>1973</v>
      </c>
      <c r="E506" s="24"/>
      <c r="F506" s="22"/>
      <c r="G506" s="24" t="s">
        <v>1974</v>
      </c>
      <c r="H506" s="24" t="s">
        <v>26</v>
      </c>
      <c r="I506" s="24"/>
      <c r="J506" s="25">
        <v>1399</v>
      </c>
      <c r="K506" s="24">
        <v>36</v>
      </c>
      <c r="L506" s="24">
        <v>36</v>
      </c>
      <c r="M506" s="24" t="s">
        <v>27</v>
      </c>
      <c r="N506" s="26"/>
      <c r="O506" s="28" t="str">
        <f>J:J*((100-$Q$1)/100)</f>
        <v>0</v>
      </c>
      <c r="P506" s="25" t="str">
        <f>J:J*N:N</f>
        <v>0</v>
      </c>
      <c r="Q506" s="28" t="str">
        <f>O:O*N:N</f>
        <v>0</v>
      </c>
    </row>
    <row r="507" spans="1:17" customHeight="1" ht="61">
      <c r="A507"/>
      <c r="B507" s="22" t="s">
        <v>1975</v>
      </c>
      <c r="C507" s="23" t="s">
        <v>1976</v>
      </c>
      <c r="D507" s="24" t="s">
        <v>1977</v>
      </c>
      <c r="E507" s="24"/>
      <c r="F507" s="22"/>
      <c r="G507" s="24" t="s">
        <v>1978</v>
      </c>
      <c r="H507" s="24" t="s">
        <v>26</v>
      </c>
      <c r="I507" s="24"/>
      <c r="J507" s="25">
        <v>1487</v>
      </c>
      <c r="K507" s="24">
        <v>36</v>
      </c>
      <c r="L507" s="24">
        <v>36</v>
      </c>
      <c r="M507" s="24" t="s">
        <v>27</v>
      </c>
      <c r="N507" s="26"/>
      <c r="O507" s="28" t="str">
        <f>J:J*((100-$Q$1)/100)</f>
        <v>0</v>
      </c>
      <c r="P507" s="25" t="str">
        <f>J:J*N:N</f>
        <v>0</v>
      </c>
      <c r="Q507" s="28" t="str">
        <f>O:O*N:N</f>
        <v>0</v>
      </c>
    </row>
    <row r="508" spans="1:17" customHeight="1" ht="61">
      <c r="A508"/>
      <c r="B508" s="22" t="s">
        <v>1979</v>
      </c>
      <c r="C508" s="23" t="s">
        <v>1980</v>
      </c>
      <c r="D508" s="24" t="s">
        <v>1981</v>
      </c>
      <c r="E508" s="24"/>
      <c r="F508" s="22"/>
      <c r="G508" s="24" t="s">
        <v>1982</v>
      </c>
      <c r="H508" s="24" t="s">
        <v>26</v>
      </c>
      <c r="I508" s="24"/>
      <c r="J508" s="25">
        <v>1515</v>
      </c>
      <c r="K508" s="24">
        <v>36</v>
      </c>
      <c r="L508" s="24">
        <v>36</v>
      </c>
      <c r="M508" s="24" t="s">
        <v>27</v>
      </c>
      <c r="N508" s="26"/>
      <c r="O508" s="28" t="str">
        <f>J:J*((100-$Q$1)/100)</f>
        <v>0</v>
      </c>
      <c r="P508" s="25" t="str">
        <f>J:J*N:N</f>
        <v>0</v>
      </c>
      <c r="Q508" s="28" t="str">
        <f>O:O*N:N</f>
        <v>0</v>
      </c>
    </row>
    <row r="509" spans="1:17" customHeight="1" ht="61">
      <c r="A509"/>
      <c r="B509" s="22" t="s">
        <v>1983</v>
      </c>
      <c r="C509" s="23" t="s">
        <v>1862</v>
      </c>
      <c r="D509" s="24" t="s">
        <v>1984</v>
      </c>
      <c r="E509" s="24"/>
      <c r="F509" s="22"/>
      <c r="G509" s="24" t="s">
        <v>1985</v>
      </c>
      <c r="H509" s="24" t="s">
        <v>26</v>
      </c>
      <c r="I509" s="24"/>
      <c r="J509" s="25">
        <v>1515</v>
      </c>
      <c r="K509" s="24">
        <v>36</v>
      </c>
      <c r="L509" s="24">
        <v>36</v>
      </c>
      <c r="M509" s="24" t="s">
        <v>27</v>
      </c>
      <c r="N509" s="26"/>
      <c r="O509" s="28" t="str">
        <f>J:J*((100-$Q$1)/100)</f>
        <v>0</v>
      </c>
      <c r="P509" s="25" t="str">
        <f>J:J*N:N</f>
        <v>0</v>
      </c>
      <c r="Q509" s="28" t="str">
        <f>O:O*N:N</f>
        <v>0</v>
      </c>
    </row>
    <row r="510" spans="1:17" customHeight="1" ht="61">
      <c r="A510"/>
      <c r="B510" s="22" t="s">
        <v>1986</v>
      </c>
      <c r="C510" s="23" t="s">
        <v>1987</v>
      </c>
      <c r="D510" s="24" t="s">
        <v>1988</v>
      </c>
      <c r="E510" s="24"/>
      <c r="F510" s="22"/>
      <c r="G510" s="24" t="s">
        <v>1989</v>
      </c>
      <c r="H510" s="24" t="s">
        <v>26</v>
      </c>
      <c r="I510" s="24"/>
      <c r="J510" s="25">
        <v>1523</v>
      </c>
      <c r="K510" s="24">
        <v>36</v>
      </c>
      <c r="L510" s="24">
        <v>36</v>
      </c>
      <c r="M510" s="24" t="s">
        <v>27</v>
      </c>
      <c r="N510" s="26"/>
      <c r="O510" s="28" t="str">
        <f>J:J*((100-$Q$1)/100)</f>
        <v>0</v>
      </c>
      <c r="P510" s="25" t="str">
        <f>J:J*N:N</f>
        <v>0</v>
      </c>
      <c r="Q510" s="28" t="str">
        <f>O:O*N:N</f>
        <v>0</v>
      </c>
    </row>
    <row r="511" spans="1:17" customHeight="1" ht="61">
      <c r="A511"/>
      <c r="B511" s="22" t="s">
        <v>1990</v>
      </c>
      <c r="C511" s="23" t="s">
        <v>1991</v>
      </c>
      <c r="D511" s="24" t="s">
        <v>1992</v>
      </c>
      <c r="E511" s="24"/>
      <c r="F511" s="22"/>
      <c r="G511" s="24" t="s">
        <v>1993</v>
      </c>
      <c r="H511" s="24" t="s">
        <v>26</v>
      </c>
      <c r="I511" s="24"/>
      <c r="J511" s="25">
        <v>1422</v>
      </c>
      <c r="K511" s="24">
        <v>48</v>
      </c>
      <c r="L511" s="24">
        <v>48</v>
      </c>
      <c r="M511" s="24" t="s">
        <v>27</v>
      </c>
      <c r="N511" s="26"/>
      <c r="O511" s="28" t="str">
        <f>J:J*((100-$Q$1)/100)</f>
        <v>0</v>
      </c>
      <c r="P511" s="25" t="str">
        <f>J:J*N:N</f>
        <v>0</v>
      </c>
      <c r="Q511" s="28" t="str">
        <f>O:O*N:N</f>
        <v>0</v>
      </c>
    </row>
    <row r="512" spans="1:17" customHeight="1" ht="61">
      <c r="A512"/>
      <c r="B512" s="22" t="s">
        <v>1994</v>
      </c>
      <c r="C512" s="23" t="s">
        <v>1995</v>
      </c>
      <c r="D512" s="24" t="s">
        <v>1996</v>
      </c>
      <c r="E512" s="24"/>
      <c r="F512" s="22"/>
      <c r="G512" s="24" t="s">
        <v>1997</v>
      </c>
      <c r="H512" s="24" t="s">
        <v>26</v>
      </c>
      <c r="I512" s="24"/>
      <c r="J512" s="25">
        <v>3586</v>
      </c>
      <c r="K512" s="24">
        <v>8</v>
      </c>
      <c r="L512" s="24">
        <v>4</v>
      </c>
      <c r="M512" s="24" t="s">
        <v>27</v>
      </c>
      <c r="N512" s="26"/>
      <c r="O512" s="28" t="str">
        <f>J:J*((100-$Q$1)/100)</f>
        <v>0</v>
      </c>
      <c r="P512" s="25" t="str">
        <f>J:J*N:N</f>
        <v>0</v>
      </c>
      <c r="Q512" s="28" t="str">
        <f>O:O*N:N</f>
        <v>0</v>
      </c>
    </row>
    <row r="513" spans="1:17" customHeight="1" ht="61">
      <c r="A513"/>
      <c r="B513" s="22" t="s">
        <v>1998</v>
      </c>
      <c r="C513" s="23" t="s">
        <v>1999</v>
      </c>
      <c r="D513" s="24" t="s">
        <v>2000</v>
      </c>
      <c r="E513" s="24"/>
      <c r="F513" s="22"/>
      <c r="G513" s="24" t="s">
        <v>2001</v>
      </c>
      <c r="H513" s="24" t="s">
        <v>26</v>
      </c>
      <c r="I513" s="24"/>
      <c r="J513" s="25">
        <v>1632</v>
      </c>
      <c r="K513" s="24">
        <v>24</v>
      </c>
      <c r="L513" s="24">
        <v>12</v>
      </c>
      <c r="M513" s="24" t="s">
        <v>27</v>
      </c>
      <c r="N513" s="26"/>
      <c r="O513" s="28" t="str">
        <f>J:J*((100-$Q$1)/100)</f>
        <v>0</v>
      </c>
      <c r="P513" s="25" t="str">
        <f>J:J*N:N</f>
        <v>0</v>
      </c>
      <c r="Q513" s="28" t="str">
        <f>O:O*N:N</f>
        <v>0</v>
      </c>
    </row>
    <row r="514" spans="1:17" customHeight="1" ht="61">
      <c r="A514"/>
      <c r="B514" s="22" t="s">
        <v>2002</v>
      </c>
      <c r="C514" s="23" t="s">
        <v>1999</v>
      </c>
      <c r="D514" s="24" t="s">
        <v>2003</v>
      </c>
      <c r="E514" s="24"/>
      <c r="F514" s="22"/>
      <c r="G514" s="24" t="s">
        <v>2004</v>
      </c>
      <c r="H514" s="24" t="s">
        <v>26</v>
      </c>
      <c r="I514" s="24"/>
      <c r="J514" s="25">
        <v>1637</v>
      </c>
      <c r="K514" s="24">
        <v>24</v>
      </c>
      <c r="L514" s="24">
        <v>12</v>
      </c>
      <c r="M514" s="24" t="s">
        <v>27</v>
      </c>
      <c r="N514" s="26"/>
      <c r="O514" s="28" t="str">
        <f>J:J*((100-$Q$1)/100)</f>
        <v>0</v>
      </c>
      <c r="P514" s="25" t="str">
        <f>J:J*N:N</f>
        <v>0</v>
      </c>
      <c r="Q514" s="28" t="str">
        <f>O:O*N:N</f>
        <v>0</v>
      </c>
    </row>
    <row r="515" spans="1:17" customHeight="1" ht="61">
      <c r="A515"/>
      <c r="B515" s="22" t="s">
        <v>2005</v>
      </c>
      <c r="C515" s="23" t="s">
        <v>1999</v>
      </c>
      <c r="D515" s="24" t="s">
        <v>2006</v>
      </c>
      <c r="E515" s="24"/>
      <c r="F515" s="22"/>
      <c r="G515" s="24" t="s">
        <v>2007</v>
      </c>
      <c r="H515" s="24" t="s">
        <v>26</v>
      </c>
      <c r="I515" s="24"/>
      <c r="J515" s="25">
        <v>1663</v>
      </c>
      <c r="K515" s="24">
        <v>24</v>
      </c>
      <c r="L515" s="24">
        <v>12</v>
      </c>
      <c r="M515" s="24" t="s">
        <v>27</v>
      </c>
      <c r="N515" s="26"/>
      <c r="O515" s="28" t="str">
        <f>J:J*((100-$Q$1)/100)</f>
        <v>0</v>
      </c>
      <c r="P515" s="25" t="str">
        <f>J:J*N:N</f>
        <v>0</v>
      </c>
      <c r="Q515" s="28" t="str">
        <f>O:O*N:N</f>
        <v>0</v>
      </c>
    </row>
    <row r="516" spans="1:17" customHeight="1" ht="61">
      <c r="A516"/>
      <c r="B516" s="22" t="s">
        <v>2008</v>
      </c>
      <c r="C516" s="23" t="s">
        <v>2009</v>
      </c>
      <c r="D516" s="24" t="s">
        <v>2010</v>
      </c>
      <c r="E516" s="24"/>
      <c r="F516" s="22"/>
      <c r="G516" s="24" t="s">
        <v>2011</v>
      </c>
      <c r="H516" s="24" t="s">
        <v>26</v>
      </c>
      <c r="I516" s="24"/>
      <c r="J516" s="25">
        <v>1668</v>
      </c>
      <c r="K516" s="24">
        <v>24</v>
      </c>
      <c r="L516" s="24">
        <v>12</v>
      </c>
      <c r="M516" s="24" t="s">
        <v>27</v>
      </c>
      <c r="N516" s="26"/>
      <c r="O516" s="28" t="str">
        <f>J:J*((100-$Q$1)/100)</f>
        <v>0</v>
      </c>
      <c r="P516" s="25" t="str">
        <f>J:J*N:N</f>
        <v>0</v>
      </c>
      <c r="Q516" s="28" t="str">
        <f>O:O*N:N</f>
        <v>0</v>
      </c>
    </row>
    <row r="517" spans="1:17" customHeight="1" ht="16">
      <c r="A517" s="19"/>
      <c r="B517" s="19" t="s">
        <v>2012</v>
      </c>
      <c r="C517" s="14"/>
      <c r="J517" s="20"/>
      <c r="N517" s="13"/>
      <c r="O517" s="18"/>
      <c r="P517" s="20"/>
      <c r="Q517" s="18"/>
    </row>
    <row r="518" spans="1:17" customHeight="1" ht="61">
      <c r="A518"/>
      <c r="B518" s="22" t="s">
        <v>2013</v>
      </c>
      <c r="C518" s="23" t="s">
        <v>2014</v>
      </c>
      <c r="D518" s="24" t="s">
        <v>2015</v>
      </c>
      <c r="E518" s="24" t="s">
        <v>2016</v>
      </c>
      <c r="F518" s="22" t="s">
        <v>1136</v>
      </c>
      <c r="G518" s="24" t="s">
        <v>2017</v>
      </c>
      <c r="H518" s="24" t="s">
        <v>26</v>
      </c>
      <c r="I518" s="24" t="s">
        <v>2018</v>
      </c>
      <c r="J518" s="25">
        <v>1420</v>
      </c>
      <c r="K518" s="24">
        <v>24</v>
      </c>
      <c r="L518" s="24">
        <v>12</v>
      </c>
      <c r="M518" s="24" t="s">
        <v>27</v>
      </c>
      <c r="N518" s="26"/>
      <c r="O518" s="28" t="str">
        <f>J:J*((100-$Q$1)/100)</f>
        <v>0</v>
      </c>
      <c r="P518" s="25" t="str">
        <f>J:J*N:N</f>
        <v>0</v>
      </c>
      <c r="Q518" s="28" t="str">
        <f>O:O*N:N</f>
        <v>0</v>
      </c>
    </row>
    <row r="519" spans="1:17" customHeight="1" ht="61">
      <c r="A519"/>
      <c r="B519" s="22" t="s">
        <v>2019</v>
      </c>
      <c r="C519" s="23" t="s">
        <v>2020</v>
      </c>
      <c r="D519" s="24" t="s">
        <v>2021</v>
      </c>
      <c r="E519" s="24" t="s">
        <v>2022</v>
      </c>
      <c r="F519" s="22"/>
      <c r="G519" s="24" t="s">
        <v>2023</v>
      </c>
      <c r="H519" s="24" t="s">
        <v>26</v>
      </c>
      <c r="I519" s="24"/>
      <c r="J519" s="25">
        <v>2090</v>
      </c>
      <c r="K519" s="24">
        <v>18</v>
      </c>
      <c r="L519" s="24">
        <v>9</v>
      </c>
      <c r="M519" s="24" t="s">
        <v>27</v>
      </c>
      <c r="N519" s="26"/>
      <c r="O519" s="28" t="str">
        <f>J:J*((100-$Q$1)/100)</f>
        <v>0</v>
      </c>
      <c r="P519" s="25" t="str">
        <f>J:J*N:N</f>
        <v>0</v>
      </c>
      <c r="Q519" s="28" t="str">
        <f>O:O*N:N</f>
        <v>0</v>
      </c>
    </row>
    <row r="520" spans="1:17" customHeight="1" ht="61">
      <c r="A520"/>
      <c r="B520" s="22" t="s">
        <v>2024</v>
      </c>
      <c r="C520" s="23" t="s">
        <v>2025</v>
      </c>
      <c r="D520" s="24" t="s">
        <v>2026</v>
      </c>
      <c r="E520" s="24" t="s">
        <v>2027</v>
      </c>
      <c r="F520" s="22"/>
      <c r="G520" s="24" t="s">
        <v>2028</v>
      </c>
      <c r="H520" s="24" t="s">
        <v>26</v>
      </c>
      <c r="I520" s="24"/>
      <c r="J520" s="25">
        <v>1336</v>
      </c>
      <c r="K520" s="24">
        <v>24</v>
      </c>
      <c r="L520" s="24">
        <v>24</v>
      </c>
      <c r="M520" s="24" t="s">
        <v>27</v>
      </c>
      <c r="N520" s="26"/>
      <c r="O520" s="28" t="str">
        <f>J:J*((100-$Q$1)/100)</f>
        <v>0</v>
      </c>
      <c r="P520" s="25" t="str">
        <f>J:J*N:N</f>
        <v>0</v>
      </c>
      <c r="Q520" s="28" t="str">
        <f>O:O*N:N</f>
        <v>0</v>
      </c>
    </row>
    <row r="521" spans="1:17" customHeight="1" ht="61">
      <c r="A521"/>
      <c r="B521" s="22" t="s">
        <v>2029</v>
      </c>
      <c r="C521" s="23" t="s">
        <v>2030</v>
      </c>
      <c r="D521" s="24" t="s">
        <v>2031</v>
      </c>
      <c r="E521" s="24" t="s">
        <v>2032</v>
      </c>
      <c r="F521" s="22" t="s">
        <v>1136</v>
      </c>
      <c r="G521" s="24" t="s">
        <v>2033</v>
      </c>
      <c r="H521" s="24" t="s">
        <v>26</v>
      </c>
      <c r="I521" s="24"/>
      <c r="J521" s="25">
        <v>1888</v>
      </c>
      <c r="K521" s="24">
        <v>12</v>
      </c>
      <c r="L521" s="24">
        <v>6</v>
      </c>
      <c r="M521" s="24" t="s">
        <v>27</v>
      </c>
      <c r="N521" s="26"/>
      <c r="O521" s="28" t="str">
        <f>J:J*((100-$Q$1)/100)</f>
        <v>0</v>
      </c>
      <c r="P521" s="25" t="str">
        <f>J:J*N:N</f>
        <v>0</v>
      </c>
      <c r="Q521" s="28" t="str">
        <f>O:O*N:N</f>
        <v>0</v>
      </c>
    </row>
    <row r="522" spans="1:17" customHeight="1" ht="61">
      <c r="A522"/>
      <c r="B522" s="22" t="s">
        <v>2034</v>
      </c>
      <c r="C522" s="23" t="s">
        <v>2035</v>
      </c>
      <c r="D522" s="24" t="s">
        <v>2036</v>
      </c>
      <c r="E522" s="24"/>
      <c r="F522" s="22" t="s">
        <v>1136</v>
      </c>
      <c r="G522" s="24" t="s">
        <v>2037</v>
      </c>
      <c r="H522" s="24" t="s">
        <v>26</v>
      </c>
      <c r="I522" s="24"/>
      <c r="J522" s="25">
        <v>1500</v>
      </c>
      <c r="K522" s="24">
        <v>24</v>
      </c>
      <c r="L522" s="24">
        <v>12</v>
      </c>
      <c r="M522" s="24" t="s">
        <v>27</v>
      </c>
      <c r="N522" s="26"/>
      <c r="O522" s="28" t="str">
        <f>J:J*((100-$Q$1)/100)</f>
        <v>0</v>
      </c>
      <c r="P522" s="25" t="str">
        <f>J:J*N:N</f>
        <v>0</v>
      </c>
      <c r="Q522" s="28" t="str">
        <f>O:O*N:N</f>
        <v>0</v>
      </c>
    </row>
    <row r="523" spans="1:17" customHeight="1" ht="61">
      <c r="A523"/>
      <c r="B523" s="22" t="s">
        <v>2038</v>
      </c>
      <c r="C523" s="23" t="s">
        <v>2035</v>
      </c>
      <c r="D523" s="24" t="s">
        <v>2039</v>
      </c>
      <c r="E523" s="24"/>
      <c r="F523" s="22" t="s">
        <v>1136</v>
      </c>
      <c r="G523" s="24" t="s">
        <v>2040</v>
      </c>
      <c r="H523" s="24" t="s">
        <v>26</v>
      </c>
      <c r="I523" s="24"/>
      <c r="J523" s="25">
        <v>1908</v>
      </c>
      <c r="K523" s="24">
        <v>12</v>
      </c>
      <c r="L523" s="24">
        <v>6</v>
      </c>
      <c r="M523" s="24" t="s">
        <v>27</v>
      </c>
      <c r="N523" s="26"/>
      <c r="O523" s="28" t="str">
        <f>J:J*((100-$Q$1)/100)</f>
        <v>0</v>
      </c>
      <c r="P523" s="25" t="str">
        <f>J:J*N:N</f>
        <v>0</v>
      </c>
      <c r="Q523" s="28" t="str">
        <f>O:O*N:N</f>
        <v>0</v>
      </c>
    </row>
    <row r="524" spans="1:17" customHeight="1" ht="61">
      <c r="A524"/>
      <c r="B524" s="22" t="s">
        <v>2041</v>
      </c>
      <c r="C524" s="23" t="s">
        <v>2042</v>
      </c>
      <c r="D524" s="24" t="s">
        <v>2043</v>
      </c>
      <c r="E524" s="24">
        <v>49</v>
      </c>
      <c r="F524" s="22" t="s">
        <v>1136</v>
      </c>
      <c r="G524" s="24" t="s">
        <v>2044</v>
      </c>
      <c r="H524" s="24" t="s">
        <v>26</v>
      </c>
      <c r="I524" s="24"/>
      <c r="J524" s="25">
        <v>1840</v>
      </c>
      <c r="K524" s="24">
        <v>12</v>
      </c>
      <c r="L524" s="24">
        <v>1</v>
      </c>
      <c r="M524" s="24" t="s">
        <v>27</v>
      </c>
      <c r="N524" s="26"/>
      <c r="O524" s="28" t="str">
        <f>J:J*((100-$Q$1)/100)</f>
        <v>0</v>
      </c>
      <c r="P524" s="25" t="str">
        <f>J:J*N:N</f>
        <v>0</v>
      </c>
      <c r="Q524" s="28" t="str">
        <f>O:O*N:N</f>
        <v>0</v>
      </c>
    </row>
    <row r="525" spans="1:17" customHeight="1" ht="61">
      <c r="A525"/>
      <c r="B525" s="22" t="s">
        <v>2045</v>
      </c>
      <c r="C525" s="23" t="s">
        <v>2042</v>
      </c>
      <c r="D525" s="24" t="s">
        <v>2046</v>
      </c>
      <c r="E525" s="24" t="s">
        <v>2047</v>
      </c>
      <c r="F525" s="22" t="s">
        <v>1136</v>
      </c>
      <c r="G525" s="24" t="s">
        <v>2048</v>
      </c>
      <c r="H525" s="24" t="s">
        <v>26</v>
      </c>
      <c r="I525" s="24"/>
      <c r="J525" s="25">
        <v>2628</v>
      </c>
      <c r="K525" s="24">
        <v>8</v>
      </c>
      <c r="L525" s="24">
        <v>1</v>
      </c>
      <c r="M525" s="24" t="s">
        <v>27</v>
      </c>
      <c r="N525" s="26"/>
      <c r="O525" s="28" t="str">
        <f>J:J*((100-$Q$1)/100)</f>
        <v>0</v>
      </c>
      <c r="P525" s="25" t="str">
        <f>J:J*N:N</f>
        <v>0</v>
      </c>
      <c r="Q525" s="28" t="str">
        <f>O:O*N:N</f>
        <v>0</v>
      </c>
    </row>
    <row r="526" spans="1:17" customHeight="1" ht="61">
      <c r="A526"/>
      <c r="B526" s="22" t="s">
        <v>2049</v>
      </c>
      <c r="C526" s="23" t="s">
        <v>2050</v>
      </c>
      <c r="D526" s="24" t="s">
        <v>2051</v>
      </c>
      <c r="E526" s="24" t="s">
        <v>2052</v>
      </c>
      <c r="F526" s="22" t="s">
        <v>1136</v>
      </c>
      <c r="G526" s="24" t="s">
        <v>2053</v>
      </c>
      <c r="H526" s="24" t="s">
        <v>26</v>
      </c>
      <c r="I526" s="24"/>
      <c r="J526" s="25">
        <v>4283</v>
      </c>
      <c r="K526" s="24">
        <v>8</v>
      </c>
      <c r="L526" s="24">
        <v>1</v>
      </c>
      <c r="M526" s="24" t="s">
        <v>27</v>
      </c>
      <c r="N526" s="26"/>
      <c r="O526" s="28" t="str">
        <f>J:J*((100-$Q$1)/100)</f>
        <v>0</v>
      </c>
      <c r="P526" s="25" t="str">
        <f>J:J*N:N</f>
        <v>0</v>
      </c>
      <c r="Q526" s="28" t="str">
        <f>O:O*N:N</f>
        <v>0</v>
      </c>
    </row>
    <row r="527" spans="1:17" customHeight="1" ht="61">
      <c r="A527"/>
      <c r="B527" s="22" t="s">
        <v>2054</v>
      </c>
      <c r="C527" s="23" t="s">
        <v>2055</v>
      </c>
      <c r="D527" s="24" t="s">
        <v>2056</v>
      </c>
      <c r="E527" s="24" t="s">
        <v>2052</v>
      </c>
      <c r="F527" s="22" t="s">
        <v>1136</v>
      </c>
      <c r="G527" s="24" t="s">
        <v>2057</v>
      </c>
      <c r="H527" s="24" t="s">
        <v>26</v>
      </c>
      <c r="I527" s="24"/>
      <c r="J527" s="25">
        <v>4921</v>
      </c>
      <c r="K527" s="24">
        <v>8</v>
      </c>
      <c r="L527" s="24">
        <v>8</v>
      </c>
      <c r="M527" s="24" t="s">
        <v>27</v>
      </c>
      <c r="N527" s="26"/>
      <c r="O527" s="28" t="str">
        <f>J:J*((100-$Q$1)/100)</f>
        <v>0</v>
      </c>
      <c r="P527" s="25" t="str">
        <f>J:J*N:N</f>
        <v>0</v>
      </c>
      <c r="Q527" s="28" t="str">
        <f>O:O*N:N</f>
        <v>0</v>
      </c>
    </row>
    <row r="528" spans="1:17" customHeight="1" ht="61">
      <c r="A528"/>
      <c r="B528" s="22" t="s">
        <v>2058</v>
      </c>
      <c r="C528" s="23" t="s">
        <v>2059</v>
      </c>
      <c r="D528" s="24" t="s">
        <v>2060</v>
      </c>
      <c r="E528" s="24" t="s">
        <v>2061</v>
      </c>
      <c r="F528" s="22" t="s">
        <v>1136</v>
      </c>
      <c r="G528" s="24" t="s">
        <v>2062</v>
      </c>
      <c r="H528" s="24" t="s">
        <v>26</v>
      </c>
      <c r="I528" s="24"/>
      <c r="J528" s="25">
        <v>2250</v>
      </c>
      <c r="K528" s="24">
        <v>18</v>
      </c>
      <c r="L528" s="24">
        <v>0</v>
      </c>
      <c r="M528" s="24" t="s">
        <v>27</v>
      </c>
      <c r="N528" s="26"/>
      <c r="O528" s="28" t="str">
        <f>J:J*((100-$Q$1)/100)</f>
        <v>0</v>
      </c>
      <c r="P528" s="25" t="str">
        <f>J:J*N:N</f>
        <v>0</v>
      </c>
      <c r="Q528" s="28" t="str">
        <f>O:O*N:N</f>
        <v>0</v>
      </c>
    </row>
    <row r="529" spans="1:17" customHeight="1" ht="61">
      <c r="A529"/>
      <c r="B529" s="22" t="s">
        <v>2063</v>
      </c>
      <c r="C529" s="23" t="s">
        <v>2064</v>
      </c>
      <c r="D529" s="24" t="s">
        <v>2065</v>
      </c>
      <c r="E529" s="24" t="s">
        <v>1877</v>
      </c>
      <c r="F529" s="22"/>
      <c r="G529" s="24" t="s">
        <v>2066</v>
      </c>
      <c r="H529" s="24" t="s">
        <v>26</v>
      </c>
      <c r="I529" s="24"/>
      <c r="J529" s="25">
        <v>2958</v>
      </c>
      <c r="K529" s="24">
        <v>120</v>
      </c>
      <c r="L529" s="24">
        <v>24</v>
      </c>
      <c r="M529" s="24" t="s">
        <v>27</v>
      </c>
      <c r="N529" s="26"/>
      <c r="O529" s="28" t="str">
        <f>J:J*((100-$Q$1)/100)</f>
        <v>0</v>
      </c>
      <c r="P529" s="25" t="str">
        <f>J:J*N:N</f>
        <v>0</v>
      </c>
      <c r="Q529" s="28" t="str">
        <f>O:O*N:N</f>
        <v>0</v>
      </c>
    </row>
    <row r="530" spans="1:17" customHeight="1" ht="61">
      <c r="A530"/>
      <c r="B530" s="22" t="s">
        <v>2067</v>
      </c>
      <c r="C530" s="23" t="s">
        <v>2068</v>
      </c>
      <c r="D530" s="24" t="s">
        <v>2069</v>
      </c>
      <c r="E530" s="24"/>
      <c r="F530" s="22"/>
      <c r="G530" s="24" t="s">
        <v>2070</v>
      </c>
      <c r="H530" s="24" t="s">
        <v>26</v>
      </c>
      <c r="I530" s="24"/>
      <c r="J530" s="25">
        <v>2889</v>
      </c>
      <c r="K530" s="24">
        <v>12</v>
      </c>
      <c r="L530" s="24">
        <v>12</v>
      </c>
      <c r="M530" s="24" t="s">
        <v>27</v>
      </c>
      <c r="N530" s="26"/>
      <c r="O530" s="28" t="str">
        <f>J:J*((100-$Q$1)/100)</f>
        <v>0</v>
      </c>
      <c r="P530" s="25" t="str">
        <f>J:J*N:N</f>
        <v>0</v>
      </c>
      <c r="Q530" s="28" t="str">
        <f>O:O*N:N</f>
        <v>0</v>
      </c>
    </row>
    <row r="531" spans="1:17" customHeight="1" ht="61">
      <c r="A531"/>
      <c r="B531" s="22" t="s">
        <v>2071</v>
      </c>
      <c r="C531" s="23" t="s">
        <v>2068</v>
      </c>
      <c r="D531" s="24" t="s">
        <v>2072</v>
      </c>
      <c r="E531" s="24"/>
      <c r="F531" s="22"/>
      <c r="G531" s="24" t="s">
        <v>2073</v>
      </c>
      <c r="H531" s="24" t="s">
        <v>26</v>
      </c>
      <c r="I531" s="24"/>
      <c r="J531" s="25">
        <v>3046</v>
      </c>
      <c r="K531" s="24">
        <v>12</v>
      </c>
      <c r="L531" s="24">
        <v>12</v>
      </c>
      <c r="M531" s="24" t="s">
        <v>27</v>
      </c>
      <c r="N531" s="26"/>
      <c r="O531" s="28" t="str">
        <f>J:J*((100-$Q$1)/100)</f>
        <v>0</v>
      </c>
      <c r="P531" s="25" t="str">
        <f>J:J*N:N</f>
        <v>0</v>
      </c>
      <c r="Q531" s="28" t="str">
        <f>O:O*N:N</f>
        <v>0</v>
      </c>
    </row>
    <row r="532" spans="1:17" customHeight="1" ht="61">
      <c r="A532"/>
      <c r="B532" s="22" t="s">
        <v>2074</v>
      </c>
      <c r="C532" s="23" t="s">
        <v>2075</v>
      </c>
      <c r="D532" s="24" t="s">
        <v>2076</v>
      </c>
      <c r="E532" s="24"/>
      <c r="F532" s="22"/>
      <c r="G532" s="24" t="s">
        <v>2077</v>
      </c>
      <c r="H532" s="24" t="s">
        <v>26</v>
      </c>
      <c r="I532" s="24"/>
      <c r="J532" s="25">
        <v>3237</v>
      </c>
      <c r="K532" s="24">
        <v>12</v>
      </c>
      <c r="L532" s="24">
        <v>12</v>
      </c>
      <c r="M532" s="24" t="s">
        <v>27</v>
      </c>
      <c r="N532" s="26"/>
      <c r="O532" s="28" t="str">
        <f>J:J*((100-$Q$1)/100)</f>
        <v>0</v>
      </c>
      <c r="P532" s="25" t="str">
        <f>J:J*N:N</f>
        <v>0</v>
      </c>
      <c r="Q532" s="28" t="str">
        <f>O:O*N:N</f>
        <v>0</v>
      </c>
    </row>
    <row r="533" spans="1:17" customHeight="1" ht="16">
      <c r="A533" s="19"/>
      <c r="B533" s="19" t="s">
        <v>2078</v>
      </c>
      <c r="C533" s="14"/>
      <c r="J533" s="20"/>
      <c r="N533" s="13"/>
      <c r="O533" s="18"/>
      <c r="P533" s="20"/>
      <c r="Q533" s="18"/>
    </row>
    <row r="534" spans="1:17" customHeight="1" ht="61">
      <c r="A534"/>
      <c r="B534" s="22" t="s">
        <v>2079</v>
      </c>
      <c r="C534" s="23" t="s">
        <v>2080</v>
      </c>
      <c r="D534" s="24" t="s">
        <v>2081</v>
      </c>
      <c r="E534" s="24"/>
      <c r="F534" s="22"/>
      <c r="G534" s="24" t="s">
        <v>2082</v>
      </c>
      <c r="H534" s="24" t="s">
        <v>26</v>
      </c>
      <c r="I534" s="24"/>
      <c r="J534" s="25">
        <v>1237</v>
      </c>
      <c r="K534" s="24">
        <v>168</v>
      </c>
      <c r="L534" s="24">
        <v>84</v>
      </c>
      <c r="M534" s="24" t="s">
        <v>27</v>
      </c>
      <c r="N534" s="26"/>
      <c r="O534" s="28" t="str">
        <f>J:J*((100-$Q$1)/100)</f>
        <v>0</v>
      </c>
      <c r="P534" s="25" t="str">
        <f>J:J*N:N</f>
        <v>0</v>
      </c>
      <c r="Q534" s="28" t="str">
        <f>O:O*N:N</f>
        <v>0</v>
      </c>
    </row>
    <row r="535" spans="1:17" customHeight="1" ht="61">
      <c r="A535"/>
      <c r="B535" s="22" t="s">
        <v>2083</v>
      </c>
      <c r="C535" s="23" t="s">
        <v>2084</v>
      </c>
      <c r="D535" s="24" t="s">
        <v>2085</v>
      </c>
      <c r="E535" s="24"/>
      <c r="F535" s="22"/>
      <c r="G535" s="24" t="s">
        <v>2086</v>
      </c>
      <c r="H535" s="24" t="s">
        <v>26</v>
      </c>
      <c r="I535" s="24"/>
      <c r="J535" s="25">
        <v>2686</v>
      </c>
      <c r="K535" s="24">
        <v>24</v>
      </c>
      <c r="L535" s="24">
        <v>24</v>
      </c>
      <c r="M535" s="24" t="s">
        <v>27</v>
      </c>
      <c r="N535" s="26"/>
      <c r="O535" s="28" t="str">
        <f>J:J*((100-$Q$1)/100)</f>
        <v>0</v>
      </c>
      <c r="P535" s="25" t="str">
        <f>J:J*N:N</f>
        <v>0</v>
      </c>
      <c r="Q535" s="28" t="str">
        <f>O:O*N:N</f>
        <v>0</v>
      </c>
    </row>
    <row r="536" spans="1:17" customHeight="1" ht="61">
      <c r="A536"/>
      <c r="B536" s="22" t="s">
        <v>2087</v>
      </c>
      <c r="C536" s="23" t="s">
        <v>2088</v>
      </c>
      <c r="D536" s="24" t="s">
        <v>2089</v>
      </c>
      <c r="E536" s="24" t="s">
        <v>2090</v>
      </c>
      <c r="F536" s="22" t="s">
        <v>1136</v>
      </c>
      <c r="G536" s="24" t="s">
        <v>2091</v>
      </c>
      <c r="H536" s="24" t="s">
        <v>26</v>
      </c>
      <c r="I536" s="24"/>
      <c r="J536" s="25">
        <v>639</v>
      </c>
      <c r="K536" s="24">
        <v>36</v>
      </c>
      <c r="L536" s="24">
        <v>36</v>
      </c>
      <c r="M536" s="24" t="s">
        <v>27</v>
      </c>
      <c r="N536" s="26"/>
      <c r="O536" s="28" t="str">
        <f>J:J*((100-$Q$1)/100)</f>
        <v>0</v>
      </c>
      <c r="P536" s="25" t="str">
        <f>J:J*N:N</f>
        <v>0</v>
      </c>
      <c r="Q536" s="28" t="str">
        <f>O:O*N:N</f>
        <v>0</v>
      </c>
    </row>
    <row r="537" spans="1:17" customHeight="1" ht="61">
      <c r="A537"/>
      <c r="B537" s="22" t="s">
        <v>2092</v>
      </c>
      <c r="C537" s="23" t="s">
        <v>2093</v>
      </c>
      <c r="D537" s="24" t="s">
        <v>2094</v>
      </c>
      <c r="E537" s="24"/>
      <c r="F537" s="22"/>
      <c r="G537" s="24" t="s">
        <v>2095</v>
      </c>
      <c r="H537" s="24" t="s">
        <v>26</v>
      </c>
      <c r="I537" s="24"/>
      <c r="J537" s="25">
        <v>1862</v>
      </c>
      <c r="K537" s="24">
        <v>20</v>
      </c>
      <c r="L537" s="24">
        <v>20</v>
      </c>
      <c r="M537" s="24" t="s">
        <v>27</v>
      </c>
      <c r="N537" s="26"/>
      <c r="O537" s="28" t="str">
        <f>J:J*((100-$Q$1)/100)</f>
        <v>0</v>
      </c>
      <c r="P537" s="25" t="str">
        <f>J:J*N:N</f>
        <v>0</v>
      </c>
      <c r="Q537" s="28" t="str">
        <f>O:O*N:N</f>
        <v>0</v>
      </c>
    </row>
    <row r="538" spans="1:17" customHeight="1" ht="16">
      <c r="A538" s="19"/>
      <c r="B538" s="19" t="s">
        <v>2096</v>
      </c>
      <c r="C538" s="14"/>
      <c r="J538" s="20"/>
      <c r="N538" s="13"/>
      <c r="O538" s="18"/>
      <c r="P538" s="20"/>
      <c r="Q538" s="18"/>
    </row>
    <row r="539" spans="1:17" customHeight="1" ht="61">
      <c r="A539"/>
      <c r="B539" s="22" t="s">
        <v>2097</v>
      </c>
      <c r="C539" s="23" t="s">
        <v>2098</v>
      </c>
      <c r="D539" s="24" t="s">
        <v>2099</v>
      </c>
      <c r="E539" s="24"/>
      <c r="F539" s="22"/>
      <c r="G539" s="24" t="s">
        <v>2100</v>
      </c>
      <c r="H539" s="24" t="s">
        <v>26</v>
      </c>
      <c r="I539" s="24"/>
      <c r="J539" s="25">
        <v>97</v>
      </c>
      <c r="K539" s="24">
        <v>576</v>
      </c>
      <c r="L539" s="24">
        <v>12</v>
      </c>
      <c r="M539" s="24" t="s">
        <v>27</v>
      </c>
      <c r="N539" s="26"/>
      <c r="O539" s="28" t="str">
        <f>J:J*((100-$Q$1)/100)</f>
        <v>0</v>
      </c>
      <c r="P539" s="25" t="str">
        <f>J:J*N:N</f>
        <v>0</v>
      </c>
      <c r="Q539" s="28" t="str">
        <f>O:O*N:N</f>
        <v>0</v>
      </c>
    </row>
    <row r="540" spans="1:17" customHeight="1" ht="61">
      <c r="A540"/>
      <c r="B540" s="22" t="s">
        <v>2101</v>
      </c>
      <c r="C540" s="23" t="s">
        <v>2098</v>
      </c>
      <c r="D540" s="24" t="s">
        <v>2102</v>
      </c>
      <c r="E540" s="24"/>
      <c r="F540" s="22"/>
      <c r="G540" s="24" t="s">
        <v>2103</v>
      </c>
      <c r="H540" s="24" t="s">
        <v>26</v>
      </c>
      <c r="I540" s="24"/>
      <c r="J540" s="25">
        <v>76</v>
      </c>
      <c r="K540" s="24">
        <v>720</v>
      </c>
      <c r="L540" s="24">
        <v>12</v>
      </c>
      <c r="M540" s="24" t="s">
        <v>27</v>
      </c>
      <c r="N540" s="26"/>
      <c r="O540" s="28" t="str">
        <f>J:J*((100-$Q$1)/100)</f>
        <v>0</v>
      </c>
      <c r="P540" s="25" t="str">
        <f>J:J*N:N</f>
        <v>0</v>
      </c>
      <c r="Q540" s="28" t="str">
        <f>O:O*N:N</f>
        <v>0</v>
      </c>
    </row>
    <row r="541" spans="1:17" customHeight="1" ht="61">
      <c r="A541"/>
      <c r="B541" s="22" t="s">
        <v>2104</v>
      </c>
      <c r="C541" s="23" t="s">
        <v>2105</v>
      </c>
      <c r="D541" s="24" t="s">
        <v>2106</v>
      </c>
      <c r="E541" s="24"/>
      <c r="F541" s="22"/>
      <c r="G541" s="24" t="s">
        <v>2107</v>
      </c>
      <c r="H541" s="24" t="s">
        <v>26</v>
      </c>
      <c r="I541" s="24"/>
      <c r="J541" s="25">
        <v>2041</v>
      </c>
      <c r="K541" s="24">
        <v>24</v>
      </c>
      <c r="L541" s="24">
        <v>12</v>
      </c>
      <c r="M541" s="24" t="s">
        <v>27</v>
      </c>
      <c r="N541" s="26"/>
      <c r="O541" s="28" t="str">
        <f>J:J*((100-$Q$1)/100)</f>
        <v>0</v>
      </c>
      <c r="P541" s="25" t="str">
        <f>J:J*N:N</f>
        <v>0</v>
      </c>
      <c r="Q541" s="28" t="str">
        <f>O:O*N:N</f>
        <v>0</v>
      </c>
    </row>
    <row r="542" spans="1:17" customHeight="1" ht="61">
      <c r="A542"/>
      <c r="B542" s="22" t="s">
        <v>2108</v>
      </c>
      <c r="C542" s="23" t="s">
        <v>2109</v>
      </c>
      <c r="D542" s="24" t="s">
        <v>2110</v>
      </c>
      <c r="E542" s="24" t="s">
        <v>2111</v>
      </c>
      <c r="F542" s="22"/>
      <c r="G542" s="24" t="s">
        <v>2112</v>
      </c>
      <c r="H542" s="24" t="s">
        <v>26</v>
      </c>
      <c r="I542" s="24"/>
      <c r="J542" s="25">
        <v>2576</v>
      </c>
      <c r="K542" s="24">
        <v>18</v>
      </c>
      <c r="L542" s="24">
        <v>9</v>
      </c>
      <c r="M542" s="24" t="s">
        <v>27</v>
      </c>
      <c r="N542" s="26"/>
      <c r="O542" s="28" t="str">
        <f>J:J*((100-$Q$1)/100)</f>
        <v>0</v>
      </c>
      <c r="P542" s="25" t="str">
        <f>J:J*N:N</f>
        <v>0</v>
      </c>
      <c r="Q542" s="28" t="str">
        <f>O:O*N:N</f>
        <v>0</v>
      </c>
    </row>
    <row r="543" spans="1:17" customHeight="1" ht="61">
      <c r="A543"/>
      <c r="B543" s="22" t="s">
        <v>2113</v>
      </c>
      <c r="C543" s="23" t="s">
        <v>2105</v>
      </c>
      <c r="D543" s="24" t="s">
        <v>2114</v>
      </c>
      <c r="E543" s="24"/>
      <c r="F543" s="22"/>
      <c r="G543" s="24" t="s">
        <v>2115</v>
      </c>
      <c r="H543" s="24" t="s">
        <v>26</v>
      </c>
      <c r="I543" s="24"/>
      <c r="J543" s="25">
        <v>2440</v>
      </c>
      <c r="K543" s="24">
        <v>18</v>
      </c>
      <c r="L543" s="24">
        <v>9</v>
      </c>
      <c r="M543" s="24" t="s">
        <v>27</v>
      </c>
      <c r="N543" s="26"/>
      <c r="O543" s="28" t="str">
        <f>J:J*((100-$Q$1)/100)</f>
        <v>0</v>
      </c>
      <c r="P543" s="25" t="str">
        <f>J:J*N:N</f>
        <v>0</v>
      </c>
      <c r="Q543" s="28" t="str">
        <f>O:O*N:N</f>
        <v>0</v>
      </c>
    </row>
    <row r="544" spans="1:17" customHeight="1" ht="61">
      <c r="A544"/>
      <c r="B544" s="22" t="s">
        <v>2116</v>
      </c>
      <c r="C544" s="23" t="s">
        <v>2117</v>
      </c>
      <c r="D544" s="24" t="s">
        <v>2118</v>
      </c>
      <c r="E544" s="24"/>
      <c r="F544" s="22"/>
      <c r="G544" s="24" t="s">
        <v>2119</v>
      </c>
      <c r="H544" s="24" t="s">
        <v>26</v>
      </c>
      <c r="I544" s="24"/>
      <c r="J544" s="25">
        <v>2081</v>
      </c>
      <c r="K544" s="24">
        <v>24</v>
      </c>
      <c r="L544" s="24">
        <v>12</v>
      </c>
      <c r="M544" s="24" t="s">
        <v>27</v>
      </c>
      <c r="N544" s="26"/>
      <c r="O544" s="28" t="str">
        <f>J:J*((100-$Q$1)/100)</f>
        <v>0</v>
      </c>
      <c r="P544" s="25" t="str">
        <f>J:J*N:N</f>
        <v>0</v>
      </c>
      <c r="Q544" s="28" t="str">
        <f>O:O*N:N</f>
        <v>0</v>
      </c>
    </row>
    <row r="545" spans="1:17" customHeight="1" ht="61">
      <c r="A545"/>
      <c r="B545" s="22" t="s">
        <v>2120</v>
      </c>
      <c r="C545" s="23" t="s">
        <v>2121</v>
      </c>
      <c r="D545" s="24" t="s">
        <v>2122</v>
      </c>
      <c r="E545" s="24" t="s">
        <v>2123</v>
      </c>
      <c r="F545" s="22"/>
      <c r="G545" s="24" t="s">
        <v>2124</v>
      </c>
      <c r="H545" s="24" t="s">
        <v>26</v>
      </c>
      <c r="I545" s="24"/>
      <c r="J545" s="25">
        <v>2685</v>
      </c>
      <c r="K545" s="24">
        <v>18</v>
      </c>
      <c r="L545" s="24">
        <v>9</v>
      </c>
      <c r="M545" s="24" t="s">
        <v>27</v>
      </c>
      <c r="N545" s="26"/>
      <c r="O545" s="28" t="str">
        <f>J:J*((100-$Q$1)/100)</f>
        <v>0</v>
      </c>
      <c r="P545" s="25" t="str">
        <f>J:J*N:N</f>
        <v>0</v>
      </c>
      <c r="Q545" s="28" t="str">
        <f>O:O*N:N</f>
        <v>0</v>
      </c>
    </row>
    <row r="546" spans="1:17" customHeight="1" ht="61">
      <c r="A546"/>
      <c r="B546" s="22" t="s">
        <v>2125</v>
      </c>
      <c r="C546" s="23" t="s">
        <v>2126</v>
      </c>
      <c r="D546" s="24" t="s">
        <v>2127</v>
      </c>
      <c r="E546" s="24" t="s">
        <v>2128</v>
      </c>
      <c r="F546" s="22"/>
      <c r="G546" s="24" t="s">
        <v>2129</v>
      </c>
      <c r="H546" s="24" t="s">
        <v>26</v>
      </c>
      <c r="I546" s="24"/>
      <c r="J546" s="25">
        <v>9990</v>
      </c>
      <c r="K546" s="24">
        <v>5</v>
      </c>
      <c r="L546" s="24">
        <v>5</v>
      </c>
      <c r="M546" s="24" t="s">
        <v>27</v>
      </c>
      <c r="N546" s="26"/>
      <c r="O546" s="28" t="str">
        <f>J:J*((100-$Q$1)/100)</f>
        <v>0</v>
      </c>
      <c r="P546" s="25" t="str">
        <f>J:J*N:N</f>
        <v>0</v>
      </c>
      <c r="Q546" s="28" t="str">
        <f>O:O*N:N</f>
        <v>0</v>
      </c>
    </row>
    <row r="547" spans="1:17" customHeight="1" ht="61">
      <c r="A547"/>
      <c r="B547" s="22" t="s">
        <v>2130</v>
      </c>
      <c r="C547" s="23" t="s">
        <v>2131</v>
      </c>
      <c r="D547" s="24" t="s">
        <v>2132</v>
      </c>
      <c r="E547" s="24"/>
      <c r="F547" s="22"/>
      <c r="G547" s="24" t="s">
        <v>2133</v>
      </c>
      <c r="H547" s="24" t="s">
        <v>26</v>
      </c>
      <c r="I547" s="24"/>
      <c r="J547" s="25">
        <v>5446</v>
      </c>
      <c r="K547" s="24">
        <v>6</v>
      </c>
      <c r="L547" s="24">
        <v>6</v>
      </c>
      <c r="M547" s="24" t="s">
        <v>27</v>
      </c>
      <c r="N547" s="26"/>
      <c r="O547" s="28" t="str">
        <f>J:J*((100-$Q$1)/100)</f>
        <v>0</v>
      </c>
      <c r="P547" s="25" t="str">
        <f>J:J*N:N</f>
        <v>0</v>
      </c>
      <c r="Q547" s="28" t="str">
        <f>O:O*N:N</f>
        <v>0</v>
      </c>
    </row>
    <row r="548" spans="1:17" customHeight="1" ht="61">
      <c r="A548"/>
      <c r="B548" s="22" t="s">
        <v>2134</v>
      </c>
      <c r="C548" s="23" t="s">
        <v>2131</v>
      </c>
      <c r="D548" s="24" t="s">
        <v>2135</v>
      </c>
      <c r="E548" s="24"/>
      <c r="F548" s="22"/>
      <c r="G548" s="24" t="s">
        <v>2136</v>
      </c>
      <c r="H548" s="24" t="s">
        <v>26</v>
      </c>
      <c r="I548" s="24"/>
      <c r="J548" s="25">
        <v>7264</v>
      </c>
      <c r="K548" s="24">
        <v>4</v>
      </c>
      <c r="L548" s="24">
        <v>4</v>
      </c>
      <c r="M548" s="24" t="s">
        <v>27</v>
      </c>
      <c r="N548" s="26"/>
      <c r="O548" s="28" t="str">
        <f>J:J*((100-$Q$1)/100)</f>
        <v>0</v>
      </c>
      <c r="P548" s="25" t="str">
        <f>J:J*N:N</f>
        <v>0</v>
      </c>
      <c r="Q548" s="28" t="str">
        <f>O:O*N:N</f>
        <v>0</v>
      </c>
    </row>
    <row r="549" spans="1:17" customHeight="1" ht="61">
      <c r="A549"/>
      <c r="B549" s="22" t="s">
        <v>2137</v>
      </c>
      <c r="C549" s="23" t="s">
        <v>2138</v>
      </c>
      <c r="D549" s="24" t="s">
        <v>2139</v>
      </c>
      <c r="E549" s="24" t="s">
        <v>2140</v>
      </c>
      <c r="F549" s="22"/>
      <c r="G549" s="24" t="s">
        <v>2141</v>
      </c>
      <c r="H549" s="24" t="s">
        <v>26</v>
      </c>
      <c r="I549" s="24"/>
      <c r="J549" s="25">
        <v>2798</v>
      </c>
      <c r="K549" s="24">
        <v>18</v>
      </c>
      <c r="L549" s="24">
        <v>9</v>
      </c>
      <c r="M549" s="24" t="s">
        <v>27</v>
      </c>
      <c r="N549" s="26"/>
      <c r="O549" s="28" t="str">
        <f>J:J*((100-$Q$1)/100)</f>
        <v>0</v>
      </c>
      <c r="P549" s="25" t="str">
        <f>J:J*N:N</f>
        <v>0</v>
      </c>
      <c r="Q549" s="28" t="str">
        <f>O:O*N:N</f>
        <v>0</v>
      </c>
    </row>
    <row r="550" spans="1:17" customHeight="1" ht="61">
      <c r="A550"/>
      <c r="B550" s="22" t="s">
        <v>2142</v>
      </c>
      <c r="C550" s="23" t="s">
        <v>2143</v>
      </c>
      <c r="D550" s="24" t="s">
        <v>2144</v>
      </c>
      <c r="E550" s="24" t="s">
        <v>2140</v>
      </c>
      <c r="F550" s="22"/>
      <c r="G550" s="24" t="s">
        <v>2145</v>
      </c>
      <c r="H550" s="24" t="s">
        <v>26</v>
      </c>
      <c r="I550" s="24"/>
      <c r="J550" s="25">
        <v>2835</v>
      </c>
      <c r="K550" s="24">
        <v>18</v>
      </c>
      <c r="L550" s="24">
        <v>9</v>
      </c>
      <c r="M550" s="24" t="s">
        <v>27</v>
      </c>
      <c r="N550" s="26"/>
      <c r="O550" s="28" t="str">
        <f>J:J*((100-$Q$1)/100)</f>
        <v>0</v>
      </c>
      <c r="P550" s="25" t="str">
        <f>J:J*N:N</f>
        <v>0</v>
      </c>
      <c r="Q550" s="28" t="str">
        <f>O:O*N:N</f>
        <v>0</v>
      </c>
    </row>
    <row r="551" spans="1:17" customHeight="1" ht="61">
      <c r="A551"/>
      <c r="B551" s="22" t="s">
        <v>2146</v>
      </c>
      <c r="C551" s="23" t="s">
        <v>2147</v>
      </c>
      <c r="D551" s="24" t="s">
        <v>2148</v>
      </c>
      <c r="E551" s="24" t="s">
        <v>2140</v>
      </c>
      <c r="F551" s="22"/>
      <c r="G551" s="24" t="s">
        <v>2149</v>
      </c>
      <c r="H551" s="24" t="s">
        <v>26</v>
      </c>
      <c r="I551" s="24"/>
      <c r="J551" s="25">
        <v>2744</v>
      </c>
      <c r="K551" s="24">
        <v>18</v>
      </c>
      <c r="L551" s="24">
        <v>9</v>
      </c>
      <c r="M551" s="24" t="s">
        <v>27</v>
      </c>
      <c r="N551" s="26"/>
      <c r="O551" s="28" t="str">
        <f>J:J*((100-$Q$1)/100)</f>
        <v>0</v>
      </c>
      <c r="P551" s="25" t="str">
        <f>J:J*N:N</f>
        <v>0</v>
      </c>
      <c r="Q551" s="28" t="str">
        <f>O:O*N:N</f>
        <v>0</v>
      </c>
    </row>
    <row r="552" spans="1:17" customHeight="1" ht="61">
      <c r="A552"/>
      <c r="B552" s="22" t="s">
        <v>2150</v>
      </c>
      <c r="C552" s="23" t="s">
        <v>2151</v>
      </c>
      <c r="D552" s="24" t="s">
        <v>2152</v>
      </c>
      <c r="E552" s="24"/>
      <c r="F552" s="22"/>
      <c r="G552" s="24" t="s">
        <v>2153</v>
      </c>
      <c r="H552" s="24" t="s">
        <v>26</v>
      </c>
      <c r="I552" s="24"/>
      <c r="J552" s="25">
        <v>5161</v>
      </c>
      <c r="K552" s="24">
        <v>6</v>
      </c>
      <c r="L552" s="24">
        <v>6</v>
      </c>
      <c r="M552" s="24" t="s">
        <v>27</v>
      </c>
      <c r="N552" s="26"/>
      <c r="O552" s="28" t="str">
        <f>J:J*((100-$Q$1)/100)</f>
        <v>0</v>
      </c>
      <c r="P552" s="25" t="str">
        <f>J:J*N:N</f>
        <v>0</v>
      </c>
      <c r="Q552" s="28" t="str">
        <f>O:O*N:N</f>
        <v>0</v>
      </c>
    </row>
    <row r="553" spans="1:17" customHeight="1" ht="61">
      <c r="A553"/>
      <c r="B553" s="22" t="s">
        <v>2154</v>
      </c>
      <c r="C553" s="23" t="s">
        <v>2151</v>
      </c>
      <c r="D553" s="24" t="s">
        <v>2155</v>
      </c>
      <c r="E553" s="24" t="s">
        <v>2156</v>
      </c>
      <c r="F553" s="22"/>
      <c r="G553" s="24" t="s">
        <v>2157</v>
      </c>
      <c r="H553" s="24" t="s">
        <v>26</v>
      </c>
      <c r="I553" s="24"/>
      <c r="J553" s="25">
        <v>5956</v>
      </c>
      <c r="K553" s="24">
        <v>8</v>
      </c>
      <c r="L553" s="24">
        <v>8</v>
      </c>
      <c r="M553" s="24" t="s">
        <v>27</v>
      </c>
      <c r="N553" s="26"/>
      <c r="O553" s="28" t="str">
        <f>J:J*((100-$Q$1)/100)</f>
        <v>0</v>
      </c>
      <c r="P553" s="25" t="str">
        <f>J:J*N:N</f>
        <v>0</v>
      </c>
      <c r="Q553" s="28" t="str">
        <f>O:O*N:N</f>
        <v>0</v>
      </c>
    </row>
    <row r="554" spans="1:17" customHeight="1" ht="61">
      <c r="A554"/>
      <c r="B554" s="22" t="s">
        <v>2158</v>
      </c>
      <c r="C554" s="23" t="s">
        <v>2159</v>
      </c>
      <c r="D554" s="24" t="s">
        <v>2160</v>
      </c>
      <c r="E554" s="24"/>
      <c r="F554" s="22"/>
      <c r="G554" s="24" t="s">
        <v>2161</v>
      </c>
      <c r="H554" s="24" t="s">
        <v>26</v>
      </c>
      <c r="I554" s="24"/>
      <c r="J554" s="25">
        <v>2582</v>
      </c>
      <c r="K554" s="24">
        <v>36</v>
      </c>
      <c r="L554" s="24">
        <v>18</v>
      </c>
      <c r="M554" s="24" t="s">
        <v>27</v>
      </c>
      <c r="N554" s="26"/>
      <c r="O554" s="28" t="str">
        <f>J:J*((100-$Q$1)/100)</f>
        <v>0</v>
      </c>
      <c r="P554" s="25" t="str">
        <f>J:J*N:N</f>
        <v>0</v>
      </c>
      <c r="Q554" s="28" t="str">
        <f>O:O*N:N</f>
        <v>0</v>
      </c>
    </row>
    <row r="555" spans="1:17" customHeight="1" ht="61">
      <c r="A555"/>
      <c r="B555" s="22" t="s">
        <v>2162</v>
      </c>
      <c r="C555" s="23" t="s">
        <v>2163</v>
      </c>
      <c r="D555" s="24" t="s">
        <v>2164</v>
      </c>
      <c r="E555" s="24"/>
      <c r="F555" s="22"/>
      <c r="G555" s="24" t="s">
        <v>2165</v>
      </c>
      <c r="H555" s="24" t="s">
        <v>26</v>
      </c>
      <c r="I555" s="24"/>
      <c r="J555" s="25">
        <v>2689</v>
      </c>
      <c r="K555" s="24">
        <v>18</v>
      </c>
      <c r="L555" s="24">
        <v>9</v>
      </c>
      <c r="M555" s="24" t="s">
        <v>27</v>
      </c>
      <c r="N555" s="26"/>
      <c r="O555" s="28" t="str">
        <f>J:J*((100-$Q$1)/100)</f>
        <v>0</v>
      </c>
      <c r="P555" s="25" t="str">
        <f>J:J*N:N</f>
        <v>0</v>
      </c>
      <c r="Q555" s="28" t="str">
        <f>O:O*N:N</f>
        <v>0</v>
      </c>
    </row>
    <row r="556" spans="1:17" customHeight="1" ht="61">
      <c r="A556"/>
      <c r="B556" s="22" t="s">
        <v>2166</v>
      </c>
      <c r="C556" s="23" t="s">
        <v>2163</v>
      </c>
      <c r="D556" s="24" t="s">
        <v>2164</v>
      </c>
      <c r="E556" s="24"/>
      <c r="F556" s="22"/>
      <c r="G556" s="24" t="s">
        <v>2167</v>
      </c>
      <c r="H556" s="24" t="s">
        <v>26</v>
      </c>
      <c r="I556" s="24"/>
      <c r="J556" s="25">
        <v>3819</v>
      </c>
      <c r="K556" s="24">
        <v>12</v>
      </c>
      <c r="L556" s="24">
        <v>6</v>
      </c>
      <c r="M556" s="24" t="s">
        <v>27</v>
      </c>
      <c r="N556" s="26"/>
      <c r="O556" s="28" t="str">
        <f>J:J*((100-$Q$1)/100)</f>
        <v>0</v>
      </c>
      <c r="P556" s="25" t="str">
        <f>J:J*N:N</f>
        <v>0</v>
      </c>
      <c r="Q556" s="28" t="str">
        <f>O:O*N:N</f>
        <v>0</v>
      </c>
    </row>
    <row r="557" spans="1:17" customHeight="1" ht="61">
      <c r="A557"/>
      <c r="B557" s="22" t="s">
        <v>2168</v>
      </c>
      <c r="C557" s="23" t="s">
        <v>2169</v>
      </c>
      <c r="D557" s="24" t="s">
        <v>2170</v>
      </c>
      <c r="E557" s="24"/>
      <c r="F557" s="22"/>
      <c r="G557" s="24" t="s">
        <v>2171</v>
      </c>
      <c r="H557" s="24" t="s">
        <v>26</v>
      </c>
      <c r="I557" s="24"/>
      <c r="J557" s="25">
        <v>1736</v>
      </c>
      <c r="K557" s="24">
        <v>36</v>
      </c>
      <c r="L557" s="24">
        <v>36</v>
      </c>
      <c r="M557" s="24" t="s">
        <v>27</v>
      </c>
      <c r="N557" s="26"/>
      <c r="O557" s="28" t="str">
        <f>J:J*((100-$Q$1)/100)</f>
        <v>0</v>
      </c>
      <c r="P557" s="25" t="str">
        <f>J:J*N:N</f>
        <v>0</v>
      </c>
      <c r="Q557" s="28" t="str">
        <f>O:O*N:N</f>
        <v>0</v>
      </c>
    </row>
    <row r="558" spans="1:17" customHeight="1" ht="16">
      <c r="A558" s="19"/>
      <c r="B558" s="19" t="s">
        <v>2172</v>
      </c>
      <c r="C558" s="14"/>
      <c r="J558" s="20"/>
      <c r="N558" s="13"/>
      <c r="O558" s="18"/>
      <c r="P558" s="20"/>
      <c r="Q558" s="18"/>
    </row>
    <row r="559" spans="1:17" customHeight="1" ht="61">
      <c r="A559"/>
      <c r="B559" s="22" t="s">
        <v>2173</v>
      </c>
      <c r="C559" s="23" t="s">
        <v>2174</v>
      </c>
      <c r="D559" s="24" t="s">
        <v>2175</v>
      </c>
      <c r="E559" s="24" t="s">
        <v>2176</v>
      </c>
      <c r="F559" s="22"/>
      <c r="G559" s="24" t="s">
        <v>2177</v>
      </c>
      <c r="H559" s="24" t="s">
        <v>26</v>
      </c>
      <c r="I559" s="24"/>
      <c r="J559" s="25">
        <v>5036</v>
      </c>
      <c r="K559" s="24">
        <v>6</v>
      </c>
      <c r="L559" s="24">
        <v>3</v>
      </c>
      <c r="M559" s="24" t="s">
        <v>27</v>
      </c>
      <c r="N559" s="26"/>
      <c r="O559" s="28" t="str">
        <f>J:J*((100-$Q$1)/100)</f>
        <v>0</v>
      </c>
      <c r="P559" s="25" t="str">
        <f>J:J*N:N</f>
        <v>0</v>
      </c>
      <c r="Q559" s="28" t="str">
        <f>O:O*N:N</f>
        <v>0</v>
      </c>
    </row>
    <row r="560" spans="1:17" customHeight="1" ht="61">
      <c r="A560"/>
      <c r="B560" s="22" t="s">
        <v>2178</v>
      </c>
      <c r="C560" s="23" t="s">
        <v>2179</v>
      </c>
      <c r="D560" s="24" t="s">
        <v>2180</v>
      </c>
      <c r="E560" s="24" t="s">
        <v>2181</v>
      </c>
      <c r="F560" s="22" t="s">
        <v>1136</v>
      </c>
      <c r="G560" s="24" t="s">
        <v>2182</v>
      </c>
      <c r="H560" s="24" t="s">
        <v>26</v>
      </c>
      <c r="I560" s="24"/>
      <c r="J560" s="25">
        <v>2670</v>
      </c>
      <c r="K560" s="24">
        <v>18</v>
      </c>
      <c r="L560" s="24">
        <v>9</v>
      </c>
      <c r="M560" s="24" t="s">
        <v>27</v>
      </c>
      <c r="N560" s="26"/>
      <c r="O560" s="28" t="str">
        <f>J:J*((100-$Q$1)/100)</f>
        <v>0</v>
      </c>
      <c r="P560" s="25" t="str">
        <f>J:J*N:N</f>
        <v>0</v>
      </c>
      <c r="Q560" s="28" t="str">
        <f>O:O*N:N</f>
        <v>0</v>
      </c>
    </row>
    <row r="561" spans="1:17" customHeight="1" ht="61">
      <c r="A561"/>
      <c r="B561" s="22" t="s">
        <v>2183</v>
      </c>
      <c r="C561" s="23" t="s">
        <v>2184</v>
      </c>
      <c r="D561" s="24" t="s">
        <v>2185</v>
      </c>
      <c r="E561" s="24"/>
      <c r="F561" s="22" t="s">
        <v>1136</v>
      </c>
      <c r="G561" s="24" t="s">
        <v>2186</v>
      </c>
      <c r="H561" s="24" t="s">
        <v>26</v>
      </c>
      <c r="I561" s="24"/>
      <c r="J561" s="25">
        <v>2450</v>
      </c>
      <c r="K561" s="24">
        <v>18</v>
      </c>
      <c r="L561" s="24">
        <v>0</v>
      </c>
      <c r="M561" s="24" t="s">
        <v>27</v>
      </c>
      <c r="N561" s="26"/>
      <c r="O561" s="28" t="str">
        <f>J:J*((100-$Q$1)/100)</f>
        <v>0</v>
      </c>
      <c r="P561" s="25" t="str">
        <f>J:J*N:N</f>
        <v>0</v>
      </c>
      <c r="Q561" s="28" t="str">
        <f>O:O*N:N</f>
        <v>0</v>
      </c>
    </row>
    <row r="562" spans="1:17" customHeight="1" ht="61">
      <c r="A562"/>
      <c r="B562" s="22" t="s">
        <v>2187</v>
      </c>
      <c r="C562" s="23" t="s">
        <v>2188</v>
      </c>
      <c r="D562" s="24" t="s">
        <v>2189</v>
      </c>
      <c r="E562" s="24" t="s">
        <v>2190</v>
      </c>
      <c r="F562" s="22"/>
      <c r="G562" s="24" t="s">
        <v>2191</v>
      </c>
      <c r="H562" s="24" t="s">
        <v>26</v>
      </c>
      <c r="I562" s="24"/>
      <c r="J562" s="25">
        <v>2180</v>
      </c>
      <c r="K562" s="24">
        <v>24</v>
      </c>
      <c r="L562" s="24">
        <v>12</v>
      </c>
      <c r="M562" s="24" t="s">
        <v>27</v>
      </c>
      <c r="N562" s="26"/>
      <c r="O562" s="28" t="str">
        <f>J:J*((100-$Q$1)/100)</f>
        <v>0</v>
      </c>
      <c r="P562" s="25" t="str">
        <f>J:J*N:N</f>
        <v>0</v>
      </c>
      <c r="Q562" s="28" t="str">
        <f>O:O*N:N</f>
        <v>0</v>
      </c>
    </row>
    <row r="563" spans="1:17" customHeight="1" ht="61">
      <c r="A563"/>
      <c r="B563" s="22" t="s">
        <v>2192</v>
      </c>
      <c r="C563" s="23" t="s">
        <v>2193</v>
      </c>
      <c r="D563" s="24" t="s">
        <v>2194</v>
      </c>
      <c r="E563" s="24" t="s">
        <v>2195</v>
      </c>
      <c r="F563" s="22"/>
      <c r="G563" s="24" t="s">
        <v>2196</v>
      </c>
      <c r="H563" s="24" t="s">
        <v>26</v>
      </c>
      <c r="I563" s="24"/>
      <c r="J563" s="25">
        <v>3500</v>
      </c>
      <c r="K563" s="24">
        <v>24</v>
      </c>
      <c r="L563" s="24">
        <v>24</v>
      </c>
      <c r="M563" s="24" t="s">
        <v>27</v>
      </c>
      <c r="N563" s="26"/>
      <c r="O563" s="28" t="str">
        <f>J:J*((100-$Q$1)/100)</f>
        <v>0</v>
      </c>
      <c r="P563" s="25" t="str">
        <f>J:J*N:N</f>
        <v>0</v>
      </c>
      <c r="Q563" s="28" t="str">
        <f>O:O*N:N</f>
        <v>0</v>
      </c>
    </row>
    <row r="564" spans="1:17" customHeight="1" ht="61">
      <c r="A564"/>
      <c r="B564" s="22" t="s">
        <v>2197</v>
      </c>
      <c r="C564" s="23" t="s">
        <v>2188</v>
      </c>
      <c r="D564" s="24" t="s">
        <v>2198</v>
      </c>
      <c r="E564" s="24" t="s">
        <v>2199</v>
      </c>
      <c r="F564" s="22"/>
      <c r="G564" s="24" t="s">
        <v>2200</v>
      </c>
      <c r="H564" s="24" t="s">
        <v>26</v>
      </c>
      <c r="I564" s="24"/>
      <c r="J564" s="25">
        <v>1164</v>
      </c>
      <c r="K564" s="24">
        <v>48</v>
      </c>
      <c r="L564" s="24">
        <v>24</v>
      </c>
      <c r="M564" s="24" t="s">
        <v>27</v>
      </c>
      <c r="N564" s="26"/>
      <c r="O564" s="28" t="str">
        <f>J:J*((100-$Q$1)/100)</f>
        <v>0</v>
      </c>
      <c r="P564" s="25" t="str">
        <f>J:J*N:N</f>
        <v>0</v>
      </c>
      <c r="Q564" s="28" t="str">
        <f>O:O*N:N</f>
        <v>0</v>
      </c>
    </row>
    <row r="565" spans="1:17" customHeight="1" ht="61">
      <c r="A565"/>
      <c r="B565" s="22" t="s">
        <v>2201</v>
      </c>
      <c r="C565" s="23" t="s">
        <v>2202</v>
      </c>
      <c r="D565" s="24" t="s">
        <v>2203</v>
      </c>
      <c r="E565" s="24"/>
      <c r="F565" s="22"/>
      <c r="G565" s="24" t="s">
        <v>2204</v>
      </c>
      <c r="H565" s="24" t="s">
        <v>26</v>
      </c>
      <c r="I565" s="24"/>
      <c r="J565" s="25">
        <v>6778</v>
      </c>
      <c r="K565" s="24">
        <v>8</v>
      </c>
      <c r="L565" s="24">
        <v>8</v>
      </c>
      <c r="M565" s="24" t="s">
        <v>27</v>
      </c>
      <c r="N565" s="26"/>
      <c r="O565" s="28" t="str">
        <f>J:J*((100-$Q$1)/100)</f>
        <v>0</v>
      </c>
      <c r="P565" s="25" t="str">
        <f>J:J*N:N</f>
        <v>0</v>
      </c>
      <c r="Q565" s="28" t="str">
        <f>O:O*N:N</f>
        <v>0</v>
      </c>
    </row>
    <row r="566" spans="1:17" customHeight="1" ht="61">
      <c r="A566"/>
      <c r="B566" s="22" t="s">
        <v>2205</v>
      </c>
      <c r="C566" s="23" t="s">
        <v>2206</v>
      </c>
      <c r="D566" s="24" t="s">
        <v>2207</v>
      </c>
      <c r="E566" s="24" t="s">
        <v>2208</v>
      </c>
      <c r="F566" s="22"/>
      <c r="G566" s="24" t="s">
        <v>2209</v>
      </c>
      <c r="H566" s="24" t="s">
        <v>26</v>
      </c>
      <c r="I566" s="24"/>
      <c r="J566" s="25">
        <v>4635</v>
      </c>
      <c r="K566" s="24">
        <v>12</v>
      </c>
      <c r="L566" s="24">
        <v>12</v>
      </c>
      <c r="M566" s="24" t="s">
        <v>27</v>
      </c>
      <c r="N566" s="26"/>
      <c r="O566" s="28" t="str">
        <f>J:J*((100-$Q$1)/100)</f>
        <v>0</v>
      </c>
      <c r="P566" s="25" t="str">
        <f>J:J*N:N</f>
        <v>0</v>
      </c>
      <c r="Q566" s="28" t="str">
        <f>O:O*N:N</f>
        <v>0</v>
      </c>
    </row>
    <row r="567" spans="1:17" customHeight="1" ht="61">
      <c r="A567"/>
      <c r="B567" s="22" t="s">
        <v>2210</v>
      </c>
      <c r="C567" s="23" t="s">
        <v>2211</v>
      </c>
      <c r="D567" s="24" t="s">
        <v>2212</v>
      </c>
      <c r="E567" s="24"/>
      <c r="F567" s="22"/>
      <c r="G567" s="24" t="s">
        <v>2213</v>
      </c>
      <c r="H567" s="24" t="s">
        <v>26</v>
      </c>
      <c r="I567" s="24"/>
      <c r="J567" s="25">
        <v>2708</v>
      </c>
      <c r="K567" s="24">
        <v>16</v>
      </c>
      <c r="L567" s="24">
        <v>16</v>
      </c>
      <c r="M567" s="24" t="s">
        <v>27</v>
      </c>
      <c r="N567" s="26"/>
      <c r="O567" s="28" t="str">
        <f>J:J*((100-$Q$1)/100)</f>
        <v>0</v>
      </c>
      <c r="P567" s="25" t="str">
        <f>J:J*N:N</f>
        <v>0</v>
      </c>
      <c r="Q567" s="28" t="str">
        <f>O:O*N:N</f>
        <v>0</v>
      </c>
    </row>
    <row r="568" spans="1:17" customHeight="1" ht="61">
      <c r="A568"/>
      <c r="B568" s="22" t="s">
        <v>2214</v>
      </c>
      <c r="C568" s="23" t="s">
        <v>2215</v>
      </c>
      <c r="D568" s="24" t="s">
        <v>2216</v>
      </c>
      <c r="E568" s="24" t="s">
        <v>2217</v>
      </c>
      <c r="F568" s="22"/>
      <c r="G568" s="24" t="s">
        <v>2218</v>
      </c>
      <c r="H568" s="24" t="s">
        <v>26</v>
      </c>
      <c r="I568" s="24"/>
      <c r="J568" s="25">
        <v>3090</v>
      </c>
      <c r="K568" s="24">
        <v>18</v>
      </c>
      <c r="L568" s="24">
        <v>18</v>
      </c>
      <c r="M568" s="24" t="s">
        <v>27</v>
      </c>
      <c r="N568" s="26"/>
      <c r="O568" s="28" t="str">
        <f>J:J*((100-$Q$1)/100)</f>
        <v>0</v>
      </c>
      <c r="P568" s="25" t="str">
        <f>J:J*N:N</f>
        <v>0</v>
      </c>
      <c r="Q568" s="28" t="str">
        <f>O:O*N:N</f>
        <v>0</v>
      </c>
    </row>
    <row r="569" spans="1:17" customHeight="1" ht="61">
      <c r="A569"/>
      <c r="B569" s="22" t="s">
        <v>2219</v>
      </c>
      <c r="C569" s="23" t="s">
        <v>2220</v>
      </c>
      <c r="D569" s="24" t="s">
        <v>2221</v>
      </c>
      <c r="E569" s="24" t="s">
        <v>2217</v>
      </c>
      <c r="F569" s="22"/>
      <c r="G569" s="24" t="s">
        <v>2222</v>
      </c>
      <c r="H569" s="24" t="s">
        <v>26</v>
      </c>
      <c r="I569" s="24"/>
      <c r="J569" s="25">
        <v>3420</v>
      </c>
      <c r="K569" s="24">
        <v>18</v>
      </c>
      <c r="L569" s="24">
        <v>18</v>
      </c>
      <c r="M569" s="24" t="s">
        <v>27</v>
      </c>
      <c r="N569" s="26"/>
      <c r="O569" s="28" t="str">
        <f>J:J*((100-$Q$1)/100)</f>
        <v>0</v>
      </c>
      <c r="P569" s="25" t="str">
        <f>J:J*N:N</f>
        <v>0</v>
      </c>
      <c r="Q569" s="28" t="str">
        <f>O:O*N:N</f>
        <v>0</v>
      </c>
    </row>
    <row r="570" spans="1:17" customHeight="1" ht="61">
      <c r="A570"/>
      <c r="B570" s="22" t="s">
        <v>2223</v>
      </c>
      <c r="C570" s="23" t="s">
        <v>2224</v>
      </c>
      <c r="D570" s="24" t="s">
        <v>2225</v>
      </c>
      <c r="E570" s="24" t="s">
        <v>2226</v>
      </c>
      <c r="F570" s="22"/>
      <c r="G570" s="24" t="s">
        <v>2227</v>
      </c>
      <c r="H570" s="24" t="s">
        <v>26</v>
      </c>
      <c r="I570" s="24"/>
      <c r="J570" s="25">
        <v>2062</v>
      </c>
      <c r="K570" s="24">
        <v>24</v>
      </c>
      <c r="L570" s="24">
        <v>24</v>
      </c>
      <c r="M570" s="24" t="s">
        <v>27</v>
      </c>
      <c r="N570" s="26"/>
      <c r="O570" s="28" t="str">
        <f>J:J*((100-$Q$1)/100)</f>
        <v>0</v>
      </c>
      <c r="P570" s="25" t="str">
        <f>J:J*N:N</f>
        <v>0</v>
      </c>
      <c r="Q570" s="28" t="str">
        <f>O:O*N:N</f>
        <v>0</v>
      </c>
    </row>
    <row r="571" spans="1:17" customHeight="1" ht="61">
      <c r="A571"/>
      <c r="B571" s="22" t="s">
        <v>2228</v>
      </c>
      <c r="C571" s="23" t="s">
        <v>2229</v>
      </c>
      <c r="D571" s="24" t="s">
        <v>2230</v>
      </c>
      <c r="E571" s="24"/>
      <c r="F571" s="22"/>
      <c r="G571" s="24" t="s">
        <v>2231</v>
      </c>
      <c r="H571" s="24" t="s">
        <v>26</v>
      </c>
      <c r="I571" s="24"/>
      <c r="J571" s="25">
        <v>4152</v>
      </c>
      <c r="K571" s="24">
        <v>16</v>
      </c>
      <c r="L571" s="24">
        <v>16</v>
      </c>
      <c r="M571" s="24" t="s">
        <v>27</v>
      </c>
      <c r="N571" s="26"/>
      <c r="O571" s="28" t="str">
        <f>J:J*((100-$Q$1)/100)</f>
        <v>0</v>
      </c>
      <c r="P571" s="25" t="str">
        <f>J:J*N:N</f>
        <v>0</v>
      </c>
      <c r="Q571" s="28" t="str">
        <f>O:O*N:N</f>
        <v>0</v>
      </c>
    </row>
    <row r="572" spans="1:17" customHeight="1" ht="61">
      <c r="A572"/>
      <c r="B572" s="22" t="s">
        <v>2232</v>
      </c>
      <c r="C572" s="23" t="s">
        <v>2233</v>
      </c>
      <c r="D572" s="24" t="s">
        <v>2234</v>
      </c>
      <c r="E572" s="24"/>
      <c r="F572" s="22"/>
      <c r="G572" s="24" t="s">
        <v>2235</v>
      </c>
      <c r="H572" s="24" t="s">
        <v>26</v>
      </c>
      <c r="I572" s="24"/>
      <c r="J572" s="25">
        <v>4284</v>
      </c>
      <c r="K572" s="24">
        <v>16</v>
      </c>
      <c r="L572" s="24">
        <v>16</v>
      </c>
      <c r="M572" s="24" t="s">
        <v>27</v>
      </c>
      <c r="N572" s="26"/>
      <c r="O572" s="28" t="str">
        <f>J:J*((100-$Q$1)/100)</f>
        <v>0</v>
      </c>
      <c r="P572" s="25" t="str">
        <f>J:J*N:N</f>
        <v>0</v>
      </c>
      <c r="Q572" s="28" t="str">
        <f>O:O*N:N</f>
        <v>0</v>
      </c>
    </row>
    <row r="573" spans="1:17" customHeight="1" ht="61">
      <c r="A573"/>
      <c r="B573" s="22" t="s">
        <v>2236</v>
      </c>
      <c r="C573" s="23" t="s">
        <v>2237</v>
      </c>
      <c r="D573" s="24" t="s">
        <v>2238</v>
      </c>
      <c r="E573" s="24" t="s">
        <v>2239</v>
      </c>
      <c r="F573" s="22"/>
      <c r="G573" s="24" t="s">
        <v>2240</v>
      </c>
      <c r="H573" s="24" t="s">
        <v>26</v>
      </c>
      <c r="I573" s="24"/>
      <c r="J573" s="25">
        <v>4069</v>
      </c>
      <c r="K573" s="24">
        <v>24</v>
      </c>
      <c r="L573" s="24">
        <v>24</v>
      </c>
      <c r="M573" s="24" t="s">
        <v>27</v>
      </c>
      <c r="N573" s="26"/>
      <c r="O573" s="28" t="str">
        <f>J:J*((100-$Q$1)/100)</f>
        <v>0</v>
      </c>
      <c r="P573" s="25" t="str">
        <f>J:J*N:N</f>
        <v>0</v>
      </c>
      <c r="Q573" s="28" t="str">
        <f>O:O*N:N</f>
        <v>0</v>
      </c>
    </row>
    <row r="574" spans="1:17" customHeight="1" ht="61">
      <c r="A574"/>
      <c r="B574" s="22" t="s">
        <v>2241</v>
      </c>
      <c r="C574" s="23" t="s">
        <v>2242</v>
      </c>
      <c r="D574" s="24" t="s">
        <v>2243</v>
      </c>
      <c r="E574" s="24"/>
      <c r="F574" s="22"/>
      <c r="G574" s="24" t="s">
        <v>2244</v>
      </c>
      <c r="H574" s="24" t="s">
        <v>26</v>
      </c>
      <c r="I574" s="24"/>
      <c r="J574" s="25">
        <v>4580</v>
      </c>
      <c r="K574" s="24">
        <v>16</v>
      </c>
      <c r="L574" s="24">
        <v>8</v>
      </c>
      <c r="M574" s="24" t="s">
        <v>27</v>
      </c>
      <c r="N574" s="26"/>
      <c r="O574" s="28" t="str">
        <f>J:J*((100-$Q$1)/100)</f>
        <v>0</v>
      </c>
      <c r="P574" s="25" t="str">
        <f>J:J*N:N</f>
        <v>0</v>
      </c>
      <c r="Q574" s="28" t="str">
        <f>O:O*N:N</f>
        <v>0</v>
      </c>
    </row>
    <row r="575" spans="1:17" customHeight="1" ht="61">
      <c r="A575"/>
      <c r="B575" s="22" t="s">
        <v>2245</v>
      </c>
      <c r="C575" s="23" t="s">
        <v>2246</v>
      </c>
      <c r="D575" s="24" t="s">
        <v>2247</v>
      </c>
      <c r="E575" s="24"/>
      <c r="F575" s="22"/>
      <c r="G575" s="24" t="s">
        <v>2248</v>
      </c>
      <c r="H575" s="24" t="s">
        <v>26</v>
      </c>
      <c r="I575" s="24"/>
      <c r="J575" s="25">
        <v>3500</v>
      </c>
      <c r="K575" s="24">
        <v>16</v>
      </c>
      <c r="L575" s="24">
        <v>8</v>
      </c>
      <c r="M575" s="24" t="s">
        <v>27</v>
      </c>
      <c r="N575" s="26"/>
      <c r="O575" s="28" t="str">
        <f>J:J*((100-$Q$1)/100)</f>
        <v>0</v>
      </c>
      <c r="P575" s="25" t="str">
        <f>J:J*N:N</f>
        <v>0</v>
      </c>
      <c r="Q575" s="28" t="str">
        <f>O:O*N:N</f>
        <v>0</v>
      </c>
    </row>
    <row r="576" spans="1:17" customHeight="1" ht="61">
      <c r="A576"/>
      <c r="B576" s="22" t="s">
        <v>2249</v>
      </c>
      <c r="C576" s="23" t="s">
        <v>2250</v>
      </c>
      <c r="D576" s="24" t="s">
        <v>2251</v>
      </c>
      <c r="E576" s="24"/>
      <c r="F576" s="22"/>
      <c r="G576" s="24" t="s">
        <v>2252</v>
      </c>
      <c r="H576" s="24" t="s">
        <v>26</v>
      </c>
      <c r="I576" s="24"/>
      <c r="J576" s="25">
        <v>1694</v>
      </c>
      <c r="K576" s="24">
        <v>36</v>
      </c>
      <c r="L576" s="24">
        <v>36</v>
      </c>
      <c r="M576" s="24" t="s">
        <v>27</v>
      </c>
      <c r="N576" s="26"/>
      <c r="O576" s="28" t="str">
        <f>J:J*((100-$Q$1)/100)</f>
        <v>0</v>
      </c>
      <c r="P576" s="25" t="str">
        <f>J:J*N:N</f>
        <v>0</v>
      </c>
      <c r="Q576" s="28" t="str">
        <f>O:O*N:N</f>
        <v>0</v>
      </c>
    </row>
    <row r="577" spans="1:17" customHeight="1" ht="61">
      <c r="A577"/>
      <c r="B577" s="22" t="s">
        <v>2253</v>
      </c>
      <c r="C577" s="23" t="s">
        <v>2254</v>
      </c>
      <c r="D577" s="24" t="s">
        <v>2255</v>
      </c>
      <c r="E577" s="24" t="s">
        <v>2195</v>
      </c>
      <c r="F577" s="22"/>
      <c r="G577" s="24" t="s">
        <v>2256</v>
      </c>
      <c r="H577" s="24" t="s">
        <v>26</v>
      </c>
      <c r="I577" s="24"/>
      <c r="J577" s="25">
        <v>2820</v>
      </c>
      <c r="K577" s="24">
        <v>24</v>
      </c>
      <c r="L577" s="24">
        <v>24</v>
      </c>
      <c r="M577" s="24" t="s">
        <v>27</v>
      </c>
      <c r="N577" s="26"/>
      <c r="O577" s="28" t="str">
        <f>J:J*((100-$Q$1)/100)</f>
        <v>0</v>
      </c>
      <c r="P577" s="25" t="str">
        <f>J:J*N:N</f>
        <v>0</v>
      </c>
      <c r="Q577" s="28" t="str">
        <f>O:O*N:N</f>
        <v>0</v>
      </c>
    </row>
    <row r="578" spans="1:17" customHeight="1" ht="61">
      <c r="A578"/>
      <c r="B578" s="22" t="s">
        <v>2257</v>
      </c>
      <c r="C578" s="23" t="s">
        <v>2258</v>
      </c>
      <c r="D578" s="24" t="s">
        <v>2259</v>
      </c>
      <c r="E578" s="24"/>
      <c r="F578" s="22"/>
      <c r="G578" s="24" t="s">
        <v>2260</v>
      </c>
      <c r="H578" s="24" t="s">
        <v>26</v>
      </c>
      <c r="I578" s="24"/>
      <c r="J578" s="25">
        <v>2150</v>
      </c>
      <c r="K578" s="24">
        <v>36</v>
      </c>
      <c r="L578" s="24">
        <v>36</v>
      </c>
      <c r="M578" s="24" t="s">
        <v>27</v>
      </c>
      <c r="N578" s="26"/>
      <c r="O578" s="28" t="str">
        <f>J:J*((100-$Q$1)/100)</f>
        <v>0</v>
      </c>
      <c r="P578" s="25" t="str">
        <f>J:J*N:N</f>
        <v>0</v>
      </c>
      <c r="Q578" s="28" t="str">
        <f>O:O*N:N</f>
        <v>0</v>
      </c>
    </row>
    <row r="579" spans="1:17" customHeight="1" ht="61">
      <c r="A579"/>
      <c r="B579" s="22" t="s">
        <v>2261</v>
      </c>
      <c r="C579" s="23" t="s">
        <v>2262</v>
      </c>
      <c r="D579" s="24" t="s">
        <v>2263</v>
      </c>
      <c r="E579" s="24" t="s">
        <v>2264</v>
      </c>
      <c r="F579" s="22"/>
      <c r="G579" s="24" t="s">
        <v>2265</v>
      </c>
      <c r="H579" s="24" t="s">
        <v>26</v>
      </c>
      <c r="I579" s="24"/>
      <c r="J579" s="25">
        <v>3538</v>
      </c>
      <c r="K579" s="24">
        <v>20</v>
      </c>
      <c r="L579" s="24">
        <v>20</v>
      </c>
      <c r="M579" s="24" t="s">
        <v>27</v>
      </c>
      <c r="N579" s="26"/>
      <c r="O579" s="28" t="str">
        <f>J:J*((100-$Q$1)/100)</f>
        <v>0</v>
      </c>
      <c r="P579" s="25" t="str">
        <f>J:J*N:N</f>
        <v>0</v>
      </c>
      <c r="Q579" s="28" t="str">
        <f>O:O*N:N</f>
        <v>0</v>
      </c>
    </row>
    <row r="580" spans="1:17" customHeight="1" ht="61">
      <c r="A580"/>
      <c r="B580" s="22" t="s">
        <v>2266</v>
      </c>
      <c r="C580" s="23" t="s">
        <v>2262</v>
      </c>
      <c r="D580" s="24" t="s">
        <v>2267</v>
      </c>
      <c r="E580" s="24" t="s">
        <v>2264</v>
      </c>
      <c r="F580" s="22"/>
      <c r="G580" s="24" t="s">
        <v>2268</v>
      </c>
      <c r="H580" s="24" t="s">
        <v>26</v>
      </c>
      <c r="I580" s="24"/>
      <c r="J580" s="25">
        <v>3538</v>
      </c>
      <c r="K580" s="24">
        <v>20</v>
      </c>
      <c r="L580" s="24">
        <v>20</v>
      </c>
      <c r="M580" s="24" t="s">
        <v>27</v>
      </c>
      <c r="N580" s="26"/>
      <c r="O580" s="28" t="str">
        <f>J:J*((100-$Q$1)/100)</f>
        <v>0</v>
      </c>
      <c r="P580" s="25" t="str">
        <f>J:J*N:N</f>
        <v>0</v>
      </c>
      <c r="Q580" s="28" t="str">
        <f>O:O*N:N</f>
        <v>0</v>
      </c>
    </row>
    <row r="581" spans="1:17" customHeight="1" ht="61">
      <c r="A581"/>
      <c r="B581" s="22" t="s">
        <v>2269</v>
      </c>
      <c r="C581" s="23" t="s">
        <v>2270</v>
      </c>
      <c r="D581" s="24" t="s">
        <v>2271</v>
      </c>
      <c r="E581" s="24" t="s">
        <v>2272</v>
      </c>
      <c r="F581" s="22"/>
      <c r="G581" s="24" t="s">
        <v>2273</v>
      </c>
      <c r="H581" s="24" t="s">
        <v>26</v>
      </c>
      <c r="I581" s="24"/>
      <c r="J581" s="25">
        <v>7150</v>
      </c>
      <c r="K581" s="24">
        <v>8</v>
      </c>
      <c r="L581" s="24">
        <v>8</v>
      </c>
      <c r="M581" s="24" t="s">
        <v>27</v>
      </c>
      <c r="N581" s="26"/>
      <c r="O581" s="28" t="str">
        <f>J:J*((100-$Q$1)/100)</f>
        <v>0</v>
      </c>
      <c r="P581" s="25" t="str">
        <f>J:J*N:N</f>
        <v>0</v>
      </c>
      <c r="Q581" s="28" t="str">
        <f>O:O*N:N</f>
        <v>0</v>
      </c>
    </row>
    <row r="582" spans="1:17" customHeight="1" ht="61">
      <c r="A582"/>
      <c r="B582" s="22" t="s">
        <v>2274</v>
      </c>
      <c r="C582" s="23" t="s">
        <v>2275</v>
      </c>
      <c r="D582" s="24" t="s">
        <v>2276</v>
      </c>
      <c r="E582" s="24">
        <v>26</v>
      </c>
      <c r="F582" s="22"/>
      <c r="G582" s="24" t="s">
        <v>2277</v>
      </c>
      <c r="H582" s="24" t="s">
        <v>26</v>
      </c>
      <c r="I582" s="24"/>
      <c r="J582" s="25">
        <v>2363</v>
      </c>
      <c r="K582" s="24">
        <v>36</v>
      </c>
      <c r="L582" s="24">
        <v>36</v>
      </c>
      <c r="M582" s="24" t="s">
        <v>27</v>
      </c>
      <c r="N582" s="26"/>
      <c r="O582" s="28" t="str">
        <f>J:J*((100-$Q$1)/100)</f>
        <v>0</v>
      </c>
      <c r="P582" s="25" t="str">
        <f>J:J*N:N</f>
        <v>0</v>
      </c>
      <c r="Q582" s="28" t="str">
        <f>O:O*N:N</f>
        <v>0</v>
      </c>
    </row>
    <row r="583" spans="1:17" customHeight="1" ht="61">
      <c r="A583"/>
      <c r="B583" s="22" t="s">
        <v>2278</v>
      </c>
      <c r="C583" s="23" t="s">
        <v>2279</v>
      </c>
      <c r="D583" s="24" t="s">
        <v>2280</v>
      </c>
      <c r="E583" s="24" t="s">
        <v>2195</v>
      </c>
      <c r="F583" s="22"/>
      <c r="G583" s="24" t="s">
        <v>2281</v>
      </c>
      <c r="H583" s="24" t="s">
        <v>26</v>
      </c>
      <c r="I583" s="24"/>
      <c r="J583" s="25">
        <v>3330</v>
      </c>
      <c r="K583" s="24">
        <v>18</v>
      </c>
      <c r="L583" s="24">
        <v>9</v>
      </c>
      <c r="M583" s="24" t="s">
        <v>27</v>
      </c>
      <c r="N583" s="26"/>
      <c r="O583" s="28" t="str">
        <f>J:J*((100-$Q$1)/100)</f>
        <v>0</v>
      </c>
      <c r="P583" s="25" t="str">
        <f>J:J*N:N</f>
        <v>0</v>
      </c>
      <c r="Q583" s="28" t="str">
        <f>O:O*N:N</f>
        <v>0</v>
      </c>
    </row>
    <row r="584" spans="1:17" customHeight="1" ht="61">
      <c r="A584"/>
      <c r="B584" s="22" t="s">
        <v>2282</v>
      </c>
      <c r="C584" s="23" t="s">
        <v>2262</v>
      </c>
      <c r="D584" s="24" t="s">
        <v>2283</v>
      </c>
      <c r="E584" s="24" t="s">
        <v>2195</v>
      </c>
      <c r="F584" s="22"/>
      <c r="G584" s="24" t="s">
        <v>2284</v>
      </c>
      <c r="H584" s="24" t="s">
        <v>26</v>
      </c>
      <c r="I584" s="24"/>
      <c r="J584" s="25">
        <v>5300</v>
      </c>
      <c r="K584" s="24">
        <v>12</v>
      </c>
      <c r="L584" s="24">
        <v>12</v>
      </c>
      <c r="M584" s="24" t="s">
        <v>27</v>
      </c>
      <c r="N584" s="26"/>
      <c r="O584" s="28" t="str">
        <f>J:J*((100-$Q$1)/100)</f>
        <v>0</v>
      </c>
      <c r="P584" s="25" t="str">
        <f>J:J*N:N</f>
        <v>0</v>
      </c>
      <c r="Q584" s="28" t="str">
        <f>O:O*N:N</f>
        <v>0</v>
      </c>
    </row>
    <row r="585" spans="1:17" customHeight="1" ht="61">
      <c r="A585"/>
      <c r="B585" s="22" t="s">
        <v>2285</v>
      </c>
      <c r="C585" s="23" t="s">
        <v>2262</v>
      </c>
      <c r="D585" s="24" t="s">
        <v>2286</v>
      </c>
      <c r="E585" s="24" t="s">
        <v>2195</v>
      </c>
      <c r="F585" s="22"/>
      <c r="G585" s="24" t="s">
        <v>2287</v>
      </c>
      <c r="H585" s="24" t="s">
        <v>26</v>
      </c>
      <c r="I585" s="24"/>
      <c r="J585" s="25">
        <v>5450</v>
      </c>
      <c r="K585" s="24">
        <v>12</v>
      </c>
      <c r="L585" s="24">
        <v>12</v>
      </c>
      <c r="M585" s="24" t="s">
        <v>27</v>
      </c>
      <c r="N585" s="26"/>
      <c r="O585" s="28" t="str">
        <f>J:J*((100-$Q$1)/100)</f>
        <v>0</v>
      </c>
      <c r="P585" s="25" t="str">
        <f>J:J*N:N</f>
        <v>0</v>
      </c>
      <c r="Q585" s="28" t="str">
        <f>O:O*N:N</f>
        <v>0</v>
      </c>
    </row>
    <row r="586" spans="1:17" customHeight="1" ht="61">
      <c r="A586"/>
      <c r="B586" s="22" t="s">
        <v>2288</v>
      </c>
      <c r="C586" s="23" t="s">
        <v>2289</v>
      </c>
      <c r="D586" s="24" t="s">
        <v>2290</v>
      </c>
      <c r="E586" s="24" t="s">
        <v>2291</v>
      </c>
      <c r="F586" s="22"/>
      <c r="G586" s="24" t="s">
        <v>2292</v>
      </c>
      <c r="H586" s="24" t="s">
        <v>26</v>
      </c>
      <c r="I586" s="24"/>
      <c r="J586" s="25">
        <v>3650</v>
      </c>
      <c r="K586" s="24">
        <v>18</v>
      </c>
      <c r="L586" s="24">
        <v>9</v>
      </c>
      <c r="M586" s="24" t="s">
        <v>27</v>
      </c>
      <c r="N586" s="26"/>
      <c r="O586" s="28" t="str">
        <f>J:J*((100-$Q$1)/100)</f>
        <v>0</v>
      </c>
      <c r="P586" s="25" t="str">
        <f>J:J*N:N</f>
        <v>0</v>
      </c>
      <c r="Q586" s="28" t="str">
        <f>O:O*N:N</f>
        <v>0</v>
      </c>
    </row>
    <row r="587" spans="1:17" customHeight="1" ht="61">
      <c r="A587"/>
      <c r="B587" s="22" t="s">
        <v>2293</v>
      </c>
      <c r="C587" s="23" t="s">
        <v>2294</v>
      </c>
      <c r="D587" s="24" t="s">
        <v>2295</v>
      </c>
      <c r="E587" s="24" t="s">
        <v>2272</v>
      </c>
      <c r="F587" s="22"/>
      <c r="G587" s="24" t="s">
        <v>2296</v>
      </c>
      <c r="H587" s="24" t="s">
        <v>26</v>
      </c>
      <c r="I587" s="24"/>
      <c r="J587" s="25">
        <v>4250</v>
      </c>
      <c r="K587" s="24">
        <v>12</v>
      </c>
      <c r="L587" s="24">
        <v>12</v>
      </c>
      <c r="M587" s="24" t="s">
        <v>27</v>
      </c>
      <c r="N587" s="26"/>
      <c r="O587" s="28" t="str">
        <f>J:J*((100-$Q$1)/100)</f>
        <v>0</v>
      </c>
      <c r="P587" s="25" t="str">
        <f>J:J*N:N</f>
        <v>0</v>
      </c>
      <c r="Q587" s="28" t="str">
        <f>O:O*N:N</f>
        <v>0</v>
      </c>
    </row>
    <row r="588" spans="1:17" customHeight="1" ht="61">
      <c r="A588"/>
      <c r="B588" s="22" t="s">
        <v>2297</v>
      </c>
      <c r="C588" s="23" t="s">
        <v>2298</v>
      </c>
      <c r="D588" s="24" t="s">
        <v>2299</v>
      </c>
      <c r="E588" s="24" t="s">
        <v>2272</v>
      </c>
      <c r="F588" s="22"/>
      <c r="G588" s="24" t="s">
        <v>2300</v>
      </c>
      <c r="H588" s="24" t="s">
        <v>26</v>
      </c>
      <c r="I588" s="24"/>
      <c r="J588" s="25">
        <v>4029</v>
      </c>
      <c r="K588" s="24">
        <v>16</v>
      </c>
      <c r="L588" s="24">
        <v>16</v>
      </c>
      <c r="M588" s="24" t="s">
        <v>27</v>
      </c>
      <c r="N588" s="26"/>
      <c r="O588" s="28" t="str">
        <f>J:J*((100-$Q$1)/100)</f>
        <v>0</v>
      </c>
      <c r="P588" s="25" t="str">
        <f>J:J*N:N</f>
        <v>0</v>
      </c>
      <c r="Q588" s="28" t="str">
        <f>O:O*N:N</f>
        <v>0</v>
      </c>
    </row>
    <row r="589" spans="1:17" customHeight="1" ht="61">
      <c r="A589"/>
      <c r="B589" s="22" t="s">
        <v>2301</v>
      </c>
      <c r="C589" s="23" t="s">
        <v>2250</v>
      </c>
      <c r="D589" s="24" t="s">
        <v>2302</v>
      </c>
      <c r="E589" s="24"/>
      <c r="F589" s="22"/>
      <c r="G589" s="24" t="s">
        <v>2303</v>
      </c>
      <c r="H589" s="24" t="s">
        <v>26</v>
      </c>
      <c r="I589" s="24"/>
      <c r="J589" s="25">
        <v>1391</v>
      </c>
      <c r="K589" s="24">
        <v>24</v>
      </c>
      <c r="L589" s="24">
        <v>24</v>
      </c>
      <c r="M589" s="24" t="s">
        <v>27</v>
      </c>
      <c r="N589" s="26"/>
      <c r="O589" s="28" t="str">
        <f>J:J*((100-$Q$1)/100)</f>
        <v>0</v>
      </c>
      <c r="P589" s="25" t="str">
        <f>J:J*N:N</f>
        <v>0</v>
      </c>
      <c r="Q589" s="28" t="str">
        <f>O:O*N:N</f>
        <v>0</v>
      </c>
    </row>
    <row r="590" spans="1:17" customHeight="1" ht="61">
      <c r="A590"/>
      <c r="B590" s="22" t="s">
        <v>2304</v>
      </c>
      <c r="C590" s="23" t="s">
        <v>2305</v>
      </c>
      <c r="D590" s="24" t="s">
        <v>2306</v>
      </c>
      <c r="E590" s="24" t="s">
        <v>2307</v>
      </c>
      <c r="F590" s="22"/>
      <c r="G590" s="24" t="s">
        <v>2308</v>
      </c>
      <c r="H590" s="24" t="s">
        <v>26</v>
      </c>
      <c r="I590" s="24"/>
      <c r="J590" s="25">
        <v>1700</v>
      </c>
      <c r="K590" s="24">
        <v>24</v>
      </c>
      <c r="L590" s="24">
        <v>24</v>
      </c>
      <c r="M590" s="24" t="s">
        <v>27</v>
      </c>
      <c r="N590" s="26"/>
      <c r="O590" s="28" t="str">
        <f>J:J*((100-$Q$1)/100)</f>
        <v>0</v>
      </c>
      <c r="P590" s="25" t="str">
        <f>J:J*N:N</f>
        <v>0</v>
      </c>
      <c r="Q590" s="28" t="str">
        <f>O:O*N:N</f>
        <v>0</v>
      </c>
    </row>
    <row r="591" spans="1:17" customHeight="1" ht="61">
      <c r="A591"/>
      <c r="B591" s="22" t="s">
        <v>2309</v>
      </c>
      <c r="C591" s="23" t="s">
        <v>2250</v>
      </c>
      <c r="D591" s="24" t="s">
        <v>2310</v>
      </c>
      <c r="E591" s="24" t="s">
        <v>2311</v>
      </c>
      <c r="F591" s="22"/>
      <c r="G591" s="24" t="s">
        <v>2312</v>
      </c>
      <c r="H591" s="24" t="s">
        <v>26</v>
      </c>
      <c r="I591" s="24"/>
      <c r="J591" s="25">
        <v>1700</v>
      </c>
      <c r="K591" s="24">
        <v>24</v>
      </c>
      <c r="L591" s="24">
        <v>24</v>
      </c>
      <c r="M591" s="24" t="s">
        <v>27</v>
      </c>
      <c r="N591" s="26"/>
      <c r="O591" s="28" t="str">
        <f>J:J*((100-$Q$1)/100)</f>
        <v>0</v>
      </c>
      <c r="P591" s="25" t="str">
        <f>J:J*N:N</f>
        <v>0</v>
      </c>
      <c r="Q591" s="28" t="str">
        <f>O:O*N:N</f>
        <v>0</v>
      </c>
    </row>
    <row r="592" spans="1:17" customHeight="1" ht="61">
      <c r="A592"/>
      <c r="B592" s="22" t="s">
        <v>2313</v>
      </c>
      <c r="C592" s="23" t="s">
        <v>2250</v>
      </c>
      <c r="D592" s="24" t="s">
        <v>2314</v>
      </c>
      <c r="E592" s="24" t="s">
        <v>2315</v>
      </c>
      <c r="F592" s="22"/>
      <c r="G592" s="24" t="s">
        <v>2316</v>
      </c>
      <c r="H592" s="24" t="s">
        <v>26</v>
      </c>
      <c r="I592" s="24"/>
      <c r="J592" s="25">
        <v>2000</v>
      </c>
      <c r="K592" s="24">
        <v>48</v>
      </c>
      <c r="L592" s="24">
        <v>48</v>
      </c>
      <c r="M592" s="24" t="s">
        <v>27</v>
      </c>
      <c r="N592" s="26"/>
      <c r="O592" s="28" t="str">
        <f>J:J*((100-$Q$1)/100)</f>
        <v>0</v>
      </c>
      <c r="P592" s="25" t="str">
        <f>J:J*N:N</f>
        <v>0</v>
      </c>
      <c r="Q592" s="28" t="str">
        <f>O:O*N:N</f>
        <v>0</v>
      </c>
    </row>
    <row r="593" spans="1:17" customHeight="1" ht="61">
      <c r="A593"/>
      <c r="B593" s="22" t="s">
        <v>2317</v>
      </c>
      <c r="C593" s="23" t="s">
        <v>2318</v>
      </c>
      <c r="D593" s="24" t="s">
        <v>2319</v>
      </c>
      <c r="E593" s="24" t="s">
        <v>2320</v>
      </c>
      <c r="F593" s="22"/>
      <c r="G593" s="24" t="s">
        <v>2321</v>
      </c>
      <c r="H593" s="24" t="s">
        <v>26</v>
      </c>
      <c r="I593" s="24"/>
      <c r="J593" s="25">
        <v>4218</v>
      </c>
      <c r="K593" s="24">
        <v>18</v>
      </c>
      <c r="L593" s="24">
        <v>18</v>
      </c>
      <c r="M593" s="24" t="s">
        <v>27</v>
      </c>
      <c r="N593" s="26"/>
      <c r="O593" s="28" t="str">
        <f>J:J*((100-$Q$1)/100)</f>
        <v>0</v>
      </c>
      <c r="P593" s="25" t="str">
        <f>J:J*N:N</f>
        <v>0</v>
      </c>
      <c r="Q593" s="28" t="str">
        <f>O:O*N:N</f>
        <v>0</v>
      </c>
    </row>
    <row r="594" spans="1:17" customHeight="1" ht="61">
      <c r="A594"/>
      <c r="B594" s="22" t="s">
        <v>2322</v>
      </c>
      <c r="C594" s="23" t="s">
        <v>2318</v>
      </c>
      <c r="D594" s="24" t="s">
        <v>2323</v>
      </c>
      <c r="E594" s="24" t="s">
        <v>2320</v>
      </c>
      <c r="F594" s="22"/>
      <c r="G594" s="24" t="s">
        <v>2324</v>
      </c>
      <c r="H594" s="24" t="s">
        <v>26</v>
      </c>
      <c r="I594" s="24"/>
      <c r="J594" s="25">
        <v>3700</v>
      </c>
      <c r="K594" s="24">
        <v>24</v>
      </c>
      <c r="L594" s="24">
        <v>24</v>
      </c>
      <c r="M594" s="24" t="s">
        <v>27</v>
      </c>
      <c r="N594" s="26"/>
      <c r="O594" s="28" t="str">
        <f>J:J*((100-$Q$1)/100)</f>
        <v>0</v>
      </c>
      <c r="P594" s="25" t="str">
        <f>J:J*N:N</f>
        <v>0</v>
      </c>
      <c r="Q594" s="28" t="str">
        <f>O:O*N:N</f>
        <v>0</v>
      </c>
    </row>
    <row r="595" spans="1:17" customHeight="1" ht="61">
      <c r="A595"/>
      <c r="B595" s="22" t="s">
        <v>2325</v>
      </c>
      <c r="C595" s="23" t="s">
        <v>2326</v>
      </c>
      <c r="D595" s="24" t="s">
        <v>2327</v>
      </c>
      <c r="E595" s="24" t="s">
        <v>2328</v>
      </c>
      <c r="F595" s="22"/>
      <c r="G595" s="24" t="s">
        <v>2329</v>
      </c>
      <c r="H595" s="24" t="s">
        <v>26</v>
      </c>
      <c r="I595" s="24"/>
      <c r="J595" s="25">
        <v>3700</v>
      </c>
      <c r="K595" s="24">
        <v>18</v>
      </c>
      <c r="L595" s="24">
        <v>9</v>
      </c>
      <c r="M595" s="24" t="s">
        <v>27</v>
      </c>
      <c r="N595" s="26"/>
      <c r="O595" s="28" t="str">
        <f>J:J*((100-$Q$1)/100)</f>
        <v>0</v>
      </c>
      <c r="P595" s="25" t="str">
        <f>J:J*N:N</f>
        <v>0</v>
      </c>
      <c r="Q595" s="28" t="str">
        <f>O:O*N:N</f>
        <v>0</v>
      </c>
    </row>
    <row r="596" spans="1:17" customHeight="1" ht="61">
      <c r="A596"/>
      <c r="B596" s="22" t="s">
        <v>2330</v>
      </c>
      <c r="C596" s="23" t="s">
        <v>2331</v>
      </c>
      <c r="D596" s="24" t="s">
        <v>2332</v>
      </c>
      <c r="E596" s="24" t="s">
        <v>2328</v>
      </c>
      <c r="F596" s="22"/>
      <c r="G596" s="24" t="s">
        <v>2333</v>
      </c>
      <c r="H596" s="24" t="s">
        <v>26</v>
      </c>
      <c r="I596" s="24"/>
      <c r="J596" s="25">
        <v>3865</v>
      </c>
      <c r="K596" s="24">
        <v>18</v>
      </c>
      <c r="L596" s="24">
        <v>9</v>
      </c>
      <c r="M596" s="24" t="s">
        <v>27</v>
      </c>
      <c r="N596" s="26"/>
      <c r="O596" s="28" t="str">
        <f>J:J*((100-$Q$1)/100)</f>
        <v>0</v>
      </c>
      <c r="P596" s="25" t="str">
        <f>J:J*N:N</f>
        <v>0</v>
      </c>
      <c r="Q596" s="28" t="str">
        <f>O:O*N:N</f>
        <v>0</v>
      </c>
    </row>
    <row r="597" spans="1:17" customHeight="1" ht="61">
      <c r="A597"/>
      <c r="B597" s="22" t="s">
        <v>2334</v>
      </c>
      <c r="C597" s="23" t="s">
        <v>2188</v>
      </c>
      <c r="D597" s="24" t="s">
        <v>2335</v>
      </c>
      <c r="E597" s="24"/>
      <c r="F597" s="22"/>
      <c r="G597" s="24" t="s">
        <v>2336</v>
      </c>
      <c r="H597" s="24" t="s">
        <v>26</v>
      </c>
      <c r="I597" s="24"/>
      <c r="J597" s="25">
        <v>1935</v>
      </c>
      <c r="K597" s="24">
        <v>36</v>
      </c>
      <c r="L597" s="24">
        <v>36</v>
      </c>
      <c r="M597" s="24" t="s">
        <v>27</v>
      </c>
      <c r="N597" s="26"/>
      <c r="O597" s="28" t="str">
        <f>J:J*((100-$Q$1)/100)</f>
        <v>0</v>
      </c>
      <c r="P597" s="25" t="str">
        <f>J:J*N:N</f>
        <v>0</v>
      </c>
      <c r="Q597" s="28" t="str">
        <f>O:O*N:N</f>
        <v>0</v>
      </c>
    </row>
    <row r="598" spans="1:17" customHeight="1" ht="61">
      <c r="A598"/>
      <c r="B598" s="22" t="s">
        <v>2337</v>
      </c>
      <c r="C598" s="23" t="s">
        <v>2262</v>
      </c>
      <c r="D598" s="24" t="s">
        <v>2338</v>
      </c>
      <c r="E598" s="24" t="s">
        <v>2339</v>
      </c>
      <c r="F598" s="22"/>
      <c r="G598" s="24" t="s">
        <v>2340</v>
      </c>
      <c r="H598" s="24" t="s">
        <v>26</v>
      </c>
      <c r="I598" s="24"/>
      <c r="J598" s="25">
        <v>3675</v>
      </c>
      <c r="K598" s="24">
        <v>18</v>
      </c>
      <c r="L598" s="24">
        <v>9</v>
      </c>
      <c r="M598" s="24" t="s">
        <v>27</v>
      </c>
      <c r="N598" s="26"/>
      <c r="O598" s="28" t="str">
        <f>J:J*((100-$Q$1)/100)</f>
        <v>0</v>
      </c>
      <c r="P598" s="25" t="str">
        <f>J:J*N:N</f>
        <v>0</v>
      </c>
      <c r="Q598" s="28" t="str">
        <f>O:O*N:N</f>
        <v>0</v>
      </c>
    </row>
    <row r="599" spans="1:17" customHeight="1" ht="61">
      <c r="A599"/>
      <c r="B599" s="22" t="s">
        <v>2341</v>
      </c>
      <c r="C599" s="23" t="s">
        <v>2342</v>
      </c>
      <c r="D599" s="24" t="s">
        <v>2343</v>
      </c>
      <c r="E599" s="24" t="s">
        <v>2344</v>
      </c>
      <c r="F599" s="22"/>
      <c r="G599" s="24" t="s">
        <v>2345</v>
      </c>
      <c r="H599" s="24" t="s">
        <v>26</v>
      </c>
      <c r="I599" s="24"/>
      <c r="J599" s="25">
        <v>2644</v>
      </c>
      <c r="K599" s="24">
        <v>24</v>
      </c>
      <c r="L599" s="24">
        <v>12</v>
      </c>
      <c r="M599" s="24" t="s">
        <v>27</v>
      </c>
      <c r="N599" s="26"/>
      <c r="O599" s="28" t="str">
        <f>J:J*((100-$Q$1)/100)</f>
        <v>0</v>
      </c>
      <c r="P599" s="25" t="str">
        <f>J:J*N:N</f>
        <v>0</v>
      </c>
      <c r="Q599" s="28" t="str">
        <f>O:O*N:N</f>
        <v>0</v>
      </c>
    </row>
    <row r="600" spans="1:17" customHeight="1" ht="61">
      <c r="A600"/>
      <c r="B600" s="22" t="s">
        <v>2346</v>
      </c>
      <c r="C600" s="23" t="s">
        <v>2347</v>
      </c>
      <c r="D600" s="24" t="s">
        <v>2348</v>
      </c>
      <c r="E600" s="24"/>
      <c r="F600" s="22"/>
      <c r="G600" s="24" t="s">
        <v>2349</v>
      </c>
      <c r="H600" s="24" t="s">
        <v>26</v>
      </c>
      <c r="I600" s="24"/>
      <c r="J600" s="25">
        <v>3090</v>
      </c>
      <c r="K600" s="24">
        <v>20</v>
      </c>
      <c r="L600" s="24">
        <v>20</v>
      </c>
      <c r="M600" s="24" t="s">
        <v>27</v>
      </c>
      <c r="N600" s="26"/>
      <c r="O600" s="28" t="str">
        <f>J:J*((100-$Q$1)/100)</f>
        <v>0</v>
      </c>
      <c r="P600" s="25" t="str">
        <f>J:J*N:N</f>
        <v>0</v>
      </c>
      <c r="Q600" s="28" t="str">
        <f>O:O*N:N</f>
        <v>0</v>
      </c>
    </row>
    <row r="601" spans="1:17" customHeight="1" ht="61">
      <c r="A601"/>
      <c r="B601" s="22" t="s">
        <v>2350</v>
      </c>
      <c r="C601" s="23" t="s">
        <v>2262</v>
      </c>
      <c r="D601" s="24" t="s">
        <v>2351</v>
      </c>
      <c r="E601" s="24" t="s">
        <v>2195</v>
      </c>
      <c r="F601" s="22"/>
      <c r="G601" s="24" t="s">
        <v>2352</v>
      </c>
      <c r="H601" s="24" t="s">
        <v>26</v>
      </c>
      <c r="I601" s="24"/>
      <c r="J601" s="25">
        <v>4800</v>
      </c>
      <c r="K601" s="24">
        <v>12</v>
      </c>
      <c r="L601" s="24">
        <v>12</v>
      </c>
      <c r="M601" s="24" t="s">
        <v>27</v>
      </c>
      <c r="N601" s="26"/>
      <c r="O601" s="28" t="str">
        <f>J:J*((100-$Q$1)/100)</f>
        <v>0</v>
      </c>
      <c r="P601" s="25" t="str">
        <f>J:J*N:N</f>
        <v>0</v>
      </c>
      <c r="Q601" s="28" t="str">
        <f>O:O*N:N</f>
        <v>0</v>
      </c>
    </row>
    <row r="602" spans="1:17" customHeight="1" ht="61">
      <c r="A602"/>
      <c r="B602" s="22" t="s">
        <v>2353</v>
      </c>
      <c r="C602" s="23" t="s">
        <v>2262</v>
      </c>
      <c r="D602" s="24" t="s">
        <v>2354</v>
      </c>
      <c r="E602" s="24" t="s">
        <v>2195</v>
      </c>
      <c r="F602" s="22"/>
      <c r="G602" s="24" t="s">
        <v>2355</v>
      </c>
      <c r="H602" s="24" t="s">
        <v>26</v>
      </c>
      <c r="I602" s="24"/>
      <c r="J602" s="25">
        <v>5486</v>
      </c>
      <c r="K602" s="24">
        <v>12</v>
      </c>
      <c r="L602" s="24">
        <v>12</v>
      </c>
      <c r="M602" s="24" t="s">
        <v>27</v>
      </c>
      <c r="N602" s="26"/>
      <c r="O602" s="28" t="str">
        <f>J:J*((100-$Q$1)/100)</f>
        <v>0</v>
      </c>
      <c r="P602" s="25" t="str">
        <f>J:J*N:N</f>
        <v>0</v>
      </c>
      <c r="Q602" s="28" t="str">
        <f>O:O*N:N</f>
        <v>0</v>
      </c>
    </row>
    <row r="603" spans="1:17" customHeight="1" ht="61">
      <c r="A603"/>
      <c r="B603" s="22" t="s">
        <v>2356</v>
      </c>
      <c r="C603" s="23" t="s">
        <v>2262</v>
      </c>
      <c r="D603" s="24" t="s">
        <v>2357</v>
      </c>
      <c r="E603" s="24" t="s">
        <v>2272</v>
      </c>
      <c r="F603" s="22"/>
      <c r="G603" s="24" t="s">
        <v>2358</v>
      </c>
      <c r="H603" s="24" t="s">
        <v>26</v>
      </c>
      <c r="I603" s="24"/>
      <c r="J603" s="25">
        <v>6300</v>
      </c>
      <c r="K603" s="24">
        <v>12</v>
      </c>
      <c r="L603" s="24">
        <v>12</v>
      </c>
      <c r="M603" s="24" t="s">
        <v>27</v>
      </c>
      <c r="N603" s="26"/>
      <c r="O603" s="28" t="str">
        <f>J:J*((100-$Q$1)/100)</f>
        <v>0</v>
      </c>
      <c r="P603" s="25" t="str">
        <f>J:J*N:N</f>
        <v>0</v>
      </c>
      <c r="Q603" s="28" t="str">
        <f>O:O*N:N</f>
        <v>0</v>
      </c>
    </row>
    <row r="604" spans="1:17" customHeight="1" ht="61">
      <c r="A604"/>
      <c r="B604" s="22" t="s">
        <v>2359</v>
      </c>
      <c r="C604" s="23" t="s">
        <v>2360</v>
      </c>
      <c r="D604" s="24" t="s">
        <v>2361</v>
      </c>
      <c r="E604" s="24" t="s">
        <v>2195</v>
      </c>
      <c r="F604" s="22"/>
      <c r="G604" s="24" t="s">
        <v>2362</v>
      </c>
      <c r="H604" s="24" t="s">
        <v>26</v>
      </c>
      <c r="I604" s="24"/>
      <c r="J604" s="25">
        <v>4995</v>
      </c>
      <c r="K604" s="24">
        <v>12</v>
      </c>
      <c r="L604" s="24">
        <v>12</v>
      </c>
      <c r="M604" s="24" t="s">
        <v>27</v>
      </c>
      <c r="N604" s="26"/>
      <c r="O604" s="28" t="str">
        <f>J:J*((100-$Q$1)/100)</f>
        <v>0</v>
      </c>
      <c r="P604" s="25" t="str">
        <f>J:J*N:N</f>
        <v>0</v>
      </c>
      <c r="Q604" s="28" t="str">
        <f>O:O*N:N</f>
        <v>0</v>
      </c>
    </row>
    <row r="605" spans="1:17" customHeight="1" ht="61">
      <c r="A605"/>
      <c r="B605" s="22" t="s">
        <v>2363</v>
      </c>
      <c r="C605" s="23" t="s">
        <v>2364</v>
      </c>
      <c r="D605" s="24" t="s">
        <v>2365</v>
      </c>
      <c r="E605" s="24"/>
      <c r="F605" s="22"/>
      <c r="G605" s="24" t="s">
        <v>2366</v>
      </c>
      <c r="H605" s="24" t="s">
        <v>26</v>
      </c>
      <c r="I605" s="24"/>
      <c r="J605" s="25">
        <v>2290</v>
      </c>
      <c r="K605" s="24">
        <v>18</v>
      </c>
      <c r="L605" s="24">
        <v>18</v>
      </c>
      <c r="M605" s="24" t="s">
        <v>27</v>
      </c>
      <c r="N605" s="26"/>
      <c r="O605" s="28" t="str">
        <f>J:J*((100-$Q$1)/100)</f>
        <v>0</v>
      </c>
      <c r="P605" s="25" t="str">
        <f>J:J*N:N</f>
        <v>0</v>
      </c>
      <c r="Q605" s="28" t="str">
        <f>O:O*N:N</f>
        <v>0</v>
      </c>
    </row>
    <row r="606" spans="1:17" customHeight="1" ht="61">
      <c r="A606"/>
      <c r="B606" s="22" t="s">
        <v>2367</v>
      </c>
      <c r="C606" s="23" t="s">
        <v>2262</v>
      </c>
      <c r="D606" s="24" t="s">
        <v>2368</v>
      </c>
      <c r="E606" s="24"/>
      <c r="F606" s="22"/>
      <c r="G606" s="24" t="s">
        <v>2369</v>
      </c>
      <c r="H606" s="24" t="s">
        <v>26</v>
      </c>
      <c r="I606" s="24"/>
      <c r="J606" s="25">
        <v>2630</v>
      </c>
      <c r="K606" s="24">
        <v>24</v>
      </c>
      <c r="L606" s="24">
        <v>24</v>
      </c>
      <c r="M606" s="24" t="s">
        <v>27</v>
      </c>
      <c r="N606" s="26"/>
      <c r="O606" s="28" t="str">
        <f>J:J*((100-$Q$1)/100)</f>
        <v>0</v>
      </c>
      <c r="P606" s="25" t="str">
        <f>J:J*N:N</f>
        <v>0</v>
      </c>
      <c r="Q606" s="28" t="str">
        <f>O:O*N:N</f>
        <v>0</v>
      </c>
    </row>
    <row r="607" spans="1:17" customHeight="1" ht="61">
      <c r="A607"/>
      <c r="B607" s="22" t="s">
        <v>2370</v>
      </c>
      <c r="C607" s="23" t="s">
        <v>2371</v>
      </c>
      <c r="D607" s="24" t="s">
        <v>2372</v>
      </c>
      <c r="E607" s="24"/>
      <c r="F607" s="22"/>
      <c r="G607" s="24" t="s">
        <v>2373</v>
      </c>
      <c r="H607" s="24" t="s">
        <v>26</v>
      </c>
      <c r="I607" s="24"/>
      <c r="J607" s="25">
        <v>2843</v>
      </c>
      <c r="K607" s="24">
        <v>24</v>
      </c>
      <c r="L607" s="24">
        <v>24</v>
      </c>
      <c r="M607" s="24" t="s">
        <v>27</v>
      </c>
      <c r="N607" s="26"/>
      <c r="O607" s="28" t="str">
        <f>J:J*((100-$Q$1)/100)</f>
        <v>0</v>
      </c>
      <c r="P607" s="25" t="str">
        <f>J:J*N:N</f>
        <v>0</v>
      </c>
      <c r="Q607" s="28" t="str">
        <f>O:O*N:N</f>
        <v>0</v>
      </c>
    </row>
    <row r="608" spans="1:17" customHeight="1" ht="61">
      <c r="A608"/>
      <c r="B608" s="22" t="s">
        <v>2374</v>
      </c>
      <c r="C608" s="23" t="s">
        <v>2375</v>
      </c>
      <c r="D608" s="24" t="s">
        <v>2376</v>
      </c>
      <c r="E608" s="24"/>
      <c r="F608" s="22"/>
      <c r="G608" s="24" t="s">
        <v>2377</v>
      </c>
      <c r="H608" s="24" t="s">
        <v>26</v>
      </c>
      <c r="I608" s="24"/>
      <c r="J608" s="25">
        <v>5386</v>
      </c>
      <c r="K608" s="24">
        <v>12</v>
      </c>
      <c r="L608" s="24">
        <v>12</v>
      </c>
      <c r="M608" s="24" t="s">
        <v>27</v>
      </c>
      <c r="N608" s="26"/>
      <c r="O608" s="28" t="str">
        <f>J:J*((100-$Q$1)/100)</f>
        <v>0</v>
      </c>
      <c r="P608" s="25" t="str">
        <f>J:J*N:N</f>
        <v>0</v>
      </c>
      <c r="Q608" s="28" t="str">
        <f>O:O*N:N</f>
        <v>0</v>
      </c>
    </row>
    <row r="609" spans="1:17" customHeight="1" ht="61">
      <c r="A609"/>
      <c r="B609" s="22" t="s">
        <v>2378</v>
      </c>
      <c r="C609" s="23" t="s">
        <v>2379</v>
      </c>
      <c r="D609" s="24" t="s">
        <v>2380</v>
      </c>
      <c r="E609" s="24"/>
      <c r="F609" s="22"/>
      <c r="G609" s="24" t="s">
        <v>2381</v>
      </c>
      <c r="H609" s="24" t="s">
        <v>26</v>
      </c>
      <c r="I609" s="24"/>
      <c r="J609" s="25">
        <v>1321</v>
      </c>
      <c r="K609" s="24">
        <v>36</v>
      </c>
      <c r="L609" s="24">
        <v>36</v>
      </c>
      <c r="M609" s="24" t="s">
        <v>27</v>
      </c>
      <c r="N609" s="26"/>
      <c r="O609" s="28" t="str">
        <f>J:J*((100-$Q$1)/100)</f>
        <v>0</v>
      </c>
      <c r="P609" s="25" t="str">
        <f>J:J*N:N</f>
        <v>0</v>
      </c>
      <c r="Q609" s="28" t="str">
        <f>O:O*N:N</f>
        <v>0</v>
      </c>
    </row>
    <row r="610" spans="1:17" customHeight="1" ht="61">
      <c r="A610"/>
      <c r="B610" s="22" t="s">
        <v>2382</v>
      </c>
      <c r="C610" s="23" t="s">
        <v>2383</v>
      </c>
      <c r="D610" s="24" t="s">
        <v>2384</v>
      </c>
      <c r="E610" s="24"/>
      <c r="F610" s="22"/>
      <c r="G610" s="24" t="s">
        <v>2385</v>
      </c>
      <c r="H610" s="24" t="s">
        <v>26</v>
      </c>
      <c r="I610" s="24"/>
      <c r="J610" s="25">
        <v>1323</v>
      </c>
      <c r="K610" s="24">
        <v>36</v>
      </c>
      <c r="L610" s="24">
        <v>36</v>
      </c>
      <c r="M610" s="24" t="s">
        <v>27</v>
      </c>
      <c r="N610" s="26"/>
      <c r="O610" s="28" t="str">
        <f>J:J*((100-$Q$1)/100)</f>
        <v>0</v>
      </c>
      <c r="P610" s="25" t="str">
        <f>J:J*N:N</f>
        <v>0</v>
      </c>
      <c r="Q610" s="28" t="str">
        <f>O:O*N:N</f>
        <v>0</v>
      </c>
    </row>
    <row r="611" spans="1:17" customHeight="1" ht="61">
      <c r="A611"/>
      <c r="B611" s="22" t="s">
        <v>2386</v>
      </c>
      <c r="C611" s="23" t="s">
        <v>2387</v>
      </c>
      <c r="D611" s="24" t="s">
        <v>2388</v>
      </c>
      <c r="E611" s="24"/>
      <c r="F611" s="22"/>
      <c r="G611" s="24" t="s">
        <v>2389</v>
      </c>
      <c r="H611" s="24" t="s">
        <v>26</v>
      </c>
      <c r="I611" s="24"/>
      <c r="J611" s="25">
        <v>1316</v>
      </c>
      <c r="K611" s="24">
        <v>36</v>
      </c>
      <c r="L611" s="24">
        <v>36</v>
      </c>
      <c r="M611" s="24" t="s">
        <v>27</v>
      </c>
      <c r="N611" s="26"/>
      <c r="O611" s="28" t="str">
        <f>J:J*((100-$Q$1)/100)</f>
        <v>0</v>
      </c>
      <c r="P611" s="25" t="str">
        <f>J:J*N:N</f>
        <v>0</v>
      </c>
      <c r="Q611" s="28" t="str">
        <f>O:O*N:N</f>
        <v>0</v>
      </c>
    </row>
    <row r="612" spans="1:17" customHeight="1" ht="61">
      <c r="A612"/>
      <c r="B612" s="22" t="s">
        <v>2390</v>
      </c>
      <c r="C612" s="23" t="s">
        <v>2347</v>
      </c>
      <c r="D612" s="24" t="s">
        <v>2391</v>
      </c>
      <c r="E612" s="24"/>
      <c r="F612" s="22"/>
      <c r="G612" s="24" t="s">
        <v>2392</v>
      </c>
      <c r="H612" s="24" t="s">
        <v>26</v>
      </c>
      <c r="I612" s="24"/>
      <c r="J612" s="25">
        <v>1821</v>
      </c>
      <c r="K612" s="24">
        <v>32</v>
      </c>
      <c r="L612" s="24">
        <v>16</v>
      </c>
      <c r="M612" s="24" t="s">
        <v>27</v>
      </c>
      <c r="N612" s="26"/>
      <c r="O612" s="28" t="str">
        <f>J:J*((100-$Q$1)/100)</f>
        <v>0</v>
      </c>
      <c r="P612" s="25" t="str">
        <f>J:J*N:N</f>
        <v>0</v>
      </c>
      <c r="Q612" s="28" t="str">
        <f>O:O*N:N</f>
        <v>0</v>
      </c>
    </row>
    <row r="613" spans="1:17" customHeight="1" ht="61">
      <c r="A613"/>
      <c r="B613" s="22" t="s">
        <v>2393</v>
      </c>
      <c r="C613" s="23" t="s">
        <v>2347</v>
      </c>
      <c r="D613" s="24" t="s">
        <v>2394</v>
      </c>
      <c r="E613" s="24"/>
      <c r="F613" s="22"/>
      <c r="G613" s="24" t="s">
        <v>2395</v>
      </c>
      <c r="H613" s="24" t="s">
        <v>26</v>
      </c>
      <c r="I613" s="24"/>
      <c r="J613" s="25">
        <v>1821</v>
      </c>
      <c r="K613" s="24">
        <v>32</v>
      </c>
      <c r="L613" s="24">
        <v>16</v>
      </c>
      <c r="M613" s="24" t="s">
        <v>27</v>
      </c>
      <c r="N613" s="26"/>
      <c r="O613" s="28" t="str">
        <f>J:J*((100-$Q$1)/100)</f>
        <v>0</v>
      </c>
      <c r="P613" s="25" t="str">
        <f>J:J*N:N</f>
        <v>0</v>
      </c>
      <c r="Q613" s="28" t="str">
        <f>O:O*N:N</f>
        <v>0</v>
      </c>
    </row>
    <row r="614" spans="1:17" customHeight="1" ht="61">
      <c r="A614"/>
      <c r="B614" s="22" t="s">
        <v>2396</v>
      </c>
      <c r="C614" s="23" t="s">
        <v>2193</v>
      </c>
      <c r="D614" s="24" t="s">
        <v>2397</v>
      </c>
      <c r="E614" s="24"/>
      <c r="F614" s="22"/>
      <c r="G614" s="24" t="s">
        <v>2398</v>
      </c>
      <c r="H614" s="24" t="s">
        <v>26</v>
      </c>
      <c r="I614" s="24"/>
      <c r="J614" s="25">
        <v>3100</v>
      </c>
      <c r="K614" s="24">
        <v>24</v>
      </c>
      <c r="L614" s="24">
        <v>24</v>
      </c>
      <c r="M614" s="24" t="s">
        <v>27</v>
      </c>
      <c r="N614" s="26"/>
      <c r="O614" s="28" t="str">
        <f>J:J*((100-$Q$1)/100)</f>
        <v>0</v>
      </c>
      <c r="P614" s="25" t="str">
        <f>J:J*N:N</f>
        <v>0</v>
      </c>
      <c r="Q614" s="28" t="str">
        <f>O:O*N:N</f>
        <v>0</v>
      </c>
    </row>
    <row r="615" spans="1:17" customHeight="1" ht="61">
      <c r="A615"/>
      <c r="B615" s="22" t="s">
        <v>2399</v>
      </c>
      <c r="C615" s="23" t="s">
        <v>2400</v>
      </c>
      <c r="D615" s="24" t="s">
        <v>2401</v>
      </c>
      <c r="E615" s="24"/>
      <c r="F615" s="22"/>
      <c r="G615" s="24" t="s">
        <v>2402</v>
      </c>
      <c r="H615" s="24" t="s">
        <v>26</v>
      </c>
      <c r="I615" s="24"/>
      <c r="J615" s="25">
        <v>2610</v>
      </c>
      <c r="K615" s="24">
        <v>12</v>
      </c>
      <c r="L615" s="24">
        <v>12</v>
      </c>
      <c r="M615" s="24" t="s">
        <v>27</v>
      </c>
      <c r="N615" s="26"/>
      <c r="O615" s="28" t="str">
        <f>J:J*((100-$Q$1)/100)</f>
        <v>0</v>
      </c>
      <c r="P615" s="25" t="str">
        <f>J:J*N:N</f>
        <v>0</v>
      </c>
      <c r="Q615" s="28" t="str">
        <f>O:O*N:N</f>
        <v>0</v>
      </c>
    </row>
    <row r="616" spans="1:17" customHeight="1" ht="61">
      <c r="A616"/>
      <c r="B616" s="22" t="s">
        <v>2403</v>
      </c>
      <c r="C616" s="23" t="s">
        <v>2404</v>
      </c>
      <c r="D616" s="24" t="s">
        <v>2405</v>
      </c>
      <c r="E616" s="24"/>
      <c r="F616" s="22"/>
      <c r="G616" s="24" t="s">
        <v>2406</v>
      </c>
      <c r="H616" s="24" t="s">
        <v>26</v>
      </c>
      <c r="I616" s="24"/>
      <c r="J616" s="25">
        <v>5094</v>
      </c>
      <c r="K616" s="24">
        <v>8</v>
      </c>
      <c r="L616" s="24">
        <v>8</v>
      </c>
      <c r="M616" s="24" t="s">
        <v>27</v>
      </c>
      <c r="N616" s="26"/>
      <c r="O616" s="28" t="str">
        <f>J:J*((100-$Q$1)/100)</f>
        <v>0</v>
      </c>
      <c r="P616" s="25" t="str">
        <f>J:J*N:N</f>
        <v>0</v>
      </c>
      <c r="Q616" s="28" t="str">
        <f>O:O*N:N</f>
        <v>0</v>
      </c>
    </row>
    <row r="617" spans="1:17" customHeight="1" ht="61">
      <c r="A617"/>
      <c r="B617" s="22" t="s">
        <v>2407</v>
      </c>
      <c r="C617" s="23" t="s">
        <v>2408</v>
      </c>
      <c r="D617" s="24" t="s">
        <v>2409</v>
      </c>
      <c r="E617" s="24"/>
      <c r="F617" s="22"/>
      <c r="G617" s="24" t="s">
        <v>2410</v>
      </c>
      <c r="H617" s="24" t="s">
        <v>26</v>
      </c>
      <c r="I617" s="24"/>
      <c r="J617" s="25">
        <v>1443</v>
      </c>
      <c r="K617" s="24">
        <v>48</v>
      </c>
      <c r="L617" s="24">
        <v>24</v>
      </c>
      <c r="M617" s="24" t="s">
        <v>27</v>
      </c>
      <c r="N617" s="26"/>
      <c r="O617" s="28" t="str">
        <f>J:J*((100-$Q$1)/100)</f>
        <v>0</v>
      </c>
      <c r="P617" s="25" t="str">
        <f>J:J*N:N</f>
        <v>0</v>
      </c>
      <c r="Q617" s="28" t="str">
        <f>O:O*N:N</f>
        <v>0</v>
      </c>
    </row>
    <row r="618" spans="1:17" customHeight="1" ht="61">
      <c r="A618"/>
      <c r="B618" s="22" t="s">
        <v>2411</v>
      </c>
      <c r="C618" s="23" t="s">
        <v>2412</v>
      </c>
      <c r="D618" s="24" t="s">
        <v>2413</v>
      </c>
      <c r="E618" s="24"/>
      <c r="F618" s="22"/>
      <c r="G618" s="24" t="s">
        <v>2414</v>
      </c>
      <c r="H618" s="24" t="s">
        <v>26</v>
      </c>
      <c r="I618" s="24"/>
      <c r="J618" s="25">
        <v>1628</v>
      </c>
      <c r="K618" s="24">
        <v>24</v>
      </c>
      <c r="L618" s="24">
        <v>24</v>
      </c>
      <c r="M618" s="24" t="s">
        <v>27</v>
      </c>
      <c r="N618" s="26"/>
      <c r="O618" s="28" t="str">
        <f>J:J*((100-$Q$1)/100)</f>
        <v>0</v>
      </c>
      <c r="P618" s="25" t="str">
        <f>J:J*N:N</f>
        <v>0</v>
      </c>
      <c r="Q618" s="28" t="str">
        <f>O:O*N:N</f>
        <v>0</v>
      </c>
    </row>
    <row r="619" spans="1:17" customHeight="1" ht="61">
      <c r="A619"/>
      <c r="B619" s="22" t="s">
        <v>2415</v>
      </c>
      <c r="C619" s="23" t="s">
        <v>2412</v>
      </c>
      <c r="D619" s="24" t="s">
        <v>2416</v>
      </c>
      <c r="E619" s="24"/>
      <c r="F619" s="22"/>
      <c r="G619" s="24" t="s">
        <v>2417</v>
      </c>
      <c r="H619" s="24" t="s">
        <v>26</v>
      </c>
      <c r="I619" s="24"/>
      <c r="J619" s="25">
        <v>1665</v>
      </c>
      <c r="K619" s="24">
        <v>24</v>
      </c>
      <c r="L619" s="24">
        <v>24</v>
      </c>
      <c r="M619" s="24" t="s">
        <v>27</v>
      </c>
      <c r="N619" s="26"/>
      <c r="O619" s="28" t="str">
        <f>J:J*((100-$Q$1)/100)</f>
        <v>0</v>
      </c>
      <c r="P619" s="25" t="str">
        <f>J:J*N:N</f>
        <v>0</v>
      </c>
      <c r="Q619" s="28" t="str">
        <f>O:O*N:N</f>
        <v>0</v>
      </c>
    </row>
    <row r="620" spans="1:17" customHeight="1" ht="16">
      <c r="A620" s="19"/>
      <c r="B620" s="19" t="s">
        <v>2418</v>
      </c>
      <c r="C620" s="14"/>
      <c r="J620" s="20"/>
      <c r="N620" s="13"/>
      <c r="O620" s="18"/>
      <c r="P620" s="20"/>
      <c r="Q620" s="18"/>
    </row>
    <row r="621" spans="1:17" customHeight="1" ht="61">
      <c r="A621"/>
      <c r="B621" s="22" t="s">
        <v>2419</v>
      </c>
      <c r="C621" s="23" t="s">
        <v>2420</v>
      </c>
      <c r="D621" s="24" t="s">
        <v>2421</v>
      </c>
      <c r="E621" s="24"/>
      <c r="F621" s="22"/>
      <c r="G621" s="24" t="s">
        <v>2422</v>
      </c>
      <c r="H621" s="24" t="s">
        <v>26</v>
      </c>
      <c r="I621" s="24"/>
      <c r="J621" s="25">
        <v>3759</v>
      </c>
      <c r="K621" s="24">
        <v>18</v>
      </c>
      <c r="L621" s="24">
        <v>18</v>
      </c>
      <c r="M621" s="24" t="s">
        <v>27</v>
      </c>
      <c r="N621" s="26"/>
      <c r="O621" s="28" t="str">
        <f>J:J*((100-$Q$1)/100)</f>
        <v>0</v>
      </c>
      <c r="P621" s="25" t="str">
        <f>J:J*N:N</f>
        <v>0</v>
      </c>
      <c r="Q621" s="28" t="str">
        <f>O:O*N:N</f>
        <v>0</v>
      </c>
    </row>
    <row r="622" spans="1:17" customHeight="1" ht="61">
      <c r="A622"/>
      <c r="B622" s="22" t="s">
        <v>2423</v>
      </c>
      <c r="C622" s="23" t="s">
        <v>2424</v>
      </c>
      <c r="D622" s="24" t="s">
        <v>2425</v>
      </c>
      <c r="E622" s="24" t="s">
        <v>2426</v>
      </c>
      <c r="F622" s="22"/>
      <c r="G622" s="24" t="s">
        <v>2427</v>
      </c>
      <c r="H622" s="24" t="s">
        <v>26</v>
      </c>
      <c r="I622" s="24"/>
      <c r="J622" s="25">
        <v>450</v>
      </c>
      <c r="K622" s="24">
        <v>108</v>
      </c>
      <c r="L622" s="24">
        <v>54</v>
      </c>
      <c r="M622" s="24" t="s">
        <v>27</v>
      </c>
      <c r="N622" s="26"/>
      <c r="O622" s="28" t="str">
        <f>J:J*((100-$Q$1)/100)</f>
        <v>0</v>
      </c>
      <c r="P622" s="25" t="str">
        <f>J:J*N:N</f>
        <v>0</v>
      </c>
      <c r="Q622" s="28" t="str">
        <f>O:O*N:N</f>
        <v>0</v>
      </c>
    </row>
    <row r="623" spans="1:17" customHeight="1" ht="61">
      <c r="A623"/>
      <c r="B623" s="22" t="s">
        <v>2428</v>
      </c>
      <c r="C623" s="23" t="s">
        <v>2429</v>
      </c>
      <c r="D623" s="24" t="s">
        <v>2430</v>
      </c>
      <c r="E623" s="24"/>
      <c r="F623" s="22" t="s">
        <v>2431</v>
      </c>
      <c r="G623" s="24" t="s">
        <v>2432</v>
      </c>
      <c r="H623" s="24" t="s">
        <v>26</v>
      </c>
      <c r="I623" s="24"/>
      <c r="J623" s="25">
        <v>2120</v>
      </c>
      <c r="K623" s="24">
        <v>12</v>
      </c>
      <c r="L623" s="24">
        <v>6</v>
      </c>
      <c r="M623" s="24" t="s">
        <v>27</v>
      </c>
      <c r="N623" s="26"/>
      <c r="O623" s="28" t="str">
        <f>J:J*((100-$Q$1)/100)</f>
        <v>0</v>
      </c>
      <c r="P623" s="25" t="str">
        <f>J:J*N:N</f>
        <v>0</v>
      </c>
      <c r="Q623" s="28" t="str">
        <f>O:O*N:N</f>
        <v>0</v>
      </c>
    </row>
    <row r="624" spans="1:17" customHeight="1" ht="61">
      <c r="A624"/>
      <c r="B624" s="22" t="s">
        <v>2433</v>
      </c>
      <c r="C624" s="23" t="s">
        <v>2434</v>
      </c>
      <c r="D624" s="24" t="s">
        <v>2435</v>
      </c>
      <c r="E624" s="24" t="s">
        <v>2436</v>
      </c>
      <c r="F624" s="22" t="s">
        <v>2437</v>
      </c>
      <c r="G624" s="24" t="s">
        <v>2438</v>
      </c>
      <c r="H624" s="24" t="s">
        <v>26</v>
      </c>
      <c r="I624" s="24"/>
      <c r="J624" s="25">
        <v>1300</v>
      </c>
      <c r="K624" s="24">
        <v>48</v>
      </c>
      <c r="L624" s="24">
        <v>48</v>
      </c>
      <c r="M624" s="24" t="s">
        <v>27</v>
      </c>
      <c r="N624" s="26"/>
      <c r="O624" s="28" t="str">
        <f>J:J*((100-$Q$1)/100)</f>
        <v>0</v>
      </c>
      <c r="P624" s="25" t="str">
        <f>J:J*N:N</f>
        <v>0</v>
      </c>
      <c r="Q624" s="28" t="str">
        <f>O:O*N:N</f>
        <v>0</v>
      </c>
    </row>
    <row r="625" spans="1:17" customHeight="1" ht="61">
      <c r="A625"/>
      <c r="B625" s="22" t="s">
        <v>2439</v>
      </c>
      <c r="C625" s="23" t="s">
        <v>2440</v>
      </c>
      <c r="D625" s="24" t="s">
        <v>2441</v>
      </c>
      <c r="E625" s="24" t="s">
        <v>2442</v>
      </c>
      <c r="F625" s="22"/>
      <c r="G625" s="24" t="s">
        <v>2443</v>
      </c>
      <c r="H625" s="24" t="s">
        <v>26</v>
      </c>
      <c r="I625" s="24"/>
      <c r="J625" s="25">
        <v>5300</v>
      </c>
      <c r="K625" s="24">
        <v>12</v>
      </c>
      <c r="L625" s="24">
        <v>12</v>
      </c>
      <c r="M625" s="24" t="s">
        <v>27</v>
      </c>
      <c r="N625" s="26"/>
      <c r="O625" s="28" t="str">
        <f>J:J*((100-$Q$1)/100)</f>
        <v>0</v>
      </c>
      <c r="P625" s="25" t="str">
        <f>J:J*N:N</f>
        <v>0</v>
      </c>
      <c r="Q625" s="28" t="str">
        <f>O:O*N:N</f>
        <v>0</v>
      </c>
    </row>
    <row r="626" spans="1:17" customHeight="1" ht="61">
      <c r="A626"/>
      <c r="B626" s="22" t="s">
        <v>2444</v>
      </c>
      <c r="C626" s="23" t="s">
        <v>2445</v>
      </c>
      <c r="D626" s="24" t="s">
        <v>2446</v>
      </c>
      <c r="E626" s="24" t="s">
        <v>2442</v>
      </c>
      <c r="F626" s="22"/>
      <c r="G626" s="24" t="s">
        <v>2447</v>
      </c>
      <c r="H626" s="24" t="s">
        <v>26</v>
      </c>
      <c r="I626" s="24"/>
      <c r="J626" s="25">
        <v>5300</v>
      </c>
      <c r="K626" s="24">
        <v>12</v>
      </c>
      <c r="L626" s="24">
        <v>12</v>
      </c>
      <c r="M626" s="24" t="s">
        <v>27</v>
      </c>
      <c r="N626" s="26"/>
      <c r="O626" s="28" t="str">
        <f>J:J*((100-$Q$1)/100)</f>
        <v>0</v>
      </c>
      <c r="P626" s="25" t="str">
        <f>J:J*N:N</f>
        <v>0</v>
      </c>
      <c r="Q626" s="28" t="str">
        <f>O:O*N:N</f>
        <v>0</v>
      </c>
    </row>
    <row r="627" spans="1:17" customHeight="1" ht="61">
      <c r="A627"/>
      <c r="B627" s="22" t="s">
        <v>2448</v>
      </c>
      <c r="C627" s="23" t="s">
        <v>2449</v>
      </c>
      <c r="D627" s="24" t="s">
        <v>2450</v>
      </c>
      <c r="E627" s="24"/>
      <c r="F627" s="22" t="s">
        <v>2451</v>
      </c>
      <c r="G627" s="24" t="s">
        <v>2452</v>
      </c>
      <c r="H627" s="24" t="s">
        <v>26</v>
      </c>
      <c r="I627" s="24" t="s">
        <v>2453</v>
      </c>
      <c r="J627" s="25">
        <v>763</v>
      </c>
      <c r="K627" s="24">
        <v>36</v>
      </c>
      <c r="L627" s="24">
        <v>18</v>
      </c>
      <c r="M627" s="24" t="s">
        <v>27</v>
      </c>
      <c r="N627" s="26"/>
      <c r="O627" s="28" t="str">
        <f>J:J*((100-$Q$1)/100)</f>
        <v>0</v>
      </c>
      <c r="P627" s="25" t="str">
        <f>J:J*N:N</f>
        <v>0</v>
      </c>
      <c r="Q627" s="28" t="str">
        <f>O:O*N:N</f>
        <v>0</v>
      </c>
    </row>
    <row r="628" spans="1:17" customHeight="1" ht="61">
      <c r="A628"/>
      <c r="B628" s="22" t="s">
        <v>2454</v>
      </c>
      <c r="C628" s="23" t="s">
        <v>2455</v>
      </c>
      <c r="D628" s="24" t="s">
        <v>2456</v>
      </c>
      <c r="E628" s="24" t="s">
        <v>2457</v>
      </c>
      <c r="F628" s="22"/>
      <c r="G628" s="24" t="s">
        <v>2458</v>
      </c>
      <c r="H628" s="24" t="s">
        <v>26</v>
      </c>
      <c r="I628" s="24"/>
      <c r="J628" s="25">
        <v>244</v>
      </c>
      <c r="K628" s="24">
        <v>120</v>
      </c>
      <c r="L628" s="24">
        <v>0</v>
      </c>
      <c r="M628" s="24" t="s">
        <v>27</v>
      </c>
      <c r="N628" s="26"/>
      <c r="O628" s="28" t="str">
        <f>J:J*((100-$Q$1)/100)</f>
        <v>0</v>
      </c>
      <c r="P628" s="25" t="str">
        <f>J:J*N:N</f>
        <v>0</v>
      </c>
      <c r="Q628" s="28" t="str">
        <f>O:O*N:N</f>
        <v>0</v>
      </c>
    </row>
    <row r="629" spans="1:17" customHeight="1" ht="61">
      <c r="A629"/>
      <c r="B629" s="22" t="s">
        <v>2459</v>
      </c>
      <c r="C629" s="23" t="s">
        <v>2460</v>
      </c>
      <c r="D629" s="24" t="s">
        <v>2461</v>
      </c>
      <c r="E629" s="24" t="s">
        <v>2462</v>
      </c>
      <c r="F629" s="22"/>
      <c r="G629" s="24" t="s">
        <v>2463</v>
      </c>
      <c r="H629" s="24" t="s">
        <v>26</v>
      </c>
      <c r="I629" s="24" t="s">
        <v>163</v>
      </c>
      <c r="J629" s="25">
        <v>65</v>
      </c>
      <c r="K629" s="24">
        <v>480</v>
      </c>
      <c r="L629" s="24">
        <v>480</v>
      </c>
      <c r="M629" s="24" t="s">
        <v>27</v>
      </c>
      <c r="N629" s="26"/>
      <c r="O629" s="28" t="str">
        <f>J:J*((100-$Q$1)/100)</f>
        <v>0</v>
      </c>
      <c r="P629" s="25" t="str">
        <f>J:J*N:N</f>
        <v>0</v>
      </c>
      <c r="Q629" s="28" t="str">
        <f>O:O*N:N</f>
        <v>0</v>
      </c>
    </row>
    <row r="630" spans="1:17" customHeight="1" ht="61">
      <c r="A630"/>
      <c r="B630" s="22" t="s">
        <v>2464</v>
      </c>
      <c r="C630" s="23" t="s">
        <v>2465</v>
      </c>
      <c r="D630" s="24" t="s">
        <v>2466</v>
      </c>
      <c r="E630" s="24" t="s">
        <v>2467</v>
      </c>
      <c r="F630" s="22"/>
      <c r="G630" s="24" t="s">
        <v>2468</v>
      </c>
      <c r="H630" s="24" t="s">
        <v>26</v>
      </c>
      <c r="I630" s="24"/>
      <c r="J630" s="25">
        <v>1996</v>
      </c>
      <c r="K630" s="24">
        <v>16</v>
      </c>
      <c r="L630" s="24">
        <v>8</v>
      </c>
      <c r="M630" s="24" t="s">
        <v>27</v>
      </c>
      <c r="N630" s="26"/>
      <c r="O630" s="28" t="str">
        <f>J:J*((100-$Q$1)/100)</f>
        <v>0</v>
      </c>
      <c r="P630" s="25" t="str">
        <f>J:J*N:N</f>
        <v>0</v>
      </c>
      <c r="Q630" s="28" t="str">
        <f>O:O*N:N</f>
        <v>0</v>
      </c>
    </row>
    <row r="631" spans="1:17" customHeight="1" ht="61">
      <c r="A631"/>
      <c r="B631" s="22" t="s">
        <v>2469</v>
      </c>
      <c r="C631" s="23" t="s">
        <v>2470</v>
      </c>
      <c r="D631" s="24" t="s">
        <v>2471</v>
      </c>
      <c r="E631" s="24" t="s">
        <v>2472</v>
      </c>
      <c r="F631" s="22"/>
      <c r="G631" s="24" t="s">
        <v>2473</v>
      </c>
      <c r="H631" s="24" t="s">
        <v>26</v>
      </c>
      <c r="I631" s="24"/>
      <c r="J631" s="25">
        <v>2554</v>
      </c>
      <c r="K631" s="24">
        <v>24</v>
      </c>
      <c r="L631" s="24">
        <v>12</v>
      </c>
      <c r="M631" s="24" t="s">
        <v>27</v>
      </c>
      <c r="N631" s="26"/>
      <c r="O631" s="28" t="str">
        <f>J:J*((100-$Q$1)/100)</f>
        <v>0</v>
      </c>
      <c r="P631" s="25" t="str">
        <f>J:J*N:N</f>
        <v>0</v>
      </c>
      <c r="Q631" s="28" t="str">
        <f>O:O*N:N</f>
        <v>0</v>
      </c>
    </row>
    <row r="632" spans="1:17" customHeight="1" ht="61">
      <c r="A632"/>
      <c r="B632" s="22" t="s">
        <v>2474</v>
      </c>
      <c r="C632" s="23" t="s">
        <v>2475</v>
      </c>
      <c r="D632" s="24" t="s">
        <v>2476</v>
      </c>
      <c r="E632" s="24" t="s">
        <v>2477</v>
      </c>
      <c r="F632" s="22"/>
      <c r="G632" s="24" t="s">
        <v>2478</v>
      </c>
      <c r="H632" s="24" t="s">
        <v>26</v>
      </c>
      <c r="I632" s="24"/>
      <c r="J632" s="25">
        <v>229</v>
      </c>
      <c r="K632" s="24">
        <v>96</v>
      </c>
      <c r="L632" s="24">
        <v>96</v>
      </c>
      <c r="M632" s="24" t="s">
        <v>27</v>
      </c>
      <c r="N632" s="26"/>
      <c r="O632" s="28" t="str">
        <f>J:J*((100-$Q$1)/100)</f>
        <v>0</v>
      </c>
      <c r="P632" s="25" t="str">
        <f>J:J*N:N</f>
        <v>0</v>
      </c>
      <c r="Q632" s="28" t="str">
        <f>O:O*N:N</f>
        <v>0</v>
      </c>
    </row>
    <row r="633" spans="1:17" customHeight="1" ht="61">
      <c r="A633"/>
      <c r="B633" s="22" t="s">
        <v>2479</v>
      </c>
      <c r="C633" s="23" t="s">
        <v>2480</v>
      </c>
      <c r="D633" s="24" t="s">
        <v>2481</v>
      </c>
      <c r="E633" s="24"/>
      <c r="F633" s="22"/>
      <c r="G633" s="24" t="s">
        <v>2482</v>
      </c>
      <c r="H633" s="24" t="s">
        <v>26</v>
      </c>
      <c r="I633" s="24"/>
      <c r="J633" s="25">
        <v>120</v>
      </c>
      <c r="K633" s="24">
        <v>480</v>
      </c>
      <c r="L633" s="24">
        <v>12</v>
      </c>
      <c r="M633" s="24" t="s">
        <v>27</v>
      </c>
      <c r="N633" s="26"/>
      <c r="O633" s="28" t="str">
        <f>J:J*((100-$Q$1)/100)</f>
        <v>0</v>
      </c>
      <c r="P633" s="25" t="str">
        <f>J:J*N:N</f>
        <v>0</v>
      </c>
      <c r="Q633" s="28" t="str">
        <f>O:O*N:N</f>
        <v>0</v>
      </c>
    </row>
    <row r="634" spans="1:17" customHeight="1" ht="61">
      <c r="A634"/>
      <c r="B634" s="22" t="s">
        <v>2483</v>
      </c>
      <c r="C634" s="23" t="s">
        <v>2484</v>
      </c>
      <c r="D634" s="24" t="s">
        <v>2485</v>
      </c>
      <c r="E634" s="24" t="s">
        <v>2486</v>
      </c>
      <c r="F634" s="22"/>
      <c r="G634" s="24" t="s">
        <v>2487</v>
      </c>
      <c r="H634" s="24" t="s">
        <v>26</v>
      </c>
      <c r="I634" s="24"/>
      <c r="J634" s="25">
        <v>5637</v>
      </c>
      <c r="K634" s="24">
        <v>8</v>
      </c>
      <c r="L634" s="24">
        <v>8</v>
      </c>
      <c r="M634" s="24" t="s">
        <v>27</v>
      </c>
      <c r="N634" s="26"/>
      <c r="O634" s="28" t="str">
        <f>J:J*((100-$Q$1)/100)</f>
        <v>0</v>
      </c>
      <c r="P634" s="25" t="str">
        <f>J:J*N:N</f>
        <v>0</v>
      </c>
      <c r="Q634" s="28" t="str">
        <f>O:O*N:N</f>
        <v>0</v>
      </c>
    </row>
    <row r="635" spans="1:17" customHeight="1" ht="61">
      <c r="A635"/>
      <c r="B635" s="22" t="s">
        <v>2488</v>
      </c>
      <c r="C635" s="23" t="s">
        <v>2489</v>
      </c>
      <c r="D635" s="24" t="s">
        <v>2490</v>
      </c>
      <c r="E635" s="24"/>
      <c r="F635" s="22" t="s">
        <v>2491</v>
      </c>
      <c r="G635" s="24" t="s">
        <v>2492</v>
      </c>
      <c r="H635" s="24" t="s">
        <v>26</v>
      </c>
      <c r="I635" s="24"/>
      <c r="J635" s="25">
        <v>2600</v>
      </c>
      <c r="K635" s="24">
        <v>24</v>
      </c>
      <c r="L635" s="24">
        <v>12</v>
      </c>
      <c r="M635" s="24" t="s">
        <v>27</v>
      </c>
      <c r="N635" s="26"/>
      <c r="O635" s="28" t="str">
        <f>J:J*((100-$Q$1)/100)</f>
        <v>0</v>
      </c>
      <c r="P635" s="25" t="str">
        <f>J:J*N:N</f>
        <v>0</v>
      </c>
      <c r="Q635" s="28" t="str">
        <f>O:O*N:N</f>
        <v>0</v>
      </c>
    </row>
    <row r="636" spans="1:17" customHeight="1" ht="61">
      <c r="A636"/>
      <c r="B636" s="22" t="s">
        <v>2493</v>
      </c>
      <c r="C636" s="23" t="s">
        <v>2494</v>
      </c>
      <c r="D636" s="24" t="s">
        <v>2495</v>
      </c>
      <c r="E636" s="24"/>
      <c r="F636" s="22"/>
      <c r="G636" s="24" t="s">
        <v>2496</v>
      </c>
      <c r="H636" s="24" t="s">
        <v>26</v>
      </c>
      <c r="I636" s="24"/>
      <c r="J636" s="25">
        <v>2641</v>
      </c>
      <c r="K636" s="24">
        <v>48</v>
      </c>
      <c r="L636" s="24">
        <v>24</v>
      </c>
      <c r="M636" s="24" t="s">
        <v>27</v>
      </c>
      <c r="N636" s="26"/>
      <c r="O636" s="28" t="str">
        <f>J:J*((100-$Q$1)/100)</f>
        <v>0</v>
      </c>
      <c r="P636" s="25" t="str">
        <f>J:J*N:N</f>
        <v>0</v>
      </c>
      <c r="Q636" s="28" t="str">
        <f>O:O*N:N</f>
        <v>0</v>
      </c>
    </row>
    <row r="637" spans="1:17" customHeight="1" ht="61">
      <c r="A637"/>
      <c r="B637" s="22" t="s">
        <v>2497</v>
      </c>
      <c r="C637" s="23" t="s">
        <v>2498</v>
      </c>
      <c r="D637" s="24" t="s">
        <v>2499</v>
      </c>
      <c r="E637" s="24"/>
      <c r="F637" s="22" t="s">
        <v>2437</v>
      </c>
      <c r="G637" s="24" t="s">
        <v>2500</v>
      </c>
      <c r="H637" s="24" t="s">
        <v>26</v>
      </c>
      <c r="I637" s="24"/>
      <c r="J637" s="25">
        <v>2118</v>
      </c>
      <c r="K637" s="24">
        <v>12</v>
      </c>
      <c r="L637" s="24">
        <v>12</v>
      </c>
      <c r="M637" s="24" t="s">
        <v>27</v>
      </c>
      <c r="N637" s="26"/>
      <c r="O637" s="28" t="str">
        <f>J:J*((100-$Q$1)/100)</f>
        <v>0</v>
      </c>
      <c r="P637" s="25" t="str">
        <f>J:J*N:N</f>
        <v>0</v>
      </c>
      <c r="Q637" s="28" t="str">
        <f>O:O*N:N</f>
        <v>0</v>
      </c>
    </row>
    <row r="638" spans="1:17" customHeight="1" ht="61">
      <c r="A638"/>
      <c r="B638" s="22" t="s">
        <v>2501</v>
      </c>
      <c r="C638" s="23" t="s">
        <v>2502</v>
      </c>
      <c r="D638" s="24" t="s">
        <v>2503</v>
      </c>
      <c r="E638" s="24"/>
      <c r="F638" s="22" t="s">
        <v>2437</v>
      </c>
      <c r="G638" s="24" t="s">
        <v>2504</v>
      </c>
      <c r="H638" s="24" t="s">
        <v>26</v>
      </c>
      <c r="I638" s="24"/>
      <c r="J638" s="25">
        <v>2095</v>
      </c>
      <c r="K638" s="24">
        <v>24</v>
      </c>
      <c r="L638" s="24">
        <v>24</v>
      </c>
      <c r="M638" s="24" t="s">
        <v>27</v>
      </c>
      <c r="N638" s="26"/>
      <c r="O638" s="28" t="str">
        <f>J:J*((100-$Q$1)/100)</f>
        <v>0</v>
      </c>
      <c r="P638" s="25" t="str">
        <f>J:J*N:N</f>
        <v>0</v>
      </c>
      <c r="Q638" s="28" t="str">
        <f>O:O*N:N</f>
        <v>0</v>
      </c>
    </row>
    <row r="639" spans="1:17" customHeight="1" ht="61">
      <c r="A639"/>
      <c r="B639" s="22" t="s">
        <v>2505</v>
      </c>
      <c r="C639" s="23" t="s">
        <v>2506</v>
      </c>
      <c r="D639" s="24" t="s">
        <v>2507</v>
      </c>
      <c r="E639" s="24" t="s">
        <v>2508</v>
      </c>
      <c r="F639" s="22"/>
      <c r="G639" s="24" t="s">
        <v>2509</v>
      </c>
      <c r="H639" s="24" t="s">
        <v>26</v>
      </c>
      <c r="I639" s="24"/>
      <c r="J639" s="25">
        <v>8390</v>
      </c>
      <c r="K639" s="24">
        <v>12</v>
      </c>
      <c r="L639" s="24">
        <v>12</v>
      </c>
      <c r="M639" s="24" t="s">
        <v>27</v>
      </c>
      <c r="N639" s="26"/>
      <c r="O639" s="28" t="str">
        <f>J:J*((100-$Q$1)/100)</f>
        <v>0</v>
      </c>
      <c r="P639" s="25" t="str">
        <f>J:J*N:N</f>
        <v>0</v>
      </c>
      <c r="Q639" s="28" t="str">
        <f>O:O*N:N</f>
        <v>0</v>
      </c>
    </row>
    <row r="640" spans="1:17" customHeight="1" ht="61">
      <c r="A640"/>
      <c r="B640" s="22" t="s">
        <v>2510</v>
      </c>
      <c r="C640" s="23" t="s">
        <v>2511</v>
      </c>
      <c r="D640" s="24" t="s">
        <v>2512</v>
      </c>
      <c r="E640" s="24" t="s">
        <v>2513</v>
      </c>
      <c r="F640" s="22"/>
      <c r="G640" s="24" t="s">
        <v>2514</v>
      </c>
      <c r="H640" s="24" t="s">
        <v>26</v>
      </c>
      <c r="I640" s="24"/>
      <c r="J640" s="25">
        <v>2428</v>
      </c>
      <c r="K640" s="24">
        <v>24</v>
      </c>
      <c r="L640" s="24">
        <v>24</v>
      </c>
      <c r="M640" s="24" t="s">
        <v>27</v>
      </c>
      <c r="N640" s="26"/>
      <c r="O640" s="28" t="str">
        <f>J:J*((100-$Q$1)/100)</f>
        <v>0</v>
      </c>
      <c r="P640" s="25" t="str">
        <f>J:J*N:N</f>
        <v>0</v>
      </c>
      <c r="Q640" s="28" t="str">
        <f>O:O*N:N</f>
        <v>0</v>
      </c>
    </row>
    <row r="641" spans="1:17" customHeight="1" ht="61">
      <c r="A641"/>
      <c r="B641" s="22" t="s">
        <v>2515</v>
      </c>
      <c r="C641" s="23" t="s">
        <v>2516</v>
      </c>
      <c r="D641" s="24" t="s">
        <v>2517</v>
      </c>
      <c r="E641" s="24" t="s">
        <v>2426</v>
      </c>
      <c r="F641" s="22"/>
      <c r="G641" s="24" t="s">
        <v>2518</v>
      </c>
      <c r="H641" s="24" t="s">
        <v>26</v>
      </c>
      <c r="I641" s="24"/>
      <c r="J641" s="25">
        <v>530</v>
      </c>
      <c r="K641" s="24">
        <v>108</v>
      </c>
      <c r="L641" s="24">
        <v>54</v>
      </c>
      <c r="M641" s="24" t="s">
        <v>27</v>
      </c>
      <c r="N641" s="26"/>
      <c r="O641" s="28" t="str">
        <f>J:J*((100-$Q$1)/100)</f>
        <v>0</v>
      </c>
      <c r="P641" s="25" t="str">
        <f>J:J*N:N</f>
        <v>0</v>
      </c>
      <c r="Q641" s="28" t="str">
        <f>O:O*N:N</f>
        <v>0</v>
      </c>
    </row>
    <row r="642" spans="1:17" customHeight="1" ht="61">
      <c r="A642"/>
      <c r="B642" s="22" t="s">
        <v>2519</v>
      </c>
      <c r="C642" s="23" t="s">
        <v>2520</v>
      </c>
      <c r="D642" s="24" t="s">
        <v>2521</v>
      </c>
      <c r="E642" s="24" t="s">
        <v>2426</v>
      </c>
      <c r="F642" s="22"/>
      <c r="G642" s="24" t="s">
        <v>2522</v>
      </c>
      <c r="H642" s="24" t="s">
        <v>26</v>
      </c>
      <c r="I642" s="24"/>
      <c r="J642" s="25">
        <v>530</v>
      </c>
      <c r="K642" s="24">
        <v>108</v>
      </c>
      <c r="L642" s="24">
        <v>54</v>
      </c>
      <c r="M642" s="24" t="s">
        <v>27</v>
      </c>
      <c r="N642" s="26"/>
      <c r="O642" s="28" t="str">
        <f>J:J*((100-$Q$1)/100)</f>
        <v>0</v>
      </c>
      <c r="P642" s="25" t="str">
        <f>J:J*N:N</f>
        <v>0</v>
      </c>
      <c r="Q642" s="28" t="str">
        <f>O:O*N:N</f>
        <v>0</v>
      </c>
    </row>
    <row r="643" spans="1:17" customHeight="1" ht="61">
      <c r="A643"/>
      <c r="B643" s="22" t="s">
        <v>2523</v>
      </c>
      <c r="C643" s="23" t="s">
        <v>2524</v>
      </c>
      <c r="D643" s="24" t="s">
        <v>2525</v>
      </c>
      <c r="E643" s="24" t="s">
        <v>2526</v>
      </c>
      <c r="F643" s="22"/>
      <c r="G643" s="24" t="s">
        <v>2527</v>
      </c>
      <c r="H643" s="24" t="s">
        <v>26</v>
      </c>
      <c r="I643" s="24"/>
      <c r="J643" s="25">
        <v>1020</v>
      </c>
      <c r="K643" s="24">
        <v>48</v>
      </c>
      <c r="L643" s="24">
        <v>24</v>
      </c>
      <c r="M643" s="24" t="s">
        <v>27</v>
      </c>
      <c r="N643" s="26"/>
      <c r="O643" s="28" t="str">
        <f>J:J*((100-$Q$1)/100)</f>
        <v>0</v>
      </c>
      <c r="P643" s="25" t="str">
        <f>J:J*N:N</f>
        <v>0</v>
      </c>
      <c r="Q643" s="28" t="str">
        <f>O:O*N:N</f>
        <v>0</v>
      </c>
    </row>
    <row r="644" spans="1:17" customHeight="1" ht="61">
      <c r="A644"/>
      <c r="B644" s="22" t="s">
        <v>2528</v>
      </c>
      <c r="C644" s="23" t="s">
        <v>2529</v>
      </c>
      <c r="D644" s="24" t="s">
        <v>2530</v>
      </c>
      <c r="E644" s="24"/>
      <c r="F644" s="22"/>
      <c r="G644" s="24" t="s">
        <v>2531</v>
      </c>
      <c r="H644" s="24" t="s">
        <v>26</v>
      </c>
      <c r="I644" s="24"/>
      <c r="J644" s="25">
        <v>14178</v>
      </c>
      <c r="K644" s="24">
        <v>6</v>
      </c>
      <c r="L644" s="24">
        <v>6</v>
      </c>
      <c r="M644" s="24" t="s">
        <v>27</v>
      </c>
      <c r="N644" s="26"/>
      <c r="O644" s="28" t="str">
        <f>J:J*((100-$Q$1)/100)</f>
        <v>0</v>
      </c>
      <c r="P644" s="25" t="str">
        <f>J:J*N:N</f>
        <v>0</v>
      </c>
      <c r="Q644" s="28" t="str">
        <f>O:O*N:N</f>
        <v>0</v>
      </c>
    </row>
    <row r="645" spans="1:17" customHeight="1" ht="61">
      <c r="A645"/>
      <c r="B645" s="22" t="s">
        <v>2532</v>
      </c>
      <c r="C645" s="23" t="s">
        <v>2533</v>
      </c>
      <c r="D645" s="24" t="s">
        <v>2534</v>
      </c>
      <c r="E645" s="24" t="s">
        <v>2535</v>
      </c>
      <c r="F645" s="22"/>
      <c r="G645" s="24" t="s">
        <v>2536</v>
      </c>
      <c r="H645" s="24" t="s">
        <v>26</v>
      </c>
      <c r="I645" s="24"/>
      <c r="J645" s="25">
        <v>7585</v>
      </c>
      <c r="K645" s="24">
        <v>8</v>
      </c>
      <c r="L645" s="24">
        <v>8</v>
      </c>
      <c r="M645" s="24" t="s">
        <v>27</v>
      </c>
      <c r="N645" s="26"/>
      <c r="O645" s="28" t="str">
        <f>J:J*((100-$Q$1)/100)</f>
        <v>0</v>
      </c>
      <c r="P645" s="25" t="str">
        <f>J:J*N:N</f>
        <v>0</v>
      </c>
      <c r="Q645" s="28" t="str">
        <f>O:O*N:N</f>
        <v>0</v>
      </c>
    </row>
    <row r="646" spans="1:17" customHeight="1" ht="61">
      <c r="A646"/>
      <c r="B646" s="22" t="s">
        <v>2537</v>
      </c>
      <c r="C646" s="23" t="s">
        <v>2538</v>
      </c>
      <c r="D646" s="24" t="s">
        <v>2539</v>
      </c>
      <c r="E646" s="24" t="s">
        <v>2535</v>
      </c>
      <c r="F646" s="22"/>
      <c r="G646" s="24" t="s">
        <v>2540</v>
      </c>
      <c r="H646" s="24" t="s">
        <v>26</v>
      </c>
      <c r="I646" s="24"/>
      <c r="J646" s="25">
        <v>7585</v>
      </c>
      <c r="K646" s="24">
        <v>8</v>
      </c>
      <c r="L646" s="24">
        <v>8</v>
      </c>
      <c r="M646" s="24" t="s">
        <v>27</v>
      </c>
      <c r="N646" s="26"/>
      <c r="O646" s="28" t="str">
        <f>J:J*((100-$Q$1)/100)</f>
        <v>0</v>
      </c>
      <c r="P646" s="25" t="str">
        <f>J:J*N:N</f>
        <v>0</v>
      </c>
      <c r="Q646" s="28" t="str">
        <f>O:O*N:N</f>
        <v>0</v>
      </c>
    </row>
    <row r="647" spans="1:17" customHeight="1" ht="61">
      <c r="A647"/>
      <c r="B647" s="22" t="s">
        <v>2541</v>
      </c>
      <c r="C647" s="23" t="s">
        <v>2542</v>
      </c>
      <c r="D647" s="24" t="s">
        <v>2543</v>
      </c>
      <c r="E647" s="24"/>
      <c r="F647" s="22"/>
      <c r="G647" s="24" t="s">
        <v>2544</v>
      </c>
      <c r="H647" s="24" t="s">
        <v>26</v>
      </c>
      <c r="I647" s="24"/>
      <c r="J647" s="25">
        <v>4517</v>
      </c>
      <c r="K647" s="24">
        <v>6</v>
      </c>
      <c r="L647" s="24">
        <v>6</v>
      </c>
      <c r="M647" s="24" t="s">
        <v>27</v>
      </c>
      <c r="N647" s="26"/>
      <c r="O647" s="28" t="str">
        <f>J:J*((100-$Q$1)/100)</f>
        <v>0</v>
      </c>
      <c r="P647" s="25" t="str">
        <f>J:J*N:N</f>
        <v>0</v>
      </c>
      <c r="Q647" s="28" t="str">
        <f>O:O*N:N</f>
        <v>0</v>
      </c>
    </row>
    <row r="648" spans="1:17" customHeight="1" ht="61">
      <c r="A648"/>
      <c r="B648" s="22" t="s">
        <v>2545</v>
      </c>
      <c r="C648" s="23" t="s">
        <v>2546</v>
      </c>
      <c r="D648" s="24" t="s">
        <v>2547</v>
      </c>
      <c r="E648" s="24"/>
      <c r="F648" s="22"/>
      <c r="G648" s="24" t="s">
        <v>2548</v>
      </c>
      <c r="H648" s="24" t="s">
        <v>26</v>
      </c>
      <c r="I648" s="24"/>
      <c r="J648" s="25">
        <v>4287</v>
      </c>
      <c r="K648" s="24">
        <v>10</v>
      </c>
      <c r="L648" s="24">
        <v>5</v>
      </c>
      <c r="M648" s="24" t="s">
        <v>27</v>
      </c>
      <c r="N648" s="26"/>
      <c r="O648" s="28" t="str">
        <f>J:J*((100-$Q$1)/100)</f>
        <v>0</v>
      </c>
      <c r="P648" s="25" t="str">
        <f>J:J*N:N</f>
        <v>0</v>
      </c>
      <c r="Q648" s="28" t="str">
        <f>O:O*N:N</f>
        <v>0</v>
      </c>
    </row>
    <row r="649" spans="1:17" customHeight="1" ht="61">
      <c r="A649"/>
      <c r="B649" s="22" t="s">
        <v>2549</v>
      </c>
      <c r="C649" s="23" t="s">
        <v>2550</v>
      </c>
      <c r="D649" s="24" t="s">
        <v>2551</v>
      </c>
      <c r="E649" s="24"/>
      <c r="F649" s="22"/>
      <c r="G649" s="24" t="s">
        <v>2552</v>
      </c>
      <c r="H649" s="24" t="s">
        <v>26</v>
      </c>
      <c r="I649" s="24"/>
      <c r="J649" s="25">
        <v>5316</v>
      </c>
      <c r="K649" s="24">
        <v>6</v>
      </c>
      <c r="L649" s="24">
        <v>6</v>
      </c>
      <c r="M649" s="24" t="s">
        <v>27</v>
      </c>
      <c r="N649" s="26"/>
      <c r="O649" s="28" t="str">
        <f>J:J*((100-$Q$1)/100)</f>
        <v>0</v>
      </c>
      <c r="P649" s="25" t="str">
        <f>J:J*N:N</f>
        <v>0</v>
      </c>
      <c r="Q649" s="28" t="str">
        <f>O:O*N:N</f>
        <v>0</v>
      </c>
    </row>
    <row r="650" spans="1:17" customHeight="1" ht="61">
      <c r="A650"/>
      <c r="B650" s="22" t="s">
        <v>2553</v>
      </c>
      <c r="C650" s="23" t="s">
        <v>2554</v>
      </c>
      <c r="D650" s="24" t="s">
        <v>2555</v>
      </c>
      <c r="E650" s="24"/>
      <c r="F650" s="22" t="s">
        <v>2491</v>
      </c>
      <c r="G650" s="24" t="s">
        <v>2556</v>
      </c>
      <c r="H650" s="24" t="s">
        <v>26</v>
      </c>
      <c r="I650" s="24" t="s">
        <v>157</v>
      </c>
      <c r="J650" s="25">
        <v>358</v>
      </c>
      <c r="K650" s="24">
        <v>96</v>
      </c>
      <c r="L650" s="24">
        <v>192</v>
      </c>
      <c r="M650" s="24" t="s">
        <v>27</v>
      </c>
      <c r="N650" s="26"/>
      <c r="O650" s="28" t="str">
        <f>J:J*((100-$Q$1)/100)</f>
        <v>0</v>
      </c>
      <c r="P650" s="25" t="str">
        <f>J:J*N:N</f>
        <v>0</v>
      </c>
      <c r="Q650" s="28" t="str">
        <f>O:O*N:N</f>
        <v>0</v>
      </c>
    </row>
    <row r="651" spans="1:17" customHeight="1" ht="61">
      <c r="A651"/>
      <c r="B651" s="22" t="s">
        <v>2557</v>
      </c>
      <c r="C651" s="23" t="s">
        <v>2558</v>
      </c>
      <c r="D651" s="24" t="s">
        <v>2559</v>
      </c>
      <c r="E651" s="24" t="s">
        <v>2560</v>
      </c>
      <c r="F651" s="22"/>
      <c r="G651" s="24" t="s">
        <v>2561</v>
      </c>
      <c r="H651" s="24" t="s">
        <v>26</v>
      </c>
      <c r="I651" s="24"/>
      <c r="J651" s="25">
        <v>1820</v>
      </c>
      <c r="K651" s="24">
        <v>24</v>
      </c>
      <c r="L651" s="24">
        <v>12</v>
      </c>
      <c r="M651" s="24" t="s">
        <v>27</v>
      </c>
      <c r="N651" s="26"/>
      <c r="O651" s="28" t="str">
        <f>J:J*((100-$Q$1)/100)</f>
        <v>0</v>
      </c>
      <c r="P651" s="25" t="str">
        <f>J:J*N:N</f>
        <v>0</v>
      </c>
      <c r="Q651" s="28" t="str">
        <f>O:O*N:N</f>
        <v>0</v>
      </c>
    </row>
    <row r="652" spans="1:17" customHeight="1" ht="61">
      <c r="A652"/>
      <c r="B652" s="22" t="s">
        <v>2562</v>
      </c>
      <c r="C652" s="23" t="s">
        <v>2563</v>
      </c>
      <c r="D652" s="24" t="s">
        <v>2564</v>
      </c>
      <c r="E652" s="24" t="s">
        <v>2565</v>
      </c>
      <c r="F652" s="22"/>
      <c r="G652" s="24" t="s">
        <v>2566</v>
      </c>
      <c r="H652" s="24" t="s">
        <v>26</v>
      </c>
      <c r="I652" s="24" t="s">
        <v>33</v>
      </c>
      <c r="J652" s="25">
        <v>303</v>
      </c>
      <c r="K652" s="24">
        <v>432</v>
      </c>
      <c r="L652" s="24">
        <v>12</v>
      </c>
      <c r="M652" s="24" t="s">
        <v>27</v>
      </c>
      <c r="N652" s="26"/>
      <c r="O652" s="28" t="str">
        <f>J:J*((100-$Q$1)/100)</f>
        <v>0</v>
      </c>
      <c r="P652" s="25" t="str">
        <f>J:J*N:N</f>
        <v>0</v>
      </c>
      <c r="Q652" s="28" t="str">
        <f>O:O*N:N</f>
        <v>0</v>
      </c>
    </row>
    <row r="653" spans="1:17" customHeight="1" ht="61">
      <c r="A653"/>
      <c r="B653" s="22" t="s">
        <v>2567</v>
      </c>
      <c r="C653" s="23" t="s">
        <v>2563</v>
      </c>
      <c r="D653" s="24" t="s">
        <v>2568</v>
      </c>
      <c r="E653" s="24" t="s">
        <v>2569</v>
      </c>
      <c r="F653" s="22"/>
      <c r="G653" s="24" t="s">
        <v>2570</v>
      </c>
      <c r="H653" s="24" t="s">
        <v>26</v>
      </c>
      <c r="I653" s="24" t="s">
        <v>561</v>
      </c>
      <c r="J653" s="25">
        <v>135</v>
      </c>
      <c r="K653" s="24">
        <v>1152</v>
      </c>
      <c r="L653" s="24">
        <v>24</v>
      </c>
      <c r="M653" s="24" t="s">
        <v>27</v>
      </c>
      <c r="N653" s="26"/>
      <c r="O653" s="28" t="str">
        <f>J:J*((100-$Q$1)/100)</f>
        <v>0</v>
      </c>
      <c r="P653" s="25" t="str">
        <f>J:J*N:N</f>
        <v>0</v>
      </c>
      <c r="Q653" s="28" t="str">
        <f>O:O*N:N</f>
        <v>0</v>
      </c>
    </row>
    <row r="654" spans="1:17" customHeight="1" ht="61">
      <c r="A654"/>
      <c r="B654" s="22" t="s">
        <v>2571</v>
      </c>
      <c r="C654" s="23" t="s">
        <v>2572</v>
      </c>
      <c r="D654" s="24" t="s">
        <v>2573</v>
      </c>
      <c r="E654" s="24"/>
      <c r="F654" s="22"/>
      <c r="G654" s="24" t="s">
        <v>2574</v>
      </c>
      <c r="H654" s="24" t="s">
        <v>26</v>
      </c>
      <c r="I654" s="24"/>
      <c r="J654" s="25">
        <v>4885</v>
      </c>
      <c r="K654" s="24">
        <v>12</v>
      </c>
      <c r="L654" s="24">
        <v>12</v>
      </c>
      <c r="M654" s="24" t="s">
        <v>27</v>
      </c>
      <c r="N654" s="26"/>
      <c r="O654" s="28" t="str">
        <f>J:J*((100-$Q$1)/100)</f>
        <v>0</v>
      </c>
      <c r="P654" s="25" t="str">
        <f>J:J*N:N</f>
        <v>0</v>
      </c>
      <c r="Q654" s="28" t="str">
        <f>O:O*N:N</f>
        <v>0</v>
      </c>
    </row>
    <row r="655" spans="1:17" customHeight="1" ht="61">
      <c r="A655"/>
      <c r="B655" s="22" t="s">
        <v>2575</v>
      </c>
      <c r="C655" s="23" t="s">
        <v>2576</v>
      </c>
      <c r="D655" s="24" t="s">
        <v>2577</v>
      </c>
      <c r="E655" s="24" t="s">
        <v>2578</v>
      </c>
      <c r="F655" s="22"/>
      <c r="G655" s="24" t="s">
        <v>2579</v>
      </c>
      <c r="H655" s="24" t="s">
        <v>26</v>
      </c>
      <c r="I655" s="24"/>
      <c r="J655" s="25">
        <v>3650</v>
      </c>
      <c r="K655" s="24">
        <v>18</v>
      </c>
      <c r="L655" s="24">
        <v>18</v>
      </c>
      <c r="M655" s="24" t="s">
        <v>27</v>
      </c>
      <c r="N655" s="26"/>
      <c r="O655" s="28" t="str">
        <f>J:J*((100-$Q$1)/100)</f>
        <v>0</v>
      </c>
      <c r="P655" s="25" t="str">
        <f>J:J*N:N</f>
        <v>0</v>
      </c>
      <c r="Q655" s="28" t="str">
        <f>O:O*N:N</f>
        <v>0</v>
      </c>
    </row>
    <row r="656" spans="1:17" customHeight="1" ht="61">
      <c r="A656"/>
      <c r="B656" s="22" t="s">
        <v>2580</v>
      </c>
      <c r="C656" s="23" t="s">
        <v>2581</v>
      </c>
      <c r="D656" s="24" t="s">
        <v>2582</v>
      </c>
      <c r="E656" s="24" t="s">
        <v>2583</v>
      </c>
      <c r="F656" s="22" t="s">
        <v>2584</v>
      </c>
      <c r="G656" s="24" t="s">
        <v>2585</v>
      </c>
      <c r="H656" s="24" t="s">
        <v>26</v>
      </c>
      <c r="I656" s="24"/>
      <c r="J656" s="25">
        <v>5370</v>
      </c>
      <c r="K656" s="24">
        <v>10</v>
      </c>
      <c r="L656" s="24">
        <v>5</v>
      </c>
      <c r="M656" s="24" t="s">
        <v>27</v>
      </c>
      <c r="N656" s="26"/>
      <c r="O656" s="28" t="str">
        <f>J:J*((100-$Q$1)/100)</f>
        <v>0</v>
      </c>
      <c r="P656" s="25" t="str">
        <f>J:J*N:N</f>
        <v>0</v>
      </c>
      <c r="Q656" s="28" t="str">
        <f>O:O*N:N</f>
        <v>0</v>
      </c>
    </row>
    <row r="657" spans="1:17" customHeight="1" ht="61">
      <c r="A657"/>
      <c r="B657" s="22" t="s">
        <v>2586</v>
      </c>
      <c r="C657" s="23" t="s">
        <v>2587</v>
      </c>
      <c r="D657" s="24" t="s">
        <v>2588</v>
      </c>
      <c r="E657" s="24" t="s">
        <v>2589</v>
      </c>
      <c r="F657" s="22"/>
      <c r="G657" s="24" t="s">
        <v>2590</v>
      </c>
      <c r="H657" s="24" t="s">
        <v>26</v>
      </c>
      <c r="I657" s="24"/>
      <c r="J657" s="25">
        <v>5109</v>
      </c>
      <c r="K657" s="24">
        <v>24</v>
      </c>
      <c r="L657" s="24">
        <v>24</v>
      </c>
      <c r="M657" s="24" t="s">
        <v>27</v>
      </c>
      <c r="N657" s="26"/>
      <c r="O657" s="28" t="str">
        <f>J:J*((100-$Q$1)/100)</f>
        <v>0</v>
      </c>
      <c r="P657" s="25" t="str">
        <f>J:J*N:N</f>
        <v>0</v>
      </c>
      <c r="Q657" s="28" t="str">
        <f>O:O*N:N</f>
        <v>0</v>
      </c>
    </row>
    <row r="658" spans="1:17" customHeight="1" ht="61">
      <c r="A658"/>
      <c r="B658" s="22" t="s">
        <v>2591</v>
      </c>
      <c r="C658" s="23" t="s">
        <v>2592</v>
      </c>
      <c r="D658" s="24" t="s">
        <v>2593</v>
      </c>
      <c r="E658" s="24" t="s">
        <v>2594</v>
      </c>
      <c r="F658" s="22"/>
      <c r="G658" s="24" t="s">
        <v>2595</v>
      </c>
      <c r="H658" s="24" t="s">
        <v>26</v>
      </c>
      <c r="I658" s="24"/>
      <c r="J658" s="25">
        <v>3440</v>
      </c>
      <c r="K658" s="24">
        <v>12</v>
      </c>
      <c r="L658" s="24">
        <v>12</v>
      </c>
      <c r="M658" s="24" t="s">
        <v>27</v>
      </c>
      <c r="N658" s="26"/>
      <c r="O658" s="28" t="str">
        <f>J:J*((100-$Q$1)/100)</f>
        <v>0</v>
      </c>
      <c r="P658" s="25" t="str">
        <f>J:J*N:N</f>
        <v>0</v>
      </c>
      <c r="Q658" s="28" t="str">
        <f>O:O*N:N</f>
        <v>0</v>
      </c>
    </row>
    <row r="659" spans="1:17" customHeight="1" ht="61">
      <c r="A659"/>
      <c r="B659" s="22" t="s">
        <v>2596</v>
      </c>
      <c r="C659" s="23" t="s">
        <v>2597</v>
      </c>
      <c r="D659" s="24" t="s">
        <v>2598</v>
      </c>
      <c r="E659" s="24"/>
      <c r="F659" s="22"/>
      <c r="G659" s="24" t="s">
        <v>2599</v>
      </c>
      <c r="H659" s="24" t="s">
        <v>26</v>
      </c>
      <c r="I659" s="24"/>
      <c r="J659" s="25">
        <v>240</v>
      </c>
      <c r="K659" s="24">
        <v>120</v>
      </c>
      <c r="L659" s="24">
        <v>120</v>
      </c>
      <c r="M659" s="24" t="s">
        <v>27</v>
      </c>
      <c r="N659" s="26"/>
      <c r="O659" s="28" t="str">
        <f>J:J*((100-$Q$1)/100)</f>
        <v>0</v>
      </c>
      <c r="P659" s="25" t="str">
        <f>J:J*N:N</f>
        <v>0</v>
      </c>
      <c r="Q659" s="28" t="str">
        <f>O:O*N:N</f>
        <v>0</v>
      </c>
    </row>
    <row r="660" spans="1:17" customHeight="1" ht="61">
      <c r="A660"/>
      <c r="B660" s="22" t="s">
        <v>2600</v>
      </c>
      <c r="C660" s="23" t="s">
        <v>2597</v>
      </c>
      <c r="D660" s="24" t="s">
        <v>2601</v>
      </c>
      <c r="E660" s="24"/>
      <c r="F660" s="22"/>
      <c r="G660" s="24" t="s">
        <v>2602</v>
      </c>
      <c r="H660" s="24" t="s">
        <v>26</v>
      </c>
      <c r="I660" s="24"/>
      <c r="J660" s="25">
        <v>705</v>
      </c>
      <c r="K660" s="24">
        <v>40</v>
      </c>
      <c r="L660" s="24">
        <v>40</v>
      </c>
      <c r="M660" s="24" t="s">
        <v>27</v>
      </c>
      <c r="N660" s="26"/>
      <c r="O660" s="28" t="str">
        <f>J:J*((100-$Q$1)/100)</f>
        <v>0</v>
      </c>
      <c r="P660" s="25" t="str">
        <f>J:J*N:N</f>
        <v>0</v>
      </c>
      <c r="Q660" s="28" t="str">
        <f>O:O*N:N</f>
        <v>0</v>
      </c>
    </row>
    <row r="661" spans="1:17" customHeight="1" ht="61">
      <c r="A661"/>
      <c r="B661" s="22" t="s">
        <v>2603</v>
      </c>
      <c r="C661" s="23" t="s">
        <v>2604</v>
      </c>
      <c r="D661" s="24" t="s">
        <v>2605</v>
      </c>
      <c r="E661" s="24" t="s">
        <v>2606</v>
      </c>
      <c r="F661" s="22"/>
      <c r="G661" s="24" t="s">
        <v>2607</v>
      </c>
      <c r="H661" s="24" t="s">
        <v>26</v>
      </c>
      <c r="I661" s="24"/>
      <c r="J661" s="25">
        <v>5663</v>
      </c>
      <c r="K661" s="24">
        <v>12</v>
      </c>
      <c r="L661" s="24">
        <v>12</v>
      </c>
      <c r="M661" s="24" t="s">
        <v>27</v>
      </c>
      <c r="N661" s="26"/>
      <c r="O661" s="28" t="str">
        <f>J:J*((100-$Q$1)/100)</f>
        <v>0</v>
      </c>
      <c r="P661" s="25" t="str">
        <f>J:J*N:N</f>
        <v>0</v>
      </c>
      <c r="Q661" s="28" t="str">
        <f>O:O*N:N</f>
        <v>0</v>
      </c>
    </row>
    <row r="662" spans="1:17" customHeight="1" ht="61">
      <c r="A662"/>
      <c r="B662" s="22" t="s">
        <v>2608</v>
      </c>
      <c r="C662" s="23" t="s">
        <v>2609</v>
      </c>
      <c r="D662" s="24" t="s">
        <v>2610</v>
      </c>
      <c r="E662" s="24" t="s">
        <v>2442</v>
      </c>
      <c r="F662" s="22"/>
      <c r="G662" s="24" t="s">
        <v>2611</v>
      </c>
      <c r="H662" s="24" t="s">
        <v>26</v>
      </c>
      <c r="I662" s="24"/>
      <c r="J662" s="25">
        <v>3068</v>
      </c>
      <c r="K662" s="24">
        <v>24</v>
      </c>
      <c r="L662" s="24">
        <v>24</v>
      </c>
      <c r="M662" s="24" t="s">
        <v>27</v>
      </c>
      <c r="N662" s="26"/>
      <c r="O662" s="28" t="str">
        <f>J:J*((100-$Q$1)/100)</f>
        <v>0</v>
      </c>
      <c r="P662" s="25" t="str">
        <f>J:J*N:N</f>
        <v>0</v>
      </c>
      <c r="Q662" s="28" t="str">
        <f>O:O*N:N</f>
        <v>0</v>
      </c>
    </row>
    <row r="663" spans="1:17" customHeight="1" ht="61">
      <c r="A663"/>
      <c r="B663" s="22" t="s">
        <v>2612</v>
      </c>
      <c r="C663" s="23" t="s">
        <v>2613</v>
      </c>
      <c r="D663" s="24" t="s">
        <v>2614</v>
      </c>
      <c r="E663" s="24" t="s">
        <v>2442</v>
      </c>
      <c r="F663" s="22"/>
      <c r="G663" s="24" t="s">
        <v>2615</v>
      </c>
      <c r="H663" s="24" t="s">
        <v>26</v>
      </c>
      <c r="I663" s="24"/>
      <c r="J663" s="25">
        <v>3068</v>
      </c>
      <c r="K663" s="24">
        <v>24</v>
      </c>
      <c r="L663" s="24">
        <v>24</v>
      </c>
      <c r="M663" s="24" t="s">
        <v>27</v>
      </c>
      <c r="N663" s="26"/>
      <c r="O663" s="28" t="str">
        <f>J:J*((100-$Q$1)/100)</f>
        <v>0</v>
      </c>
      <c r="P663" s="25" t="str">
        <f>J:J*N:N</f>
        <v>0</v>
      </c>
      <c r="Q663" s="28" t="str">
        <f>O:O*N:N</f>
        <v>0</v>
      </c>
    </row>
    <row r="664" spans="1:17" customHeight="1" ht="61">
      <c r="A664"/>
      <c r="B664" s="22" t="s">
        <v>2616</v>
      </c>
      <c r="C664" s="23" t="s">
        <v>2617</v>
      </c>
      <c r="D664" s="24" t="s">
        <v>2618</v>
      </c>
      <c r="E664" s="24" t="s">
        <v>2606</v>
      </c>
      <c r="F664" s="22"/>
      <c r="G664" s="24" t="s">
        <v>2619</v>
      </c>
      <c r="H664" s="24" t="s">
        <v>26</v>
      </c>
      <c r="I664" s="24"/>
      <c r="J664" s="25">
        <v>4023</v>
      </c>
      <c r="K664" s="24">
        <v>24</v>
      </c>
      <c r="L664" s="24">
        <v>24</v>
      </c>
      <c r="M664" s="24" t="s">
        <v>27</v>
      </c>
      <c r="N664" s="26"/>
      <c r="O664" s="28" t="str">
        <f>J:J*((100-$Q$1)/100)</f>
        <v>0</v>
      </c>
      <c r="P664" s="25" t="str">
        <f>J:J*N:N</f>
        <v>0</v>
      </c>
      <c r="Q664" s="28" t="str">
        <f>O:O*N:N</f>
        <v>0</v>
      </c>
    </row>
    <row r="665" spans="1:17" customHeight="1" ht="61">
      <c r="A665"/>
      <c r="B665" s="22" t="s">
        <v>2620</v>
      </c>
      <c r="C665" s="23" t="s">
        <v>2621</v>
      </c>
      <c r="D665" s="24" t="s">
        <v>2622</v>
      </c>
      <c r="E665" s="24"/>
      <c r="F665" s="22"/>
      <c r="G665" s="24" t="s">
        <v>2623</v>
      </c>
      <c r="H665" s="24" t="s">
        <v>26</v>
      </c>
      <c r="I665" s="24"/>
      <c r="J665" s="25">
        <v>238</v>
      </c>
      <c r="K665" s="24">
        <v>60</v>
      </c>
      <c r="L665" s="24">
        <v>30</v>
      </c>
      <c r="M665" s="24" t="s">
        <v>27</v>
      </c>
      <c r="N665" s="26"/>
      <c r="O665" s="28" t="str">
        <f>J:J*((100-$Q$1)/100)</f>
        <v>0</v>
      </c>
      <c r="P665" s="25" t="str">
        <f>J:J*N:N</f>
        <v>0</v>
      </c>
      <c r="Q665" s="28" t="str">
        <f>O:O*N:N</f>
        <v>0</v>
      </c>
    </row>
    <row r="666" spans="1:17" customHeight="1" ht="61">
      <c r="A666"/>
      <c r="B666" s="22" t="s">
        <v>2624</v>
      </c>
      <c r="C666" s="23" t="s">
        <v>2449</v>
      </c>
      <c r="D666" s="24" t="s">
        <v>2625</v>
      </c>
      <c r="E666" s="24"/>
      <c r="F666" s="22"/>
      <c r="G666" s="24" t="s">
        <v>2626</v>
      </c>
      <c r="H666" s="24" t="s">
        <v>26</v>
      </c>
      <c r="I666" s="24" t="s">
        <v>2453</v>
      </c>
      <c r="J666" s="25">
        <v>527</v>
      </c>
      <c r="K666" s="24">
        <v>36</v>
      </c>
      <c r="L666" s="24">
        <v>18</v>
      </c>
      <c r="M666" s="24" t="s">
        <v>27</v>
      </c>
      <c r="N666" s="26"/>
      <c r="O666" s="28" t="str">
        <f>J:J*((100-$Q$1)/100)</f>
        <v>0</v>
      </c>
      <c r="P666" s="25" t="str">
        <f>J:J*N:N</f>
        <v>0</v>
      </c>
      <c r="Q666" s="28" t="str">
        <f>O:O*N:N</f>
        <v>0</v>
      </c>
    </row>
    <row r="667" spans="1:17" customHeight="1" ht="61">
      <c r="A667"/>
      <c r="B667" s="22" t="s">
        <v>2627</v>
      </c>
      <c r="C667" s="23" t="s">
        <v>2628</v>
      </c>
      <c r="D667" s="24" t="s">
        <v>2629</v>
      </c>
      <c r="E667" s="24"/>
      <c r="F667" s="22"/>
      <c r="G667" s="24" t="s">
        <v>2630</v>
      </c>
      <c r="H667" s="24" t="s">
        <v>26</v>
      </c>
      <c r="I667" s="24"/>
      <c r="J667" s="25">
        <v>289</v>
      </c>
      <c r="K667" s="24">
        <v>60</v>
      </c>
      <c r="L667" s="24">
        <v>30</v>
      </c>
      <c r="M667" s="24" t="s">
        <v>27</v>
      </c>
      <c r="N667" s="26"/>
      <c r="O667" s="28" t="str">
        <f>J:J*((100-$Q$1)/100)</f>
        <v>0</v>
      </c>
      <c r="P667" s="25" t="str">
        <f>J:J*N:N</f>
        <v>0</v>
      </c>
      <c r="Q667" s="28" t="str">
        <f>O:O*N:N</f>
        <v>0</v>
      </c>
    </row>
    <row r="668" spans="1:17" customHeight="1" ht="61">
      <c r="A668"/>
      <c r="B668" s="22" t="s">
        <v>2631</v>
      </c>
      <c r="C668" s="23" t="s">
        <v>2632</v>
      </c>
      <c r="D668" s="24" t="s">
        <v>2633</v>
      </c>
      <c r="E668" s="24"/>
      <c r="F668" s="22"/>
      <c r="G668" s="24" t="s">
        <v>2634</v>
      </c>
      <c r="H668" s="24" t="s">
        <v>26</v>
      </c>
      <c r="I668" s="24"/>
      <c r="J668" s="25">
        <v>2906</v>
      </c>
      <c r="K668" s="24">
        <v>24</v>
      </c>
      <c r="L668" s="24">
        <v>24</v>
      </c>
      <c r="M668" s="24" t="s">
        <v>27</v>
      </c>
      <c r="N668" s="26"/>
      <c r="O668" s="28" t="str">
        <f>J:J*((100-$Q$1)/100)</f>
        <v>0</v>
      </c>
      <c r="P668" s="25" t="str">
        <f>J:J*N:N</f>
        <v>0</v>
      </c>
      <c r="Q668" s="28" t="str">
        <f>O:O*N:N</f>
        <v>0</v>
      </c>
    </row>
    <row r="669" spans="1:17" customHeight="1" ht="61">
      <c r="A669"/>
      <c r="B669" s="22" t="s">
        <v>2635</v>
      </c>
      <c r="C669" s="23" t="s">
        <v>2636</v>
      </c>
      <c r="D669" s="24" t="s">
        <v>2637</v>
      </c>
      <c r="E669" s="24"/>
      <c r="F669" s="22"/>
      <c r="G669" s="24" t="s">
        <v>2638</v>
      </c>
      <c r="H669" s="24" t="s">
        <v>26</v>
      </c>
      <c r="I669" s="24" t="s">
        <v>157</v>
      </c>
      <c r="J669" s="25">
        <v>520</v>
      </c>
      <c r="K669" s="24">
        <v>128</v>
      </c>
      <c r="L669" s="24">
        <v>8</v>
      </c>
      <c r="M669" s="24" t="s">
        <v>27</v>
      </c>
      <c r="N669" s="26"/>
      <c r="O669" s="28" t="str">
        <f>J:J*((100-$Q$1)/100)</f>
        <v>0</v>
      </c>
      <c r="P669" s="25" t="str">
        <f>J:J*N:N</f>
        <v>0</v>
      </c>
      <c r="Q669" s="28" t="str">
        <f>O:O*N:N</f>
        <v>0</v>
      </c>
    </row>
    <row r="670" spans="1:17" customHeight="1" ht="61">
      <c r="A670"/>
      <c r="B670" s="22" t="s">
        <v>2639</v>
      </c>
      <c r="C670" s="23" t="s">
        <v>2640</v>
      </c>
      <c r="D670" s="24" t="s">
        <v>2641</v>
      </c>
      <c r="E670" s="24"/>
      <c r="F670" s="22"/>
      <c r="G670" s="24" t="s">
        <v>2642</v>
      </c>
      <c r="H670" s="24" t="s">
        <v>26</v>
      </c>
      <c r="I670" s="24"/>
      <c r="J670" s="25">
        <v>1554</v>
      </c>
      <c r="K670" s="24">
        <v>36</v>
      </c>
      <c r="L670" s="24">
        <v>18</v>
      </c>
      <c r="M670" s="24" t="s">
        <v>27</v>
      </c>
      <c r="N670" s="26"/>
      <c r="O670" s="28" t="str">
        <f>J:J*((100-$Q$1)/100)</f>
        <v>0</v>
      </c>
      <c r="P670" s="25" t="str">
        <f>J:J*N:N</f>
        <v>0</v>
      </c>
      <c r="Q670" s="28" t="str">
        <f>O:O*N:N</f>
        <v>0</v>
      </c>
    </row>
    <row r="671" spans="1:17" customHeight="1" ht="61">
      <c r="A671"/>
      <c r="B671" s="22" t="s">
        <v>2643</v>
      </c>
      <c r="C671" s="23" t="s">
        <v>2644</v>
      </c>
      <c r="D671" s="24" t="s">
        <v>2645</v>
      </c>
      <c r="E671" s="24"/>
      <c r="F671" s="22"/>
      <c r="G671" s="24" t="s">
        <v>2646</v>
      </c>
      <c r="H671" s="24" t="s">
        <v>26</v>
      </c>
      <c r="I671" s="24"/>
      <c r="J671" s="25">
        <v>1998</v>
      </c>
      <c r="K671" s="24">
        <v>36</v>
      </c>
      <c r="L671" s="24">
        <v>18</v>
      </c>
      <c r="M671" s="24" t="s">
        <v>27</v>
      </c>
      <c r="N671" s="26"/>
      <c r="O671" s="28" t="str">
        <f>J:J*((100-$Q$1)/100)</f>
        <v>0</v>
      </c>
      <c r="P671" s="25" t="str">
        <f>J:J*N:N</f>
        <v>0</v>
      </c>
      <c r="Q671" s="28" t="str">
        <f>O:O*N:N</f>
        <v>0</v>
      </c>
    </row>
    <row r="672" spans="1:17" customHeight="1" ht="61">
      <c r="A672"/>
      <c r="B672" s="22" t="s">
        <v>2647</v>
      </c>
      <c r="C672" s="23" t="s">
        <v>2648</v>
      </c>
      <c r="D672" s="24" t="s">
        <v>2649</v>
      </c>
      <c r="E672" s="24"/>
      <c r="F672" s="22"/>
      <c r="G672" s="24" t="s">
        <v>2650</v>
      </c>
      <c r="H672" s="24" t="s">
        <v>26</v>
      </c>
      <c r="I672" s="24" t="s">
        <v>163</v>
      </c>
      <c r="J672" s="25">
        <v>739</v>
      </c>
      <c r="K672" s="24">
        <v>80</v>
      </c>
      <c r="L672" s="24">
        <v>4</v>
      </c>
      <c r="M672" s="24" t="s">
        <v>27</v>
      </c>
      <c r="N672" s="26"/>
      <c r="O672" s="28" t="str">
        <f>J:J*((100-$Q$1)/100)</f>
        <v>0</v>
      </c>
      <c r="P672" s="25" t="str">
        <f>J:J*N:N</f>
        <v>0</v>
      </c>
      <c r="Q672" s="28" t="str">
        <f>O:O*N:N</f>
        <v>0</v>
      </c>
    </row>
    <row r="673" spans="1:17" customHeight="1" ht="61">
      <c r="A673"/>
      <c r="B673" s="22" t="s">
        <v>2651</v>
      </c>
      <c r="C673" s="23" t="s">
        <v>2652</v>
      </c>
      <c r="D673" s="24" t="s">
        <v>2653</v>
      </c>
      <c r="E673" s="24"/>
      <c r="F673" s="22"/>
      <c r="G673" s="24" t="s">
        <v>2654</v>
      </c>
      <c r="H673" s="24" t="s">
        <v>26</v>
      </c>
      <c r="I673" s="24" t="s">
        <v>163</v>
      </c>
      <c r="J673" s="25">
        <v>699</v>
      </c>
      <c r="K673" s="24">
        <v>80</v>
      </c>
      <c r="L673" s="24">
        <v>4</v>
      </c>
      <c r="M673" s="24" t="s">
        <v>27</v>
      </c>
      <c r="N673" s="26"/>
      <c r="O673" s="28" t="str">
        <f>J:J*((100-$Q$1)/100)</f>
        <v>0</v>
      </c>
      <c r="P673" s="25" t="str">
        <f>J:J*N:N</f>
        <v>0</v>
      </c>
      <c r="Q673" s="28" t="str">
        <f>O:O*N:N</f>
        <v>0</v>
      </c>
    </row>
    <row r="674" spans="1:17" customHeight="1" ht="61">
      <c r="A674"/>
      <c r="B674" s="22" t="s">
        <v>2655</v>
      </c>
      <c r="C674" s="23" t="s">
        <v>2636</v>
      </c>
      <c r="D674" s="24" t="s">
        <v>2656</v>
      </c>
      <c r="E674" s="24"/>
      <c r="F674" s="22"/>
      <c r="G674" s="24" t="s">
        <v>2657</v>
      </c>
      <c r="H674" s="24" t="s">
        <v>26</v>
      </c>
      <c r="I674" s="24" t="s">
        <v>157</v>
      </c>
      <c r="J674" s="25">
        <v>373</v>
      </c>
      <c r="K674" s="24">
        <v>192</v>
      </c>
      <c r="L674" s="24">
        <v>8</v>
      </c>
      <c r="M674" s="24" t="s">
        <v>27</v>
      </c>
      <c r="N674" s="26"/>
      <c r="O674" s="28" t="str">
        <f>J:J*((100-$Q$1)/100)</f>
        <v>0</v>
      </c>
      <c r="P674" s="25" t="str">
        <f>J:J*N:N</f>
        <v>0</v>
      </c>
      <c r="Q674" s="28" t="str">
        <f>O:O*N:N</f>
        <v>0</v>
      </c>
    </row>
    <row r="675" spans="1:17" customHeight="1" ht="61">
      <c r="A675"/>
      <c r="B675" s="22" t="s">
        <v>2658</v>
      </c>
      <c r="C675" s="23" t="s">
        <v>2659</v>
      </c>
      <c r="D675" s="24" t="s">
        <v>2660</v>
      </c>
      <c r="E675" s="24"/>
      <c r="F675" s="22"/>
      <c r="G675" s="24" t="s">
        <v>2661</v>
      </c>
      <c r="H675" s="24" t="s">
        <v>26</v>
      </c>
      <c r="I675" s="24"/>
      <c r="J675" s="25">
        <v>1585</v>
      </c>
      <c r="K675" s="24">
        <v>36</v>
      </c>
      <c r="L675" s="24">
        <v>18</v>
      </c>
      <c r="M675" s="24" t="s">
        <v>27</v>
      </c>
      <c r="N675" s="26"/>
      <c r="O675" s="28" t="str">
        <f>J:J*((100-$Q$1)/100)</f>
        <v>0</v>
      </c>
      <c r="P675" s="25" t="str">
        <f>J:J*N:N</f>
        <v>0</v>
      </c>
      <c r="Q675" s="28" t="str">
        <f>O:O*N:N</f>
        <v>0</v>
      </c>
    </row>
    <row r="676" spans="1:17" customHeight="1" ht="61">
      <c r="A676"/>
      <c r="B676" s="22" t="s">
        <v>2662</v>
      </c>
      <c r="C676" s="23" t="s">
        <v>2663</v>
      </c>
      <c r="D676" s="24" t="s">
        <v>2664</v>
      </c>
      <c r="E676" s="24"/>
      <c r="F676" s="22"/>
      <c r="G676" s="24" t="s">
        <v>2665</v>
      </c>
      <c r="H676" s="24" t="s">
        <v>26</v>
      </c>
      <c r="I676" s="24"/>
      <c r="J676" s="25">
        <v>2399</v>
      </c>
      <c r="K676" s="24">
        <v>12</v>
      </c>
      <c r="L676" s="24">
        <v>12</v>
      </c>
      <c r="M676" s="24" t="s">
        <v>27</v>
      </c>
      <c r="N676" s="26"/>
      <c r="O676" s="28" t="str">
        <f>J:J*((100-$Q$1)/100)</f>
        <v>0</v>
      </c>
      <c r="P676" s="25" t="str">
        <f>J:J*N:N</f>
        <v>0</v>
      </c>
      <c r="Q676" s="28" t="str">
        <f>O:O*N:N</f>
        <v>0</v>
      </c>
    </row>
    <row r="677" spans="1:17" customHeight="1" ht="61">
      <c r="A677"/>
      <c r="B677" s="22" t="s">
        <v>2666</v>
      </c>
      <c r="C677" s="23" t="s">
        <v>2667</v>
      </c>
      <c r="D677" s="24" t="s">
        <v>2668</v>
      </c>
      <c r="E677" s="24"/>
      <c r="F677" s="22"/>
      <c r="G677" s="24" t="s">
        <v>2669</v>
      </c>
      <c r="H677" s="24" t="s">
        <v>26</v>
      </c>
      <c r="I677" s="24"/>
      <c r="J677" s="25">
        <v>5009</v>
      </c>
      <c r="K677" s="24">
        <v>12</v>
      </c>
      <c r="L677" s="24">
        <v>12</v>
      </c>
      <c r="M677" s="24" t="s">
        <v>27</v>
      </c>
      <c r="N677" s="26"/>
      <c r="O677" s="28" t="str">
        <f>J:J*((100-$Q$1)/100)</f>
        <v>0</v>
      </c>
      <c r="P677" s="25" t="str">
        <f>J:J*N:N</f>
        <v>0</v>
      </c>
      <c r="Q677" s="28" t="str">
        <f>O:O*N:N</f>
        <v>0</v>
      </c>
    </row>
    <row r="678" spans="1:17" customHeight="1" ht="61">
      <c r="A678"/>
      <c r="B678" s="22" t="s">
        <v>2670</v>
      </c>
      <c r="C678" s="23" t="s">
        <v>2671</v>
      </c>
      <c r="D678" s="24" t="s">
        <v>2672</v>
      </c>
      <c r="E678" s="24"/>
      <c r="F678" s="22"/>
      <c r="G678" s="24" t="s">
        <v>2673</v>
      </c>
      <c r="H678" s="24" t="s">
        <v>26</v>
      </c>
      <c r="I678" s="24"/>
      <c r="J678" s="25">
        <v>5834</v>
      </c>
      <c r="K678" s="24">
        <v>10</v>
      </c>
      <c r="L678" s="24">
        <v>10</v>
      </c>
      <c r="M678" s="24" t="s">
        <v>27</v>
      </c>
      <c r="N678" s="26"/>
      <c r="O678" s="28" t="str">
        <f>J:J*((100-$Q$1)/100)</f>
        <v>0</v>
      </c>
      <c r="P678" s="25" t="str">
        <f>J:J*N:N</f>
        <v>0</v>
      </c>
      <c r="Q678" s="28" t="str">
        <f>O:O*N:N</f>
        <v>0</v>
      </c>
    </row>
    <row r="679" spans="1:17" customHeight="1" ht="61">
      <c r="A679"/>
      <c r="B679" s="22" t="s">
        <v>2674</v>
      </c>
      <c r="C679" s="23" t="s">
        <v>2675</v>
      </c>
      <c r="D679" s="24" t="s">
        <v>2676</v>
      </c>
      <c r="E679" s="24"/>
      <c r="F679" s="22"/>
      <c r="G679" s="24" t="s">
        <v>2677</v>
      </c>
      <c r="H679" s="24" t="s">
        <v>26</v>
      </c>
      <c r="I679" s="24"/>
      <c r="J679" s="25">
        <v>8607</v>
      </c>
      <c r="K679" s="24">
        <v>8</v>
      </c>
      <c r="L679" s="24">
        <v>8</v>
      </c>
      <c r="M679" s="24" t="s">
        <v>27</v>
      </c>
      <c r="N679" s="26"/>
      <c r="O679" s="28" t="str">
        <f>J:J*((100-$Q$1)/100)</f>
        <v>0</v>
      </c>
      <c r="P679" s="25" t="str">
        <f>J:J*N:N</f>
        <v>0</v>
      </c>
      <c r="Q679" s="28" t="str">
        <f>O:O*N:N</f>
        <v>0</v>
      </c>
    </row>
    <row r="680" spans="1:17" customHeight="1" ht="61">
      <c r="A680"/>
      <c r="B680" s="22" t="s">
        <v>2678</v>
      </c>
      <c r="C680" s="23" t="s">
        <v>2679</v>
      </c>
      <c r="D680" s="24" t="s">
        <v>2680</v>
      </c>
      <c r="E680" s="24"/>
      <c r="F680" s="22"/>
      <c r="G680" s="24" t="s">
        <v>2681</v>
      </c>
      <c r="H680" s="24" t="s">
        <v>26</v>
      </c>
      <c r="I680" s="24"/>
      <c r="J680" s="25">
        <v>3559</v>
      </c>
      <c r="K680" s="24">
        <v>16</v>
      </c>
      <c r="L680" s="24">
        <v>8</v>
      </c>
      <c r="M680" s="24" t="s">
        <v>27</v>
      </c>
      <c r="N680" s="26"/>
      <c r="O680" s="28" t="str">
        <f>J:J*((100-$Q$1)/100)</f>
        <v>0</v>
      </c>
      <c r="P680" s="25" t="str">
        <f>J:J*N:N</f>
        <v>0</v>
      </c>
      <c r="Q680" s="28" t="str">
        <f>O:O*N:N</f>
        <v>0</v>
      </c>
    </row>
    <row r="681" spans="1:17" customHeight="1" ht="61">
      <c r="A681"/>
      <c r="B681" s="22" t="s">
        <v>2682</v>
      </c>
      <c r="C681" s="23" t="s">
        <v>2683</v>
      </c>
      <c r="D681" s="24" t="s">
        <v>2684</v>
      </c>
      <c r="E681" s="24"/>
      <c r="F681" s="22"/>
      <c r="G681" s="24" t="s">
        <v>2685</v>
      </c>
      <c r="H681" s="24" t="s">
        <v>26</v>
      </c>
      <c r="I681" s="24"/>
      <c r="J681" s="25">
        <v>2588</v>
      </c>
      <c r="K681" s="24">
        <v>12</v>
      </c>
      <c r="L681" s="24">
        <v>12</v>
      </c>
      <c r="M681" s="24" t="s">
        <v>27</v>
      </c>
      <c r="N681" s="26"/>
      <c r="O681" s="28" t="str">
        <f>J:J*((100-$Q$1)/100)</f>
        <v>0</v>
      </c>
      <c r="P681" s="25" t="str">
        <f>J:J*N:N</f>
        <v>0</v>
      </c>
      <c r="Q681" s="28" t="str">
        <f>O:O*N:N</f>
        <v>0</v>
      </c>
    </row>
    <row r="682" spans="1:17" customHeight="1" ht="61">
      <c r="A682"/>
      <c r="B682" s="22" t="s">
        <v>2686</v>
      </c>
      <c r="C682" s="23" t="s">
        <v>2687</v>
      </c>
      <c r="D682" s="24" t="s">
        <v>2688</v>
      </c>
      <c r="E682" s="24"/>
      <c r="F682" s="22"/>
      <c r="G682" s="24" t="s">
        <v>2689</v>
      </c>
      <c r="H682" s="24" t="s">
        <v>26</v>
      </c>
      <c r="I682" s="24"/>
      <c r="J682" s="25">
        <v>266</v>
      </c>
      <c r="K682" s="24">
        <v>192</v>
      </c>
      <c r="L682" s="24">
        <v>96</v>
      </c>
      <c r="M682" s="24" t="s">
        <v>27</v>
      </c>
      <c r="N682" s="26"/>
      <c r="O682" s="28" t="str">
        <f>J:J*((100-$Q$1)/100)</f>
        <v>0</v>
      </c>
      <c r="P682" s="25" t="str">
        <f>J:J*N:N</f>
        <v>0</v>
      </c>
      <c r="Q682" s="28" t="str">
        <f>O:O*N:N</f>
        <v>0</v>
      </c>
    </row>
    <row r="683" spans="1:17" customHeight="1" ht="61">
      <c r="A683"/>
      <c r="B683" s="22" t="s">
        <v>2690</v>
      </c>
      <c r="C683" s="23" t="s">
        <v>2687</v>
      </c>
      <c r="D683" s="24" t="s">
        <v>2691</v>
      </c>
      <c r="E683" s="24"/>
      <c r="F683" s="22"/>
      <c r="G683" s="24" t="s">
        <v>2692</v>
      </c>
      <c r="H683" s="24" t="s">
        <v>26</v>
      </c>
      <c r="I683" s="24"/>
      <c r="J683" s="25">
        <v>266</v>
      </c>
      <c r="K683" s="24">
        <v>192</v>
      </c>
      <c r="L683" s="24">
        <v>96</v>
      </c>
      <c r="M683" s="24" t="s">
        <v>27</v>
      </c>
      <c r="N683" s="26"/>
      <c r="O683" s="28" t="str">
        <f>J:J*((100-$Q$1)/100)</f>
        <v>0</v>
      </c>
      <c r="P683" s="25" t="str">
        <f>J:J*N:N</f>
        <v>0</v>
      </c>
      <c r="Q683" s="28" t="str">
        <f>O:O*N:N</f>
        <v>0</v>
      </c>
    </row>
    <row r="684" spans="1:17" customHeight="1" ht="61">
      <c r="A684"/>
      <c r="B684" s="22" t="s">
        <v>2693</v>
      </c>
      <c r="C684" s="23" t="s">
        <v>2687</v>
      </c>
      <c r="D684" s="24" t="s">
        <v>2694</v>
      </c>
      <c r="E684" s="24"/>
      <c r="F684" s="22"/>
      <c r="G684" s="24" t="s">
        <v>2695</v>
      </c>
      <c r="H684" s="24" t="s">
        <v>26</v>
      </c>
      <c r="I684" s="24"/>
      <c r="J684" s="25">
        <v>266</v>
      </c>
      <c r="K684" s="24">
        <v>192</v>
      </c>
      <c r="L684" s="24">
        <v>96</v>
      </c>
      <c r="M684" s="24" t="s">
        <v>27</v>
      </c>
      <c r="N684" s="26"/>
      <c r="O684" s="28" t="str">
        <f>J:J*((100-$Q$1)/100)</f>
        <v>0</v>
      </c>
      <c r="P684" s="25" t="str">
        <f>J:J*N:N</f>
        <v>0</v>
      </c>
      <c r="Q684" s="28" t="str">
        <f>O:O*N:N</f>
        <v>0</v>
      </c>
    </row>
    <row r="685" spans="1:17" customHeight="1" ht="61">
      <c r="A685"/>
      <c r="B685" s="22" t="s">
        <v>2696</v>
      </c>
      <c r="C685" s="23" t="s">
        <v>2697</v>
      </c>
      <c r="D685" s="24" t="s">
        <v>2698</v>
      </c>
      <c r="E685" s="24"/>
      <c r="F685" s="22"/>
      <c r="G685" s="24" t="s">
        <v>2699</v>
      </c>
      <c r="H685" s="24" t="s">
        <v>26</v>
      </c>
      <c r="I685" s="24"/>
      <c r="J685" s="25">
        <v>128</v>
      </c>
      <c r="K685" s="24">
        <v>16</v>
      </c>
      <c r="L685" s="24">
        <v>16</v>
      </c>
      <c r="M685" s="24" t="s">
        <v>27</v>
      </c>
      <c r="N685" s="26"/>
      <c r="O685" s="28" t="str">
        <f>J:J*((100-$Q$1)/100)</f>
        <v>0</v>
      </c>
      <c r="P685" s="25" t="str">
        <f>J:J*N:N</f>
        <v>0</v>
      </c>
      <c r="Q685" s="28" t="str">
        <f>O:O*N:N</f>
        <v>0</v>
      </c>
    </row>
    <row r="686" spans="1:17" customHeight="1" ht="61">
      <c r="A686"/>
      <c r="B686" s="22" t="s">
        <v>2700</v>
      </c>
      <c r="C686" s="23" t="s">
        <v>2701</v>
      </c>
      <c r="D686" s="24" t="s">
        <v>2702</v>
      </c>
      <c r="E686" s="24"/>
      <c r="F686" s="22"/>
      <c r="G686" s="24" t="s">
        <v>2703</v>
      </c>
      <c r="H686" s="24" t="s">
        <v>26</v>
      </c>
      <c r="I686" s="24"/>
      <c r="J686" s="25">
        <v>281</v>
      </c>
      <c r="K686" s="24">
        <v>8</v>
      </c>
      <c r="L686" s="24">
        <v>8</v>
      </c>
      <c r="M686" s="24" t="s">
        <v>27</v>
      </c>
      <c r="N686" s="26"/>
      <c r="O686" s="28" t="str">
        <f>J:J*((100-$Q$1)/100)</f>
        <v>0</v>
      </c>
      <c r="P686" s="25" t="str">
        <f>J:J*N:N</f>
        <v>0</v>
      </c>
      <c r="Q686" s="28" t="str">
        <f>O:O*N:N</f>
        <v>0</v>
      </c>
    </row>
    <row r="687" spans="1:17" customHeight="1" ht="61">
      <c r="A687"/>
      <c r="B687" s="22" t="s">
        <v>2704</v>
      </c>
      <c r="C687" s="23" t="s">
        <v>2705</v>
      </c>
      <c r="D687" s="24" t="s">
        <v>2706</v>
      </c>
      <c r="E687" s="24"/>
      <c r="F687" s="22"/>
      <c r="G687" s="24" t="s">
        <v>2707</v>
      </c>
      <c r="H687" s="24" t="s">
        <v>26</v>
      </c>
      <c r="I687" s="24"/>
      <c r="J687" s="25">
        <v>5412</v>
      </c>
      <c r="K687" s="24">
        <v>12</v>
      </c>
      <c r="L687" s="24">
        <v>12</v>
      </c>
      <c r="M687" s="24" t="s">
        <v>27</v>
      </c>
      <c r="N687" s="26"/>
      <c r="O687" s="28" t="str">
        <f>J:J*((100-$Q$1)/100)</f>
        <v>0</v>
      </c>
      <c r="P687" s="25" t="str">
        <f>J:J*N:N</f>
        <v>0</v>
      </c>
      <c r="Q687" s="28" t="str">
        <f>O:O*N:N</f>
        <v>0</v>
      </c>
    </row>
    <row r="688" spans="1:17" customHeight="1" ht="61">
      <c r="A688"/>
      <c r="B688" s="22" t="s">
        <v>2708</v>
      </c>
      <c r="C688" s="23" t="s">
        <v>2709</v>
      </c>
      <c r="D688" s="24" t="s">
        <v>2710</v>
      </c>
      <c r="E688" s="24"/>
      <c r="F688" s="22"/>
      <c r="G688" s="24" t="s">
        <v>2711</v>
      </c>
      <c r="H688" s="24" t="s">
        <v>26</v>
      </c>
      <c r="I688" s="24"/>
      <c r="J688" s="25">
        <v>1390</v>
      </c>
      <c r="K688" s="24">
        <v>48</v>
      </c>
      <c r="L688" s="24">
        <v>24</v>
      </c>
      <c r="M688" s="24" t="s">
        <v>27</v>
      </c>
      <c r="N688" s="26"/>
      <c r="O688" s="28" t="str">
        <f>J:J*((100-$Q$1)/100)</f>
        <v>0</v>
      </c>
      <c r="P688" s="25" t="str">
        <f>J:J*N:N</f>
        <v>0</v>
      </c>
      <c r="Q688" s="28" t="str">
        <f>O:O*N:N</f>
        <v>0</v>
      </c>
    </row>
    <row r="689" spans="1:17" customHeight="1" ht="61">
      <c r="A689"/>
      <c r="B689" s="22" t="s">
        <v>2712</v>
      </c>
      <c r="C689" s="23" t="s">
        <v>2713</v>
      </c>
      <c r="D689" s="24" t="s">
        <v>2714</v>
      </c>
      <c r="E689" s="24"/>
      <c r="F689" s="22"/>
      <c r="G689" s="24" t="s">
        <v>2715</v>
      </c>
      <c r="H689" s="24" t="s">
        <v>26</v>
      </c>
      <c r="I689" s="24"/>
      <c r="J689" s="25">
        <v>1385</v>
      </c>
      <c r="K689" s="24">
        <v>48</v>
      </c>
      <c r="L689" s="24">
        <v>24</v>
      </c>
      <c r="M689" s="24" t="s">
        <v>27</v>
      </c>
      <c r="N689" s="26"/>
      <c r="O689" s="28" t="str">
        <f>J:J*((100-$Q$1)/100)</f>
        <v>0</v>
      </c>
      <c r="P689" s="25" t="str">
        <f>J:J*N:N</f>
        <v>0</v>
      </c>
      <c r="Q689" s="28" t="str">
        <f>O:O*N:N</f>
        <v>0</v>
      </c>
    </row>
    <row r="690" spans="1:17" customHeight="1" ht="61">
      <c r="A690"/>
      <c r="B690" s="22" t="s">
        <v>2716</v>
      </c>
      <c r="C690" s="23" t="s">
        <v>2717</v>
      </c>
      <c r="D690" s="24" t="s">
        <v>2718</v>
      </c>
      <c r="E690" s="24"/>
      <c r="F690" s="22"/>
      <c r="G690" s="24" t="s">
        <v>2719</v>
      </c>
      <c r="H690" s="24" t="s">
        <v>26</v>
      </c>
      <c r="I690" s="24"/>
      <c r="J690" s="25">
        <v>1898</v>
      </c>
      <c r="K690" s="24">
        <v>30</v>
      </c>
      <c r="L690" s="24">
        <v>15</v>
      </c>
      <c r="M690" s="24" t="s">
        <v>27</v>
      </c>
      <c r="N690" s="26"/>
      <c r="O690" s="28" t="str">
        <f>J:J*((100-$Q$1)/100)</f>
        <v>0</v>
      </c>
      <c r="P690" s="25" t="str">
        <f>J:J*N:N</f>
        <v>0</v>
      </c>
      <c r="Q690" s="28" t="str">
        <f>O:O*N:N</f>
        <v>0</v>
      </c>
    </row>
    <row r="691" spans="1:17" customHeight="1" ht="61">
      <c r="A691"/>
      <c r="B691" s="22" t="s">
        <v>2720</v>
      </c>
      <c r="C691" s="23" t="s">
        <v>2721</v>
      </c>
      <c r="D691" s="24" t="s">
        <v>2722</v>
      </c>
      <c r="E691" s="24"/>
      <c r="F691" s="22"/>
      <c r="G691" s="24" t="s">
        <v>2723</v>
      </c>
      <c r="H691" s="24" t="s">
        <v>26</v>
      </c>
      <c r="I691" s="24"/>
      <c r="J691" s="25">
        <v>1231</v>
      </c>
      <c r="K691" s="24">
        <v>48</v>
      </c>
      <c r="L691" s="24">
        <v>24</v>
      </c>
      <c r="M691" s="24" t="s">
        <v>27</v>
      </c>
      <c r="N691" s="26"/>
      <c r="O691" s="28" t="str">
        <f>J:J*((100-$Q$1)/100)</f>
        <v>0</v>
      </c>
      <c r="P691" s="25" t="str">
        <f>J:J*N:N</f>
        <v>0</v>
      </c>
      <c r="Q691" s="28" t="str">
        <f>O:O*N:N</f>
        <v>0</v>
      </c>
    </row>
    <row r="692" spans="1:17" customHeight="1" ht="61">
      <c r="A692"/>
      <c r="B692" s="22" t="s">
        <v>2724</v>
      </c>
      <c r="C692" s="23" t="s">
        <v>2725</v>
      </c>
      <c r="D692" s="24" t="s">
        <v>2726</v>
      </c>
      <c r="E692" s="24"/>
      <c r="F692" s="22"/>
      <c r="G692" s="24" t="s">
        <v>2727</v>
      </c>
      <c r="H692" s="24" t="s">
        <v>26</v>
      </c>
      <c r="I692" s="24"/>
      <c r="J692" s="25">
        <v>1170</v>
      </c>
      <c r="K692" s="24">
        <v>48</v>
      </c>
      <c r="L692" s="24">
        <v>24</v>
      </c>
      <c r="M692" s="24" t="s">
        <v>27</v>
      </c>
      <c r="N692" s="26"/>
      <c r="O692" s="28" t="str">
        <f>J:J*((100-$Q$1)/100)</f>
        <v>0</v>
      </c>
      <c r="P692" s="25" t="str">
        <f>J:J*N:N</f>
        <v>0</v>
      </c>
      <c r="Q692" s="28" t="str">
        <f>O:O*N:N</f>
        <v>0</v>
      </c>
    </row>
    <row r="693" spans="1:17" customHeight="1" ht="61">
      <c r="A693"/>
      <c r="B693" s="22" t="s">
        <v>2728</v>
      </c>
      <c r="C693" s="23" t="s">
        <v>2729</v>
      </c>
      <c r="D693" s="24" t="s">
        <v>2730</v>
      </c>
      <c r="E693" s="24"/>
      <c r="F693" s="22"/>
      <c r="G693" s="24" t="s">
        <v>2731</v>
      </c>
      <c r="H693" s="24" t="s">
        <v>26</v>
      </c>
      <c r="I693" s="24"/>
      <c r="J693" s="25">
        <v>1137</v>
      </c>
      <c r="K693" s="24">
        <v>48</v>
      </c>
      <c r="L693" s="24">
        <v>24</v>
      </c>
      <c r="M693" s="24" t="s">
        <v>27</v>
      </c>
      <c r="N693" s="26"/>
      <c r="O693" s="28" t="str">
        <f>J:J*((100-$Q$1)/100)</f>
        <v>0</v>
      </c>
      <c r="P693" s="25" t="str">
        <f>J:J*N:N</f>
        <v>0</v>
      </c>
      <c r="Q693" s="28" t="str">
        <f>O:O*N:N</f>
        <v>0</v>
      </c>
    </row>
    <row r="694" spans="1:17" customHeight="1" ht="61">
      <c r="A694"/>
      <c r="B694" s="22" t="s">
        <v>2732</v>
      </c>
      <c r="C694" s="23" t="s">
        <v>2733</v>
      </c>
      <c r="D694" s="24" t="s">
        <v>2734</v>
      </c>
      <c r="E694" s="24"/>
      <c r="F694" s="22"/>
      <c r="G694" s="24" t="s">
        <v>2735</v>
      </c>
      <c r="H694" s="24" t="s">
        <v>26</v>
      </c>
      <c r="I694" s="24"/>
      <c r="J694" s="25">
        <v>1558</v>
      </c>
      <c r="K694" s="24">
        <v>36</v>
      </c>
      <c r="L694" s="24">
        <v>18</v>
      </c>
      <c r="M694" s="24" t="s">
        <v>27</v>
      </c>
      <c r="N694" s="26"/>
      <c r="O694" s="28" t="str">
        <f>J:J*((100-$Q$1)/100)</f>
        <v>0</v>
      </c>
      <c r="P694" s="25" t="str">
        <f>J:J*N:N</f>
        <v>0</v>
      </c>
      <c r="Q694" s="28" t="str">
        <f>O:O*N:N</f>
        <v>0</v>
      </c>
    </row>
    <row r="695" spans="1:17" customHeight="1" ht="61">
      <c r="A695"/>
      <c r="B695" s="22" t="s">
        <v>2736</v>
      </c>
      <c r="C695" s="23" t="s">
        <v>2737</v>
      </c>
      <c r="D695" s="24" t="s">
        <v>2738</v>
      </c>
      <c r="E695" s="24"/>
      <c r="F695" s="22"/>
      <c r="G695" s="24" t="s">
        <v>2739</v>
      </c>
      <c r="H695" s="24" t="s">
        <v>26</v>
      </c>
      <c r="I695" s="24"/>
      <c r="J695" s="25">
        <v>2528</v>
      </c>
      <c r="K695" s="24">
        <v>24</v>
      </c>
      <c r="L695" s="24">
        <v>12</v>
      </c>
      <c r="M695" s="24" t="s">
        <v>27</v>
      </c>
      <c r="N695" s="26"/>
      <c r="O695" s="28" t="str">
        <f>J:J*((100-$Q$1)/100)</f>
        <v>0</v>
      </c>
      <c r="P695" s="25" t="str">
        <f>J:J*N:N</f>
        <v>0</v>
      </c>
      <c r="Q695" s="28" t="str">
        <f>O:O*N:N</f>
        <v>0</v>
      </c>
    </row>
    <row r="696" spans="1:17" customHeight="1" ht="61">
      <c r="A696"/>
      <c r="B696" s="22" t="s">
        <v>2740</v>
      </c>
      <c r="C696" s="23" t="s">
        <v>2741</v>
      </c>
      <c r="D696" s="24" t="s">
        <v>2742</v>
      </c>
      <c r="E696" s="24"/>
      <c r="F696" s="22"/>
      <c r="G696" s="24" t="s">
        <v>2743</v>
      </c>
      <c r="H696" s="24" t="s">
        <v>26</v>
      </c>
      <c r="I696" s="24"/>
      <c r="J696" s="25">
        <v>2130</v>
      </c>
      <c r="K696" s="24">
        <v>48</v>
      </c>
      <c r="L696" s="24">
        <v>48</v>
      </c>
      <c r="M696" s="24" t="s">
        <v>27</v>
      </c>
      <c r="N696" s="26"/>
      <c r="O696" s="28" t="str">
        <f>J:J*((100-$Q$1)/100)</f>
        <v>0</v>
      </c>
      <c r="P696" s="25" t="str">
        <f>J:J*N:N</f>
        <v>0</v>
      </c>
      <c r="Q696" s="28" t="str">
        <f>O:O*N:N</f>
        <v>0</v>
      </c>
    </row>
    <row r="697" spans="1:17" customHeight="1" ht="61">
      <c r="A697"/>
      <c r="B697" s="22" t="s">
        <v>2744</v>
      </c>
      <c r="C697" s="23" t="s">
        <v>2745</v>
      </c>
      <c r="D697" s="24" t="s">
        <v>2746</v>
      </c>
      <c r="E697" s="24"/>
      <c r="F697" s="22"/>
      <c r="G697" s="24" t="s">
        <v>2747</v>
      </c>
      <c r="H697" s="24" t="s">
        <v>26</v>
      </c>
      <c r="I697" s="24"/>
      <c r="J697" s="25">
        <v>2130</v>
      </c>
      <c r="K697" s="24">
        <v>48</v>
      </c>
      <c r="L697" s="24">
        <v>48</v>
      </c>
      <c r="M697" s="24" t="s">
        <v>27</v>
      </c>
      <c r="N697" s="26"/>
      <c r="O697" s="28" t="str">
        <f>J:J*((100-$Q$1)/100)</f>
        <v>0</v>
      </c>
      <c r="P697" s="25" t="str">
        <f>J:J*N:N</f>
        <v>0</v>
      </c>
      <c r="Q697" s="28" t="str">
        <f>O:O*N:N</f>
        <v>0</v>
      </c>
    </row>
    <row r="698" spans="1:17" customHeight="1" ht="61">
      <c r="A698"/>
      <c r="B698" s="22" t="s">
        <v>2748</v>
      </c>
      <c r="C698" s="23" t="s">
        <v>2749</v>
      </c>
      <c r="D698" s="24" t="s">
        <v>2750</v>
      </c>
      <c r="E698" s="24"/>
      <c r="F698" s="22"/>
      <c r="G698" s="24" t="s">
        <v>2751</v>
      </c>
      <c r="H698" s="24" t="s">
        <v>26</v>
      </c>
      <c r="I698" s="24"/>
      <c r="J698" s="25">
        <v>1818</v>
      </c>
      <c r="K698" s="24">
        <v>36</v>
      </c>
      <c r="L698" s="24">
        <v>18</v>
      </c>
      <c r="M698" s="24" t="s">
        <v>27</v>
      </c>
      <c r="N698" s="26"/>
      <c r="O698" s="28" t="str">
        <f>J:J*((100-$Q$1)/100)</f>
        <v>0</v>
      </c>
      <c r="P698" s="25" t="str">
        <f>J:J*N:N</f>
        <v>0</v>
      </c>
      <c r="Q698" s="28" t="str">
        <f>O:O*N:N</f>
        <v>0</v>
      </c>
    </row>
    <row r="699" spans="1:17" customHeight="1" ht="61">
      <c r="A699"/>
      <c r="B699" s="22" t="s">
        <v>2752</v>
      </c>
      <c r="C699" s="23" t="s">
        <v>2753</v>
      </c>
      <c r="D699" s="24" t="s">
        <v>2754</v>
      </c>
      <c r="E699" s="24"/>
      <c r="F699" s="22"/>
      <c r="G699" s="24" t="s">
        <v>2755</v>
      </c>
      <c r="H699" s="24" t="s">
        <v>26</v>
      </c>
      <c r="I699" s="24"/>
      <c r="J699" s="25">
        <v>1818</v>
      </c>
      <c r="K699" s="24">
        <v>36</v>
      </c>
      <c r="L699" s="24">
        <v>18</v>
      </c>
      <c r="M699" s="24" t="s">
        <v>27</v>
      </c>
      <c r="N699" s="26"/>
      <c r="O699" s="28" t="str">
        <f>J:J*((100-$Q$1)/100)</f>
        <v>0</v>
      </c>
      <c r="P699" s="25" t="str">
        <f>J:J*N:N</f>
        <v>0</v>
      </c>
      <c r="Q699" s="28" t="str">
        <f>O:O*N:N</f>
        <v>0</v>
      </c>
    </row>
    <row r="700" spans="1:17" customHeight="1" ht="61">
      <c r="A700"/>
      <c r="B700" s="22" t="s">
        <v>2756</v>
      </c>
      <c r="C700" s="23" t="s">
        <v>2757</v>
      </c>
      <c r="D700" s="24" t="s">
        <v>2758</v>
      </c>
      <c r="E700" s="24"/>
      <c r="F700" s="22"/>
      <c r="G700" s="24" t="s">
        <v>2759</v>
      </c>
      <c r="H700" s="24" t="s">
        <v>26</v>
      </c>
      <c r="I700" s="24"/>
      <c r="J700" s="25">
        <v>735</v>
      </c>
      <c r="K700" s="24">
        <v>72</v>
      </c>
      <c r="L700" s="24">
        <v>72</v>
      </c>
      <c r="M700" s="24" t="s">
        <v>27</v>
      </c>
      <c r="N700" s="26"/>
      <c r="O700" s="28" t="str">
        <f>J:J*((100-$Q$1)/100)</f>
        <v>0</v>
      </c>
      <c r="P700" s="25" t="str">
        <f>J:J*N:N</f>
        <v>0</v>
      </c>
      <c r="Q700" s="28" t="str">
        <f>O:O*N:N</f>
        <v>0</v>
      </c>
    </row>
    <row r="701" spans="1:17" customHeight="1" ht="61">
      <c r="A701"/>
      <c r="B701" s="22" t="s">
        <v>2760</v>
      </c>
      <c r="C701" s="23" t="s">
        <v>2761</v>
      </c>
      <c r="D701" s="24" t="s">
        <v>2762</v>
      </c>
      <c r="E701" s="24"/>
      <c r="F701" s="22"/>
      <c r="G701" s="24" t="s">
        <v>2763</v>
      </c>
      <c r="H701" s="24" t="s">
        <v>26</v>
      </c>
      <c r="I701" s="24" t="s">
        <v>118</v>
      </c>
      <c r="J701" s="25">
        <v>295</v>
      </c>
      <c r="K701" s="24">
        <v>216</v>
      </c>
      <c r="L701" s="24">
        <v>6</v>
      </c>
      <c r="M701" s="24" t="s">
        <v>27</v>
      </c>
      <c r="N701" s="26"/>
      <c r="O701" s="28" t="str">
        <f>J:J*((100-$Q$1)/100)</f>
        <v>0</v>
      </c>
      <c r="P701" s="25" t="str">
        <f>J:J*N:N</f>
        <v>0</v>
      </c>
      <c r="Q701" s="28" t="str">
        <f>O:O*N:N</f>
        <v>0</v>
      </c>
    </row>
    <row r="702" spans="1:17" customHeight="1" ht="61">
      <c r="A702"/>
      <c r="B702" s="22" t="s">
        <v>2764</v>
      </c>
      <c r="C702" s="23" t="s">
        <v>2563</v>
      </c>
      <c r="D702" s="24" t="s">
        <v>2765</v>
      </c>
      <c r="E702" s="24"/>
      <c r="F702" s="22"/>
      <c r="G702" s="24" t="s">
        <v>2766</v>
      </c>
      <c r="H702" s="24" t="s">
        <v>26</v>
      </c>
      <c r="I702" s="24" t="s">
        <v>163</v>
      </c>
      <c r="J702" s="25">
        <v>472</v>
      </c>
      <c r="K702" s="24">
        <v>144</v>
      </c>
      <c r="L702" s="24">
        <v>4</v>
      </c>
      <c r="M702" s="24" t="s">
        <v>27</v>
      </c>
      <c r="N702" s="26"/>
      <c r="O702" s="28" t="str">
        <f>J:J*((100-$Q$1)/100)</f>
        <v>0</v>
      </c>
      <c r="P702" s="25" t="str">
        <f>J:J*N:N</f>
        <v>0</v>
      </c>
      <c r="Q702" s="28" t="str">
        <f>O:O*N:N</f>
        <v>0</v>
      </c>
    </row>
    <row r="703" spans="1:17" customHeight="1" ht="61">
      <c r="A703"/>
      <c r="B703" s="22" t="s">
        <v>2767</v>
      </c>
      <c r="C703" s="23" t="s">
        <v>2768</v>
      </c>
      <c r="D703" s="24" t="s">
        <v>2769</v>
      </c>
      <c r="E703" s="24"/>
      <c r="F703" s="22"/>
      <c r="G703" s="24" t="s">
        <v>2770</v>
      </c>
      <c r="H703" s="24" t="s">
        <v>26</v>
      </c>
      <c r="I703" s="24"/>
      <c r="J703" s="25">
        <v>5543</v>
      </c>
      <c r="K703" s="24">
        <v>10</v>
      </c>
      <c r="L703" s="24">
        <v>10</v>
      </c>
      <c r="M703" s="24" t="s">
        <v>27</v>
      </c>
      <c r="N703" s="26"/>
      <c r="O703" s="28" t="str">
        <f>J:J*((100-$Q$1)/100)</f>
        <v>0</v>
      </c>
      <c r="P703" s="25" t="str">
        <f>J:J*N:N</f>
        <v>0</v>
      </c>
      <c r="Q703" s="28" t="str">
        <f>O:O*N:N</f>
        <v>0</v>
      </c>
    </row>
    <row r="704" spans="1:17" customHeight="1" ht="61">
      <c r="A704"/>
      <c r="B704" s="22" t="s">
        <v>2771</v>
      </c>
      <c r="C704" s="23" t="s">
        <v>2772</v>
      </c>
      <c r="D704" s="24" t="s">
        <v>2773</v>
      </c>
      <c r="E704" s="24"/>
      <c r="F704" s="22"/>
      <c r="G704" s="24" t="s">
        <v>2774</v>
      </c>
      <c r="H704" s="24" t="s">
        <v>26</v>
      </c>
      <c r="I704" s="24"/>
      <c r="J704" s="25">
        <v>1938</v>
      </c>
      <c r="K704" s="24">
        <v>36</v>
      </c>
      <c r="L704" s="24">
        <v>36</v>
      </c>
      <c r="M704" s="24" t="s">
        <v>27</v>
      </c>
      <c r="N704" s="26"/>
      <c r="O704" s="28" t="str">
        <f>J:J*((100-$Q$1)/100)</f>
        <v>0</v>
      </c>
      <c r="P704" s="25" t="str">
        <f>J:J*N:N</f>
        <v>0</v>
      </c>
      <c r="Q704" s="28" t="str">
        <f>O:O*N:N</f>
        <v>0</v>
      </c>
    </row>
    <row r="705" spans="1:17" customHeight="1" ht="61">
      <c r="A705"/>
      <c r="B705" s="22" t="s">
        <v>2775</v>
      </c>
      <c r="C705" s="23" t="s">
        <v>2776</v>
      </c>
      <c r="D705" s="24" t="s">
        <v>2777</v>
      </c>
      <c r="E705" s="24"/>
      <c r="F705" s="22"/>
      <c r="G705" s="24" t="s">
        <v>2778</v>
      </c>
      <c r="H705" s="24" t="s">
        <v>26</v>
      </c>
      <c r="I705" s="24"/>
      <c r="J705" s="25">
        <v>1516</v>
      </c>
      <c r="K705" s="24">
        <v>24</v>
      </c>
      <c r="L705" s="24">
        <v>24</v>
      </c>
      <c r="M705" s="24" t="s">
        <v>27</v>
      </c>
      <c r="N705" s="26"/>
      <c r="O705" s="28" t="str">
        <f>J:J*((100-$Q$1)/100)</f>
        <v>0</v>
      </c>
      <c r="P705" s="25" t="str">
        <f>J:J*N:N</f>
        <v>0</v>
      </c>
      <c r="Q705" s="28" t="str">
        <f>O:O*N:N</f>
        <v>0</v>
      </c>
    </row>
    <row r="706" spans="1:17" customHeight="1" ht="61">
      <c r="A706"/>
      <c r="B706" s="22" t="s">
        <v>2779</v>
      </c>
      <c r="C706" s="23" t="s">
        <v>2780</v>
      </c>
      <c r="D706" s="24" t="s">
        <v>2781</v>
      </c>
      <c r="E706" s="24"/>
      <c r="F706" s="22"/>
      <c r="G706" s="24" t="s">
        <v>2782</v>
      </c>
      <c r="H706" s="24" t="s">
        <v>26</v>
      </c>
      <c r="I706" s="24"/>
      <c r="J706" s="25">
        <v>4110</v>
      </c>
      <c r="K706" s="24">
        <v>8</v>
      </c>
      <c r="L706" s="24">
        <v>8</v>
      </c>
      <c r="M706" s="24" t="s">
        <v>27</v>
      </c>
      <c r="N706" s="26"/>
      <c r="O706" s="28" t="str">
        <f>J:J*((100-$Q$1)/100)</f>
        <v>0</v>
      </c>
      <c r="P706" s="25" t="str">
        <f>J:J*N:N</f>
        <v>0</v>
      </c>
      <c r="Q706" s="28" t="str">
        <f>O:O*N:N</f>
        <v>0</v>
      </c>
    </row>
    <row r="707" spans="1:17" customHeight="1" ht="61">
      <c r="A707"/>
      <c r="B707" s="22" t="s">
        <v>2783</v>
      </c>
      <c r="C707" s="23" t="s">
        <v>2784</v>
      </c>
      <c r="D707" s="24" t="s">
        <v>2785</v>
      </c>
      <c r="E707" s="24"/>
      <c r="F707" s="22"/>
      <c r="G707" s="24" t="s">
        <v>2786</v>
      </c>
      <c r="H707" s="24" t="s">
        <v>26</v>
      </c>
      <c r="I707" s="24"/>
      <c r="J707" s="25">
        <v>4669</v>
      </c>
      <c r="K707" s="24">
        <v>12</v>
      </c>
      <c r="L707" s="24">
        <v>12</v>
      </c>
      <c r="M707" s="24" t="s">
        <v>27</v>
      </c>
      <c r="N707" s="26"/>
      <c r="O707" s="28" t="str">
        <f>J:J*((100-$Q$1)/100)</f>
        <v>0</v>
      </c>
      <c r="P707" s="25" t="str">
        <f>J:J*N:N</f>
        <v>0</v>
      </c>
      <c r="Q707" s="28" t="str">
        <f>O:O*N:N</f>
        <v>0</v>
      </c>
    </row>
    <row r="708" spans="1:17" customHeight="1" ht="61">
      <c r="A708"/>
      <c r="B708" s="22" t="s">
        <v>2787</v>
      </c>
      <c r="C708" s="23" t="s">
        <v>2784</v>
      </c>
      <c r="D708" s="24" t="s">
        <v>2788</v>
      </c>
      <c r="E708" s="24"/>
      <c r="F708" s="22"/>
      <c r="G708" s="24" t="s">
        <v>2789</v>
      </c>
      <c r="H708" s="24" t="s">
        <v>26</v>
      </c>
      <c r="I708" s="24"/>
      <c r="J708" s="25">
        <v>4671</v>
      </c>
      <c r="K708" s="24">
        <v>12</v>
      </c>
      <c r="L708" s="24">
        <v>12</v>
      </c>
      <c r="M708" s="24" t="s">
        <v>27</v>
      </c>
      <c r="N708" s="26"/>
      <c r="O708" s="28" t="str">
        <f>J:J*((100-$Q$1)/100)</f>
        <v>0</v>
      </c>
      <c r="P708" s="25" t="str">
        <f>J:J*N:N</f>
        <v>0</v>
      </c>
      <c r="Q708" s="28" t="str">
        <f>O:O*N:N</f>
        <v>0</v>
      </c>
    </row>
    <row r="709" spans="1:17" customHeight="1" ht="61">
      <c r="A709"/>
      <c r="B709" s="22" t="s">
        <v>2790</v>
      </c>
      <c r="C709" s="23" t="s">
        <v>2791</v>
      </c>
      <c r="D709" s="24" t="s">
        <v>2792</v>
      </c>
      <c r="E709" s="24"/>
      <c r="F709" s="22"/>
      <c r="G709" s="24" t="s">
        <v>2793</v>
      </c>
      <c r="H709" s="24" t="s">
        <v>26</v>
      </c>
      <c r="I709" s="24"/>
      <c r="J709" s="25">
        <v>2552</v>
      </c>
      <c r="K709" s="24">
        <v>24</v>
      </c>
      <c r="L709" s="24">
        <v>24</v>
      </c>
      <c r="M709" s="24" t="s">
        <v>27</v>
      </c>
      <c r="N709" s="26"/>
      <c r="O709" s="28" t="str">
        <f>J:J*((100-$Q$1)/100)</f>
        <v>0</v>
      </c>
      <c r="P709" s="25" t="str">
        <f>J:J*N:N</f>
        <v>0</v>
      </c>
      <c r="Q709" s="28" t="str">
        <f>O:O*N:N</f>
        <v>0</v>
      </c>
    </row>
    <row r="710" spans="1:17" customHeight="1" ht="61">
      <c r="A710"/>
      <c r="B710" s="22" t="s">
        <v>2794</v>
      </c>
      <c r="C710" s="23" t="s">
        <v>2795</v>
      </c>
      <c r="D710" s="24" t="s">
        <v>2796</v>
      </c>
      <c r="E710" s="24"/>
      <c r="F710" s="22"/>
      <c r="G710" s="24" t="s">
        <v>2797</v>
      </c>
      <c r="H710" s="24" t="s">
        <v>26</v>
      </c>
      <c r="I710" s="24"/>
      <c r="J710" s="25">
        <v>1099</v>
      </c>
      <c r="K710" s="24">
        <v>36</v>
      </c>
      <c r="L710" s="24">
        <v>36</v>
      </c>
      <c r="M710" s="24" t="s">
        <v>27</v>
      </c>
      <c r="N710" s="26"/>
      <c r="O710" s="28" t="str">
        <f>J:J*((100-$Q$1)/100)</f>
        <v>0</v>
      </c>
      <c r="P710" s="25" t="str">
        <f>J:J*N:N</f>
        <v>0</v>
      </c>
      <c r="Q710" s="28" t="str">
        <f>O:O*N:N</f>
        <v>0</v>
      </c>
    </row>
    <row r="711" spans="1:17" customHeight="1" ht="61">
      <c r="A711"/>
      <c r="B711" s="22" t="s">
        <v>2798</v>
      </c>
      <c r="C711" s="23" t="s">
        <v>2799</v>
      </c>
      <c r="D711" s="24" t="s">
        <v>2800</v>
      </c>
      <c r="E711" s="24"/>
      <c r="F711" s="22"/>
      <c r="G711" s="24" t="s">
        <v>2801</v>
      </c>
      <c r="H711" s="24" t="s">
        <v>26</v>
      </c>
      <c r="I711" s="24"/>
      <c r="J711" s="25">
        <v>1097</v>
      </c>
      <c r="K711" s="24">
        <v>36</v>
      </c>
      <c r="L711" s="24">
        <v>36</v>
      </c>
      <c r="M711" s="24" t="s">
        <v>27</v>
      </c>
      <c r="N711" s="26"/>
      <c r="O711" s="28" t="str">
        <f>J:J*((100-$Q$1)/100)</f>
        <v>0</v>
      </c>
      <c r="P711" s="25" t="str">
        <f>J:J*N:N</f>
        <v>0</v>
      </c>
      <c r="Q711" s="28" t="str">
        <f>O:O*N:N</f>
        <v>0</v>
      </c>
    </row>
    <row r="712" spans="1:17" customHeight="1" ht="61">
      <c r="A712"/>
      <c r="B712" s="22" t="s">
        <v>2802</v>
      </c>
      <c r="C712" s="23" t="s">
        <v>2803</v>
      </c>
      <c r="D712" s="24" t="s">
        <v>2804</v>
      </c>
      <c r="E712" s="24"/>
      <c r="F712" s="22"/>
      <c r="G712" s="24" t="s">
        <v>2805</v>
      </c>
      <c r="H712" s="24" t="s">
        <v>26</v>
      </c>
      <c r="I712" s="24"/>
      <c r="J712" s="25">
        <v>1101</v>
      </c>
      <c r="K712" s="24">
        <v>36</v>
      </c>
      <c r="L712" s="24">
        <v>36</v>
      </c>
      <c r="M712" s="24" t="s">
        <v>27</v>
      </c>
      <c r="N712" s="26"/>
      <c r="O712" s="28" t="str">
        <f>J:J*((100-$Q$1)/100)</f>
        <v>0</v>
      </c>
      <c r="P712" s="25" t="str">
        <f>J:J*N:N</f>
        <v>0</v>
      </c>
      <c r="Q712" s="28" t="str">
        <f>O:O*N:N</f>
        <v>0</v>
      </c>
    </row>
    <row r="713" spans="1:17" customHeight="1" ht="61">
      <c r="A713"/>
      <c r="B713" s="22" t="s">
        <v>2806</v>
      </c>
      <c r="C713" s="23" t="s">
        <v>2807</v>
      </c>
      <c r="D713" s="24" t="s">
        <v>2808</v>
      </c>
      <c r="E713" s="24"/>
      <c r="F713" s="22"/>
      <c r="G713" s="24" t="s">
        <v>2809</v>
      </c>
      <c r="H713" s="24" t="s">
        <v>26</v>
      </c>
      <c r="I713" s="24"/>
      <c r="J713" s="25">
        <v>1101</v>
      </c>
      <c r="K713" s="24">
        <v>36</v>
      </c>
      <c r="L713" s="24">
        <v>36</v>
      </c>
      <c r="M713" s="24" t="s">
        <v>27</v>
      </c>
      <c r="N713" s="26"/>
      <c r="O713" s="28" t="str">
        <f>J:J*((100-$Q$1)/100)</f>
        <v>0</v>
      </c>
      <c r="P713" s="25" t="str">
        <f>J:J*N:N</f>
        <v>0</v>
      </c>
      <c r="Q713" s="28" t="str">
        <f>O:O*N:N</f>
        <v>0</v>
      </c>
    </row>
    <row r="714" spans="1:17" customHeight="1" ht="61">
      <c r="A714"/>
      <c r="B714" s="22" t="s">
        <v>2810</v>
      </c>
      <c r="C714" s="23" t="s">
        <v>2811</v>
      </c>
      <c r="D714" s="24" t="s">
        <v>2812</v>
      </c>
      <c r="E714" s="24"/>
      <c r="F714" s="22"/>
      <c r="G714" s="24" t="s">
        <v>2813</v>
      </c>
      <c r="H714" s="24" t="s">
        <v>26</v>
      </c>
      <c r="I714" s="24" t="s">
        <v>157</v>
      </c>
      <c r="J714" s="25">
        <v>537</v>
      </c>
      <c r="K714" s="24">
        <v>96</v>
      </c>
      <c r="L714" s="24">
        <v>8</v>
      </c>
      <c r="M714" s="24" t="s">
        <v>27</v>
      </c>
      <c r="N714" s="26"/>
      <c r="O714" s="28" t="str">
        <f>J:J*((100-$Q$1)/100)</f>
        <v>0</v>
      </c>
      <c r="P714" s="25" t="str">
        <f>J:J*N:N</f>
        <v>0</v>
      </c>
      <c r="Q714" s="28" t="str">
        <f>O:O*N:N</f>
        <v>0</v>
      </c>
    </row>
    <row r="715" spans="1:17" customHeight="1" ht="61">
      <c r="A715"/>
      <c r="B715" s="22" t="s">
        <v>2814</v>
      </c>
      <c r="C715" s="23" t="s">
        <v>2815</v>
      </c>
      <c r="D715" s="24" t="s">
        <v>2816</v>
      </c>
      <c r="E715" s="24"/>
      <c r="F715" s="22"/>
      <c r="G715" s="24" t="s">
        <v>2817</v>
      </c>
      <c r="H715" s="24" t="s">
        <v>26</v>
      </c>
      <c r="I715" s="24"/>
      <c r="J715" s="25">
        <v>1107</v>
      </c>
      <c r="K715" s="24">
        <v>72</v>
      </c>
      <c r="L715" s="24">
        <v>72</v>
      </c>
      <c r="M715" s="24" t="s">
        <v>27</v>
      </c>
      <c r="N715" s="26"/>
      <c r="O715" s="28" t="str">
        <f>J:J*((100-$Q$1)/100)</f>
        <v>0</v>
      </c>
      <c r="P715" s="25" t="str">
        <f>J:J*N:N</f>
        <v>0</v>
      </c>
      <c r="Q715" s="28" t="str">
        <f>O:O*N:N</f>
        <v>0</v>
      </c>
    </row>
    <row r="716" spans="1:17" customHeight="1" ht="61">
      <c r="A716"/>
      <c r="B716" s="22" t="s">
        <v>2818</v>
      </c>
      <c r="C716" s="23" t="s">
        <v>2819</v>
      </c>
      <c r="D716" s="24" t="s">
        <v>2820</v>
      </c>
      <c r="E716" s="24"/>
      <c r="F716" s="22"/>
      <c r="G716" s="24" t="s">
        <v>2821</v>
      </c>
      <c r="H716" s="24" t="s">
        <v>26</v>
      </c>
      <c r="I716" s="24"/>
      <c r="J716" s="25">
        <v>1536</v>
      </c>
      <c r="K716" s="24">
        <v>48</v>
      </c>
      <c r="L716" s="24">
        <v>48</v>
      </c>
      <c r="M716" s="24" t="s">
        <v>27</v>
      </c>
      <c r="N716" s="26"/>
      <c r="O716" s="28" t="str">
        <f>J:J*((100-$Q$1)/100)</f>
        <v>0</v>
      </c>
      <c r="P716" s="25" t="str">
        <f>J:J*N:N</f>
        <v>0</v>
      </c>
      <c r="Q716" s="28" t="str">
        <f>O:O*N:N</f>
        <v>0</v>
      </c>
    </row>
    <row r="717" spans="1:17" customHeight="1" ht="61">
      <c r="A717"/>
      <c r="B717" s="22" t="s">
        <v>2822</v>
      </c>
      <c r="C717" s="23" t="s">
        <v>2823</v>
      </c>
      <c r="D717" s="24" t="s">
        <v>2824</v>
      </c>
      <c r="E717" s="24"/>
      <c r="F717" s="22"/>
      <c r="G717" s="24" t="s">
        <v>2825</v>
      </c>
      <c r="H717" s="24" t="s">
        <v>26</v>
      </c>
      <c r="I717" s="24"/>
      <c r="J717" s="25">
        <v>1536</v>
      </c>
      <c r="K717" s="24">
        <v>48</v>
      </c>
      <c r="L717" s="24">
        <v>48</v>
      </c>
      <c r="M717" s="24" t="s">
        <v>27</v>
      </c>
      <c r="N717" s="26"/>
      <c r="O717" s="28" t="str">
        <f>J:J*((100-$Q$1)/100)</f>
        <v>0</v>
      </c>
      <c r="P717" s="25" t="str">
        <f>J:J*N:N</f>
        <v>0</v>
      </c>
      <c r="Q717" s="28" t="str">
        <f>O:O*N:N</f>
        <v>0</v>
      </c>
    </row>
    <row r="718" spans="1:17" customHeight="1" ht="61">
      <c r="A718"/>
      <c r="B718" s="22" t="s">
        <v>2826</v>
      </c>
      <c r="C718" s="23" t="s">
        <v>2827</v>
      </c>
      <c r="D718" s="24" t="s">
        <v>2828</v>
      </c>
      <c r="E718" s="24"/>
      <c r="F718" s="22"/>
      <c r="G718" s="24" t="s">
        <v>2829</v>
      </c>
      <c r="H718" s="24" t="s">
        <v>26</v>
      </c>
      <c r="I718" s="24"/>
      <c r="J718" s="25">
        <v>838</v>
      </c>
      <c r="K718" s="24">
        <v>48</v>
      </c>
      <c r="L718" s="24">
        <v>48</v>
      </c>
      <c r="M718" s="24" t="s">
        <v>27</v>
      </c>
      <c r="N718" s="26"/>
      <c r="O718" s="28" t="str">
        <f>J:J*((100-$Q$1)/100)</f>
        <v>0</v>
      </c>
      <c r="P718" s="25" t="str">
        <f>J:J*N:N</f>
        <v>0</v>
      </c>
      <c r="Q718" s="28" t="str">
        <f>O:O*N:N</f>
        <v>0</v>
      </c>
    </row>
    <row r="719" spans="1:17" customHeight="1" ht="61">
      <c r="A719"/>
      <c r="B719" s="22" t="s">
        <v>2830</v>
      </c>
      <c r="C719" s="23" t="s">
        <v>2831</v>
      </c>
      <c r="D719" s="24" t="s">
        <v>2832</v>
      </c>
      <c r="E719" s="24"/>
      <c r="F719" s="22"/>
      <c r="G719" s="24" t="s">
        <v>2833</v>
      </c>
      <c r="H719" s="24" t="s">
        <v>26</v>
      </c>
      <c r="I719" s="24"/>
      <c r="J719" s="25">
        <v>828</v>
      </c>
      <c r="K719" s="24">
        <v>48</v>
      </c>
      <c r="L719" s="24">
        <v>48</v>
      </c>
      <c r="M719" s="24" t="s">
        <v>27</v>
      </c>
      <c r="N719" s="26"/>
      <c r="O719" s="28" t="str">
        <f>J:J*((100-$Q$1)/100)</f>
        <v>0</v>
      </c>
      <c r="P719" s="25" t="str">
        <f>J:J*N:N</f>
        <v>0</v>
      </c>
      <c r="Q719" s="28" t="str">
        <f>O:O*N:N</f>
        <v>0</v>
      </c>
    </row>
    <row r="720" spans="1:17" customHeight="1" ht="61">
      <c r="A720"/>
      <c r="B720" s="22" t="s">
        <v>2834</v>
      </c>
      <c r="C720" s="23" t="s">
        <v>2835</v>
      </c>
      <c r="D720" s="24" t="s">
        <v>2836</v>
      </c>
      <c r="E720" s="24"/>
      <c r="F720" s="22"/>
      <c r="G720" s="24" t="s">
        <v>2837</v>
      </c>
      <c r="H720" s="24" t="s">
        <v>26</v>
      </c>
      <c r="I720" s="24" t="s">
        <v>157</v>
      </c>
      <c r="J720" s="25">
        <v>240</v>
      </c>
      <c r="K720" s="24">
        <v>240</v>
      </c>
      <c r="L720" s="24">
        <v>8</v>
      </c>
      <c r="M720" s="24" t="s">
        <v>27</v>
      </c>
      <c r="N720" s="26"/>
      <c r="O720" s="28" t="str">
        <f>J:J*((100-$Q$1)/100)</f>
        <v>0</v>
      </c>
      <c r="P720" s="25" t="str">
        <f>J:J*N:N</f>
        <v>0</v>
      </c>
      <c r="Q720" s="28" t="str">
        <f>O:O*N:N</f>
        <v>0</v>
      </c>
    </row>
    <row r="721" spans="1:17" customHeight="1" ht="61">
      <c r="A721"/>
      <c r="B721" s="22" t="s">
        <v>2838</v>
      </c>
      <c r="C721" s="23" t="s">
        <v>2839</v>
      </c>
      <c r="D721" s="24" t="s">
        <v>2840</v>
      </c>
      <c r="E721" s="24"/>
      <c r="F721" s="22"/>
      <c r="G721" s="24" t="s">
        <v>2841</v>
      </c>
      <c r="H721" s="24" t="s">
        <v>26</v>
      </c>
      <c r="I721" s="24"/>
      <c r="J721" s="25">
        <v>920</v>
      </c>
      <c r="K721" s="24">
        <v>72</v>
      </c>
      <c r="L721" s="24">
        <v>72</v>
      </c>
      <c r="M721" s="24" t="s">
        <v>27</v>
      </c>
      <c r="N721" s="26"/>
      <c r="O721" s="28" t="str">
        <f>J:J*((100-$Q$1)/100)</f>
        <v>0</v>
      </c>
      <c r="P721" s="25" t="str">
        <f>J:J*N:N</f>
        <v>0</v>
      </c>
      <c r="Q721" s="28" t="str">
        <f>O:O*N:N</f>
        <v>0</v>
      </c>
    </row>
    <row r="722" spans="1:17" customHeight="1" ht="61">
      <c r="A722"/>
      <c r="B722" s="22" t="s">
        <v>2842</v>
      </c>
      <c r="C722" s="23" t="s">
        <v>2843</v>
      </c>
      <c r="D722" s="24" t="s">
        <v>2844</v>
      </c>
      <c r="E722" s="24"/>
      <c r="F722" s="22"/>
      <c r="G722" s="24" t="s">
        <v>2845</v>
      </c>
      <c r="H722" s="24" t="s">
        <v>26</v>
      </c>
      <c r="I722" s="24"/>
      <c r="J722" s="25">
        <v>920</v>
      </c>
      <c r="K722" s="24">
        <v>72</v>
      </c>
      <c r="L722" s="24">
        <v>72</v>
      </c>
      <c r="M722" s="24" t="s">
        <v>27</v>
      </c>
      <c r="N722" s="26"/>
      <c r="O722" s="28" t="str">
        <f>J:J*((100-$Q$1)/100)</f>
        <v>0</v>
      </c>
      <c r="P722" s="25" t="str">
        <f>J:J*N:N</f>
        <v>0</v>
      </c>
      <c r="Q722" s="28" t="str">
        <f>O:O*N:N</f>
        <v>0</v>
      </c>
    </row>
    <row r="723" spans="1:17" customHeight="1" ht="61">
      <c r="A723"/>
      <c r="B723" s="22" t="s">
        <v>2846</v>
      </c>
      <c r="C723" s="23" t="s">
        <v>2847</v>
      </c>
      <c r="D723" s="24" t="s">
        <v>2848</v>
      </c>
      <c r="E723" s="24"/>
      <c r="F723" s="22"/>
      <c r="G723" s="24" t="s">
        <v>2849</v>
      </c>
      <c r="H723" s="24" t="s">
        <v>26</v>
      </c>
      <c r="I723" s="24"/>
      <c r="J723" s="25">
        <v>930</v>
      </c>
      <c r="K723" s="24">
        <v>72</v>
      </c>
      <c r="L723" s="24">
        <v>72</v>
      </c>
      <c r="M723" s="24" t="s">
        <v>27</v>
      </c>
      <c r="N723" s="26"/>
      <c r="O723" s="28" t="str">
        <f>J:J*((100-$Q$1)/100)</f>
        <v>0</v>
      </c>
      <c r="P723" s="25" t="str">
        <f>J:J*N:N</f>
        <v>0</v>
      </c>
      <c r="Q723" s="28" t="str">
        <f>O:O*N:N</f>
        <v>0</v>
      </c>
    </row>
    <row r="724" spans="1:17" customHeight="1" ht="61">
      <c r="A724"/>
      <c r="B724" s="22" t="s">
        <v>2850</v>
      </c>
      <c r="C724" s="23" t="s">
        <v>2851</v>
      </c>
      <c r="D724" s="24" t="s">
        <v>2852</v>
      </c>
      <c r="E724" s="24"/>
      <c r="F724" s="22"/>
      <c r="G724" s="24" t="s">
        <v>2853</v>
      </c>
      <c r="H724" s="24" t="s">
        <v>26</v>
      </c>
      <c r="I724" s="24"/>
      <c r="J724" s="25">
        <v>1380</v>
      </c>
      <c r="K724" s="24">
        <v>32</v>
      </c>
      <c r="L724" s="24">
        <v>32</v>
      </c>
      <c r="M724" s="24" t="s">
        <v>27</v>
      </c>
      <c r="N724" s="26"/>
      <c r="O724" s="28" t="str">
        <f>J:J*((100-$Q$1)/100)</f>
        <v>0</v>
      </c>
      <c r="P724" s="25" t="str">
        <f>J:J*N:N</f>
        <v>0</v>
      </c>
      <c r="Q724" s="28" t="str">
        <f>O:O*N:N</f>
        <v>0</v>
      </c>
    </row>
    <row r="725" spans="1:17" customHeight="1" ht="61">
      <c r="A725"/>
      <c r="B725" s="22" t="s">
        <v>2854</v>
      </c>
      <c r="C725" s="23" t="s">
        <v>2855</v>
      </c>
      <c r="D725" s="24" t="s">
        <v>2856</v>
      </c>
      <c r="E725" s="24"/>
      <c r="F725" s="22"/>
      <c r="G725" s="24" t="s">
        <v>2857</v>
      </c>
      <c r="H725" s="24" t="s">
        <v>26</v>
      </c>
      <c r="I725" s="24"/>
      <c r="J725" s="25">
        <v>1410</v>
      </c>
      <c r="K725" s="24">
        <v>32</v>
      </c>
      <c r="L725" s="24">
        <v>32</v>
      </c>
      <c r="M725" s="24" t="s">
        <v>27</v>
      </c>
      <c r="N725" s="26"/>
      <c r="O725" s="28" t="str">
        <f>J:J*((100-$Q$1)/100)</f>
        <v>0</v>
      </c>
      <c r="P725" s="25" t="str">
        <f>J:J*N:N</f>
        <v>0</v>
      </c>
      <c r="Q725" s="28" t="str">
        <f>O:O*N:N</f>
        <v>0</v>
      </c>
    </row>
    <row r="726" spans="1:17" customHeight="1" ht="61">
      <c r="A726"/>
      <c r="B726" s="22" t="s">
        <v>2858</v>
      </c>
      <c r="C726" s="23" t="s">
        <v>2859</v>
      </c>
      <c r="D726" s="24" t="s">
        <v>2860</v>
      </c>
      <c r="E726" s="24"/>
      <c r="F726" s="22"/>
      <c r="G726" s="24" t="s">
        <v>2861</v>
      </c>
      <c r="H726" s="24" t="s">
        <v>26</v>
      </c>
      <c r="I726" s="24"/>
      <c r="J726" s="25">
        <v>2150</v>
      </c>
      <c r="K726" s="24">
        <v>24</v>
      </c>
      <c r="L726" s="24">
        <v>24</v>
      </c>
      <c r="M726" s="24" t="s">
        <v>27</v>
      </c>
      <c r="N726" s="26"/>
      <c r="O726" s="28" t="str">
        <f>J:J*((100-$Q$1)/100)</f>
        <v>0</v>
      </c>
      <c r="P726" s="25" t="str">
        <f>J:J*N:N</f>
        <v>0</v>
      </c>
      <c r="Q726" s="28" t="str">
        <f>O:O*N:N</f>
        <v>0</v>
      </c>
    </row>
    <row r="727" spans="1:17" customHeight="1" ht="61">
      <c r="A727"/>
      <c r="B727" s="22" t="s">
        <v>2862</v>
      </c>
      <c r="C727" s="23" t="s">
        <v>2863</v>
      </c>
      <c r="D727" s="24" t="s">
        <v>2864</v>
      </c>
      <c r="E727" s="24"/>
      <c r="F727" s="22"/>
      <c r="G727" s="24" t="s">
        <v>2865</v>
      </c>
      <c r="H727" s="24" t="s">
        <v>26</v>
      </c>
      <c r="I727" s="24"/>
      <c r="J727" s="25">
        <v>1096</v>
      </c>
      <c r="K727" s="24">
        <v>72</v>
      </c>
      <c r="L727" s="24">
        <v>72</v>
      </c>
      <c r="M727" s="24" t="s">
        <v>27</v>
      </c>
      <c r="N727" s="26"/>
      <c r="O727" s="28" t="str">
        <f>J:J*((100-$Q$1)/100)</f>
        <v>0</v>
      </c>
      <c r="P727" s="25" t="str">
        <f>J:J*N:N</f>
        <v>0</v>
      </c>
      <c r="Q727" s="28" t="str">
        <f>O:O*N:N</f>
        <v>0</v>
      </c>
    </row>
    <row r="728" spans="1:17" customHeight="1" ht="61">
      <c r="A728"/>
      <c r="B728" s="22" t="s">
        <v>2866</v>
      </c>
      <c r="C728" s="23" t="s">
        <v>2867</v>
      </c>
      <c r="D728" s="24" t="s">
        <v>2868</v>
      </c>
      <c r="E728" s="24"/>
      <c r="F728" s="22"/>
      <c r="G728" s="24" t="s">
        <v>2869</v>
      </c>
      <c r="H728" s="24" t="s">
        <v>26</v>
      </c>
      <c r="I728" s="24"/>
      <c r="J728" s="25">
        <v>4600</v>
      </c>
      <c r="K728" s="24">
        <v>12</v>
      </c>
      <c r="L728" s="24">
        <v>12</v>
      </c>
      <c r="M728" s="24" t="s">
        <v>27</v>
      </c>
      <c r="N728" s="26"/>
      <c r="O728" s="28" t="str">
        <f>J:J*((100-$Q$1)/100)</f>
        <v>0</v>
      </c>
      <c r="P728" s="25" t="str">
        <f>J:J*N:N</f>
        <v>0</v>
      </c>
      <c r="Q728" s="28" t="str">
        <f>O:O*N:N</f>
        <v>0</v>
      </c>
    </row>
    <row r="729" spans="1:17" customHeight="1" ht="61">
      <c r="A729"/>
      <c r="B729" s="22" t="s">
        <v>2870</v>
      </c>
      <c r="C729" s="23" t="s">
        <v>2871</v>
      </c>
      <c r="D729" s="24" t="s">
        <v>2872</v>
      </c>
      <c r="E729" s="24"/>
      <c r="F729" s="22"/>
      <c r="G729" s="24" t="s">
        <v>2873</v>
      </c>
      <c r="H729" s="24" t="s">
        <v>26</v>
      </c>
      <c r="I729" s="24"/>
      <c r="J729" s="25">
        <v>3300</v>
      </c>
      <c r="K729" s="24">
        <v>24</v>
      </c>
      <c r="L729" s="24">
        <v>24</v>
      </c>
      <c r="M729" s="24" t="s">
        <v>27</v>
      </c>
      <c r="N729" s="26"/>
      <c r="O729" s="28" t="str">
        <f>J:J*((100-$Q$1)/100)</f>
        <v>0</v>
      </c>
      <c r="P729" s="25" t="str">
        <f>J:J*N:N</f>
        <v>0</v>
      </c>
      <c r="Q729" s="28" t="str">
        <f>O:O*N:N</f>
        <v>0</v>
      </c>
    </row>
    <row r="730" spans="1:17" customHeight="1" ht="61">
      <c r="A730"/>
      <c r="B730" s="22" t="s">
        <v>2874</v>
      </c>
      <c r="C730" s="23" t="s">
        <v>2628</v>
      </c>
      <c r="D730" s="24" t="s">
        <v>2875</v>
      </c>
      <c r="E730" s="24"/>
      <c r="F730" s="22"/>
      <c r="G730" s="24" t="s">
        <v>2876</v>
      </c>
      <c r="H730" s="24" t="s">
        <v>26</v>
      </c>
      <c r="I730" s="24"/>
      <c r="J730" s="25">
        <v>253</v>
      </c>
      <c r="K730" s="24">
        <v>60</v>
      </c>
      <c r="L730" s="24">
        <v>30</v>
      </c>
      <c r="M730" s="24" t="s">
        <v>27</v>
      </c>
      <c r="N730" s="26"/>
      <c r="O730" s="28" t="str">
        <f>J:J*((100-$Q$1)/100)</f>
        <v>0</v>
      </c>
      <c r="P730" s="25" t="str">
        <f>J:J*N:N</f>
        <v>0</v>
      </c>
      <c r="Q730" s="28" t="str">
        <f>O:O*N:N</f>
        <v>0</v>
      </c>
    </row>
    <row r="731" spans="1:17" customHeight="1" ht="61">
      <c r="A731"/>
      <c r="B731" s="22" t="s">
        <v>2877</v>
      </c>
      <c r="C731" s="23" t="s">
        <v>2878</v>
      </c>
      <c r="D731" s="24" t="s">
        <v>2879</v>
      </c>
      <c r="E731" s="24"/>
      <c r="F731" s="22"/>
      <c r="G731" s="24" t="s">
        <v>2880</v>
      </c>
      <c r="H731" s="24" t="s">
        <v>26</v>
      </c>
      <c r="I731" s="24"/>
      <c r="J731" s="25">
        <v>2892</v>
      </c>
      <c r="K731" s="24">
        <v>24</v>
      </c>
      <c r="L731" s="24">
        <v>24</v>
      </c>
      <c r="M731" s="24" t="s">
        <v>27</v>
      </c>
      <c r="N731" s="26"/>
      <c r="O731" s="28" t="str">
        <f>J:J*((100-$Q$1)/100)</f>
        <v>0</v>
      </c>
      <c r="P731" s="25" t="str">
        <f>J:J*N:N</f>
        <v>0</v>
      </c>
      <c r="Q731" s="28" t="str">
        <f>O:O*N:N</f>
        <v>0</v>
      </c>
    </row>
    <row r="732" spans="1:17" customHeight="1" ht="61">
      <c r="A732"/>
      <c r="B732" s="22" t="s">
        <v>2881</v>
      </c>
      <c r="C732" s="23" t="s">
        <v>2882</v>
      </c>
      <c r="D732" s="24" t="s">
        <v>2883</v>
      </c>
      <c r="E732" s="24"/>
      <c r="F732" s="22"/>
      <c r="G732" s="24" t="s">
        <v>2884</v>
      </c>
      <c r="H732" s="24" t="s">
        <v>26</v>
      </c>
      <c r="I732" s="24"/>
      <c r="J732" s="25">
        <v>1614</v>
      </c>
      <c r="K732" s="24">
        <v>48</v>
      </c>
      <c r="L732" s="24">
        <v>48</v>
      </c>
      <c r="M732" s="24" t="s">
        <v>27</v>
      </c>
      <c r="N732" s="26"/>
      <c r="O732" s="28" t="str">
        <f>J:J*((100-$Q$1)/100)</f>
        <v>0</v>
      </c>
      <c r="P732" s="25" t="str">
        <f>J:J*N:N</f>
        <v>0</v>
      </c>
      <c r="Q732" s="28" t="str">
        <f>O:O*N:N</f>
        <v>0</v>
      </c>
    </row>
    <row r="733" spans="1:17" customHeight="1" ht="61">
      <c r="A733"/>
      <c r="B733" s="22" t="s">
        <v>2885</v>
      </c>
      <c r="C733" s="23" t="s">
        <v>2886</v>
      </c>
      <c r="D733" s="24" t="s">
        <v>2887</v>
      </c>
      <c r="E733" s="24"/>
      <c r="F733" s="22"/>
      <c r="G733" s="24" t="s">
        <v>2888</v>
      </c>
      <c r="H733" s="24" t="s">
        <v>26</v>
      </c>
      <c r="I733" s="24"/>
      <c r="J733" s="25">
        <v>2745</v>
      </c>
      <c r="K733" s="24">
        <v>24</v>
      </c>
      <c r="L733" s="24">
        <v>24</v>
      </c>
      <c r="M733" s="24" t="s">
        <v>27</v>
      </c>
      <c r="N733" s="26"/>
      <c r="O733" s="28" t="str">
        <f>J:J*((100-$Q$1)/100)</f>
        <v>0</v>
      </c>
      <c r="P733" s="25" t="str">
        <f>J:J*N:N</f>
        <v>0</v>
      </c>
      <c r="Q733" s="28" t="str">
        <f>O:O*N:N</f>
        <v>0</v>
      </c>
    </row>
    <row r="734" spans="1:17" customHeight="1" ht="61">
      <c r="A734"/>
      <c r="B734" s="22" t="s">
        <v>2889</v>
      </c>
      <c r="C734" s="23" t="s">
        <v>2890</v>
      </c>
      <c r="D734" s="24" t="s">
        <v>2891</v>
      </c>
      <c r="E734" s="24"/>
      <c r="F734" s="22"/>
      <c r="G734" s="24" t="s">
        <v>2892</v>
      </c>
      <c r="H734" s="24" t="s">
        <v>26</v>
      </c>
      <c r="I734" s="24"/>
      <c r="J734" s="25">
        <v>7356</v>
      </c>
      <c r="K734" s="24">
        <v>12</v>
      </c>
      <c r="L734" s="24">
        <v>12</v>
      </c>
      <c r="M734" s="24" t="s">
        <v>27</v>
      </c>
      <c r="N734" s="26"/>
      <c r="O734" s="28" t="str">
        <f>J:J*((100-$Q$1)/100)</f>
        <v>0</v>
      </c>
      <c r="P734" s="25" t="str">
        <f>J:J*N:N</f>
        <v>0</v>
      </c>
      <c r="Q734" s="28" t="str">
        <f>O:O*N:N</f>
        <v>0</v>
      </c>
    </row>
    <row r="735" spans="1:17" customHeight="1" ht="61">
      <c r="A735"/>
      <c r="B735" s="22" t="s">
        <v>2893</v>
      </c>
      <c r="C735" s="23" t="s">
        <v>2894</v>
      </c>
      <c r="D735" s="24" t="s">
        <v>2895</v>
      </c>
      <c r="E735" s="24"/>
      <c r="F735" s="22"/>
      <c r="G735" s="24" t="s">
        <v>2896</v>
      </c>
      <c r="H735" s="24" t="s">
        <v>26</v>
      </c>
      <c r="I735" s="24"/>
      <c r="J735" s="25">
        <v>7332</v>
      </c>
      <c r="K735" s="24">
        <v>24</v>
      </c>
      <c r="L735" s="24">
        <v>24</v>
      </c>
      <c r="M735" s="24" t="s">
        <v>27</v>
      </c>
      <c r="N735" s="26"/>
      <c r="O735" s="28" t="str">
        <f>J:J*((100-$Q$1)/100)</f>
        <v>0</v>
      </c>
      <c r="P735" s="25" t="str">
        <f>J:J*N:N</f>
        <v>0</v>
      </c>
      <c r="Q735" s="28" t="str">
        <f>O:O*N:N</f>
        <v>0</v>
      </c>
    </row>
    <row r="736" spans="1:17" customHeight="1" ht="61">
      <c r="A736"/>
      <c r="B736" s="22" t="s">
        <v>2897</v>
      </c>
      <c r="C736" s="23" t="s">
        <v>2898</v>
      </c>
      <c r="D736" s="24" t="s">
        <v>2899</v>
      </c>
      <c r="E736" s="24"/>
      <c r="F736" s="22"/>
      <c r="G736" s="24" t="s">
        <v>2900</v>
      </c>
      <c r="H736" s="24" t="s">
        <v>26</v>
      </c>
      <c r="I736" s="24"/>
      <c r="J736" s="25">
        <v>4699</v>
      </c>
      <c r="K736" s="24">
        <v>12</v>
      </c>
      <c r="L736" s="24">
        <v>12</v>
      </c>
      <c r="M736" s="24" t="s">
        <v>27</v>
      </c>
      <c r="N736" s="26"/>
      <c r="O736" s="28" t="str">
        <f>J:J*((100-$Q$1)/100)</f>
        <v>0</v>
      </c>
      <c r="P736" s="25" t="str">
        <f>J:J*N:N</f>
        <v>0</v>
      </c>
      <c r="Q736" s="28" t="str">
        <f>O:O*N:N</f>
        <v>0</v>
      </c>
    </row>
    <row r="737" spans="1:17" customHeight="1" ht="61">
      <c r="A737"/>
      <c r="B737" s="22" t="s">
        <v>2901</v>
      </c>
      <c r="C737" s="23" t="s">
        <v>2902</v>
      </c>
      <c r="D737" s="24" t="s">
        <v>2903</v>
      </c>
      <c r="E737" s="24"/>
      <c r="F737" s="22"/>
      <c r="G737" s="24" t="s">
        <v>2904</v>
      </c>
      <c r="H737" s="24" t="s">
        <v>26</v>
      </c>
      <c r="I737" s="24"/>
      <c r="J737" s="25">
        <v>8358</v>
      </c>
      <c r="K737" s="24">
        <v>12</v>
      </c>
      <c r="L737" s="24">
        <v>12</v>
      </c>
      <c r="M737" s="24" t="s">
        <v>27</v>
      </c>
      <c r="N737" s="26"/>
      <c r="O737" s="28" t="str">
        <f>J:J*((100-$Q$1)/100)</f>
        <v>0</v>
      </c>
      <c r="P737" s="25" t="str">
        <f>J:J*N:N</f>
        <v>0</v>
      </c>
      <c r="Q737" s="28" t="str">
        <f>O:O*N:N</f>
        <v>0</v>
      </c>
    </row>
    <row r="738" spans="1:17" customHeight="1" ht="61">
      <c r="A738"/>
      <c r="B738" s="22" t="s">
        <v>2905</v>
      </c>
      <c r="C738" s="23" t="s">
        <v>2906</v>
      </c>
      <c r="D738" s="24" t="s">
        <v>2907</v>
      </c>
      <c r="E738" s="24"/>
      <c r="F738" s="22"/>
      <c r="G738" s="24" t="s">
        <v>2908</v>
      </c>
      <c r="H738" s="24" t="s">
        <v>26</v>
      </c>
      <c r="I738" s="24"/>
      <c r="J738" s="25">
        <v>1613</v>
      </c>
      <c r="K738" s="24">
        <v>54</v>
      </c>
      <c r="L738" s="24">
        <v>54</v>
      </c>
      <c r="M738" s="24" t="s">
        <v>27</v>
      </c>
      <c r="N738" s="26"/>
      <c r="O738" s="28" t="str">
        <f>J:J*((100-$Q$1)/100)</f>
        <v>0</v>
      </c>
      <c r="P738" s="25" t="str">
        <f>J:J*N:N</f>
        <v>0</v>
      </c>
      <c r="Q738" s="28" t="str">
        <f>O:O*N:N</f>
        <v>0</v>
      </c>
    </row>
    <row r="739" spans="1:17" customHeight="1" ht="61">
      <c r="A739"/>
      <c r="B739" s="22" t="s">
        <v>2909</v>
      </c>
      <c r="C739" s="23" t="s">
        <v>2910</v>
      </c>
      <c r="D739" s="24" t="s">
        <v>2911</v>
      </c>
      <c r="E739" s="24"/>
      <c r="F739" s="22"/>
      <c r="G739" s="24" t="s">
        <v>2912</v>
      </c>
      <c r="H739" s="24" t="s">
        <v>26</v>
      </c>
      <c r="I739" s="24"/>
      <c r="J739" s="25">
        <v>1646</v>
      </c>
      <c r="K739" s="24">
        <v>48</v>
      </c>
      <c r="L739" s="24">
        <v>48</v>
      </c>
      <c r="M739" s="24" t="s">
        <v>27</v>
      </c>
      <c r="N739" s="26"/>
      <c r="O739" s="28" t="str">
        <f>J:J*((100-$Q$1)/100)</f>
        <v>0</v>
      </c>
      <c r="P739" s="25" t="str">
        <f>J:J*N:N</f>
        <v>0</v>
      </c>
      <c r="Q739" s="28" t="str">
        <f>O:O*N:N</f>
        <v>0</v>
      </c>
    </row>
    <row r="740" spans="1:17" customHeight="1" ht="61">
      <c r="A740"/>
      <c r="B740" s="22" t="s">
        <v>2913</v>
      </c>
      <c r="C740" s="23" t="s">
        <v>2914</v>
      </c>
      <c r="D740" s="24" t="s">
        <v>2915</v>
      </c>
      <c r="E740" s="24"/>
      <c r="F740" s="22"/>
      <c r="G740" s="24" t="s">
        <v>2916</v>
      </c>
      <c r="H740" s="24" t="s">
        <v>26</v>
      </c>
      <c r="I740" s="24"/>
      <c r="J740" s="25">
        <v>3292</v>
      </c>
      <c r="K740" s="24">
        <v>24</v>
      </c>
      <c r="L740" s="24">
        <v>24</v>
      </c>
      <c r="M740" s="24" t="s">
        <v>27</v>
      </c>
      <c r="N740" s="26"/>
      <c r="O740" s="28" t="str">
        <f>J:J*((100-$Q$1)/100)</f>
        <v>0</v>
      </c>
      <c r="P740" s="25" t="str">
        <f>J:J*N:N</f>
        <v>0</v>
      </c>
      <c r="Q740" s="28" t="str">
        <f>O:O*N:N</f>
        <v>0</v>
      </c>
    </row>
    <row r="741" spans="1:17" customHeight="1" ht="61">
      <c r="A741"/>
      <c r="B741" s="22" t="s">
        <v>2917</v>
      </c>
      <c r="C741" s="23" t="s">
        <v>2918</v>
      </c>
      <c r="D741" s="24" t="s">
        <v>2919</v>
      </c>
      <c r="E741" s="24"/>
      <c r="F741" s="22"/>
      <c r="G741" s="24" t="s">
        <v>2920</v>
      </c>
      <c r="H741" s="24" t="s">
        <v>26</v>
      </c>
      <c r="I741" s="24"/>
      <c r="J741" s="25">
        <v>1783</v>
      </c>
      <c r="K741" s="24">
        <v>48</v>
      </c>
      <c r="L741" s="24">
        <v>48</v>
      </c>
      <c r="M741" s="24" t="s">
        <v>27</v>
      </c>
      <c r="N741" s="26"/>
      <c r="O741" s="28" t="str">
        <f>J:J*((100-$Q$1)/100)</f>
        <v>0</v>
      </c>
      <c r="P741" s="25" t="str">
        <f>J:J*N:N</f>
        <v>0</v>
      </c>
      <c r="Q741" s="28" t="str">
        <f>O:O*N:N</f>
        <v>0</v>
      </c>
    </row>
    <row r="742" spans="1:17" customHeight="1" ht="61">
      <c r="A742"/>
      <c r="B742" s="22" t="s">
        <v>2921</v>
      </c>
      <c r="C742" s="23" t="s">
        <v>2922</v>
      </c>
      <c r="D742" s="24" t="s">
        <v>2923</v>
      </c>
      <c r="E742" s="24"/>
      <c r="F742" s="22"/>
      <c r="G742" s="24" t="s">
        <v>2924</v>
      </c>
      <c r="H742" s="24" t="s">
        <v>26</v>
      </c>
      <c r="I742" s="24"/>
      <c r="J742" s="25">
        <v>6921</v>
      </c>
      <c r="K742" s="24">
        <v>12</v>
      </c>
      <c r="L742" s="24">
        <v>12</v>
      </c>
      <c r="M742" s="24" t="s">
        <v>27</v>
      </c>
      <c r="N742" s="26"/>
      <c r="O742" s="28" t="str">
        <f>J:J*((100-$Q$1)/100)</f>
        <v>0</v>
      </c>
      <c r="P742" s="25" t="str">
        <f>J:J*N:N</f>
        <v>0</v>
      </c>
      <c r="Q742" s="28" t="str">
        <f>O:O*N:N</f>
        <v>0</v>
      </c>
    </row>
    <row r="743" spans="1:17" customHeight="1" ht="61">
      <c r="A743"/>
      <c r="B743" s="22" t="s">
        <v>2925</v>
      </c>
      <c r="C743" s="23" t="s">
        <v>2926</v>
      </c>
      <c r="D743" s="24" t="s">
        <v>2927</v>
      </c>
      <c r="E743" s="24"/>
      <c r="F743" s="22"/>
      <c r="G743" s="24" t="s">
        <v>2928</v>
      </c>
      <c r="H743" s="24" t="s">
        <v>26</v>
      </c>
      <c r="I743" s="24"/>
      <c r="J743" s="25">
        <v>1538</v>
      </c>
      <c r="K743" s="24">
        <v>72</v>
      </c>
      <c r="L743" s="24">
        <v>72</v>
      </c>
      <c r="M743" s="24" t="s">
        <v>27</v>
      </c>
      <c r="N743" s="26"/>
      <c r="O743" s="28" t="str">
        <f>J:J*((100-$Q$1)/100)</f>
        <v>0</v>
      </c>
      <c r="P743" s="25" t="str">
        <f>J:J*N:N</f>
        <v>0</v>
      </c>
      <c r="Q743" s="28" t="str">
        <f>O:O*N:N</f>
        <v>0</v>
      </c>
    </row>
    <row r="744" spans="1:17" customHeight="1" ht="61">
      <c r="A744"/>
      <c r="B744" s="22" t="s">
        <v>2929</v>
      </c>
      <c r="C744" s="23" t="s">
        <v>2930</v>
      </c>
      <c r="D744" s="24" t="s">
        <v>2931</v>
      </c>
      <c r="E744" s="24"/>
      <c r="F744" s="22"/>
      <c r="G744" s="24" t="s">
        <v>2932</v>
      </c>
      <c r="H744" s="24" t="s">
        <v>26</v>
      </c>
      <c r="I744" s="24"/>
      <c r="J744" s="25">
        <v>2145</v>
      </c>
      <c r="K744" s="24">
        <v>24</v>
      </c>
      <c r="L744" s="24">
        <v>24</v>
      </c>
      <c r="M744" s="24" t="s">
        <v>27</v>
      </c>
      <c r="N744" s="26"/>
      <c r="O744" s="28" t="str">
        <f>J:J*((100-$Q$1)/100)</f>
        <v>0</v>
      </c>
      <c r="P744" s="25" t="str">
        <f>J:J*N:N</f>
        <v>0</v>
      </c>
      <c r="Q744" s="28" t="str">
        <f>O:O*N:N</f>
        <v>0</v>
      </c>
    </row>
    <row r="745" spans="1:17" customHeight="1" ht="61">
      <c r="A745"/>
      <c r="B745" s="22" t="s">
        <v>2933</v>
      </c>
      <c r="C745" s="23" t="s">
        <v>2934</v>
      </c>
      <c r="D745" s="24" t="s">
        <v>2935</v>
      </c>
      <c r="E745" s="24"/>
      <c r="F745" s="22"/>
      <c r="G745" s="24" t="s">
        <v>2936</v>
      </c>
      <c r="H745" s="24" t="s">
        <v>26</v>
      </c>
      <c r="I745" s="24"/>
      <c r="J745" s="25">
        <v>3336</v>
      </c>
      <c r="K745" s="24">
        <v>24</v>
      </c>
      <c r="L745" s="24">
        <v>24</v>
      </c>
      <c r="M745" s="24" t="s">
        <v>27</v>
      </c>
      <c r="N745" s="26"/>
      <c r="O745" s="28" t="str">
        <f>J:J*((100-$Q$1)/100)</f>
        <v>0</v>
      </c>
      <c r="P745" s="25" t="str">
        <f>J:J*N:N</f>
        <v>0</v>
      </c>
      <c r="Q745" s="28" t="str">
        <f>O:O*N:N</f>
        <v>0</v>
      </c>
    </row>
    <row r="746" spans="1:17" customHeight="1" ht="61">
      <c r="A746"/>
      <c r="B746" s="22" t="s">
        <v>2937</v>
      </c>
      <c r="C746" s="23" t="s">
        <v>2597</v>
      </c>
      <c r="D746" s="24" t="s">
        <v>2938</v>
      </c>
      <c r="E746" s="24"/>
      <c r="F746" s="22"/>
      <c r="G746" s="24" t="s">
        <v>2939</v>
      </c>
      <c r="H746" s="24" t="s">
        <v>26</v>
      </c>
      <c r="I746" s="24"/>
      <c r="J746" s="25">
        <v>236</v>
      </c>
      <c r="K746" s="24">
        <v>144</v>
      </c>
      <c r="L746" s="24">
        <v>144</v>
      </c>
      <c r="M746" s="24" t="s">
        <v>27</v>
      </c>
      <c r="N746" s="26"/>
      <c r="O746" s="28" t="str">
        <f>J:J*((100-$Q$1)/100)</f>
        <v>0</v>
      </c>
      <c r="P746" s="25" t="str">
        <f>J:J*N:N</f>
        <v>0</v>
      </c>
      <c r="Q746" s="28" t="str">
        <f>O:O*N:N</f>
        <v>0</v>
      </c>
    </row>
    <row r="747" spans="1:17" customHeight="1" ht="61">
      <c r="A747"/>
      <c r="B747" s="22" t="s">
        <v>2940</v>
      </c>
      <c r="C747" s="23" t="s">
        <v>2941</v>
      </c>
      <c r="D747" s="24" t="s">
        <v>2942</v>
      </c>
      <c r="E747" s="24"/>
      <c r="F747" s="22"/>
      <c r="G747" s="24" t="s">
        <v>2943</v>
      </c>
      <c r="H747" s="24" t="s">
        <v>26</v>
      </c>
      <c r="I747" s="24"/>
      <c r="J747" s="25">
        <v>5440</v>
      </c>
      <c r="K747" s="24">
        <v>74</v>
      </c>
      <c r="L747" s="24">
        <v>6</v>
      </c>
      <c r="M747" s="24" t="s">
        <v>27</v>
      </c>
      <c r="N747" s="26"/>
      <c r="O747" s="28" t="str">
        <f>J:J*((100-$Q$1)/100)</f>
        <v>0</v>
      </c>
      <c r="P747" s="25" t="str">
        <f>J:J*N:N</f>
        <v>0</v>
      </c>
      <c r="Q747" s="28" t="str">
        <f>O:O*N:N</f>
        <v>0</v>
      </c>
    </row>
    <row r="748" spans="1:17" customHeight="1" ht="61">
      <c r="A748"/>
      <c r="B748" s="22" t="s">
        <v>2944</v>
      </c>
      <c r="C748" s="23" t="s">
        <v>2945</v>
      </c>
      <c r="D748" s="24" t="s">
        <v>2946</v>
      </c>
      <c r="E748" s="24"/>
      <c r="F748" s="22"/>
      <c r="G748" s="24" t="s">
        <v>2947</v>
      </c>
      <c r="H748" s="24" t="s">
        <v>26</v>
      </c>
      <c r="I748" s="24"/>
      <c r="J748" s="25">
        <v>1050</v>
      </c>
      <c r="K748" s="24">
        <v>75</v>
      </c>
      <c r="L748" s="24">
        <v>36</v>
      </c>
      <c r="M748" s="24" t="s">
        <v>27</v>
      </c>
      <c r="N748" s="26"/>
      <c r="O748" s="28" t="str">
        <f>J:J*((100-$Q$1)/100)</f>
        <v>0</v>
      </c>
      <c r="P748" s="25" t="str">
        <f>J:J*N:N</f>
        <v>0</v>
      </c>
      <c r="Q748" s="28" t="str">
        <f>O:O*N:N</f>
        <v>0</v>
      </c>
    </row>
    <row r="749" spans="1:17" customHeight="1" ht="61">
      <c r="A749"/>
      <c r="B749" s="22" t="s">
        <v>2948</v>
      </c>
      <c r="C749" s="23" t="s">
        <v>2949</v>
      </c>
      <c r="D749" s="24" t="s">
        <v>2950</v>
      </c>
      <c r="E749" s="24"/>
      <c r="F749" s="22"/>
      <c r="G749" s="24" t="s">
        <v>2951</v>
      </c>
      <c r="H749" s="24" t="s">
        <v>26</v>
      </c>
      <c r="I749" s="24"/>
      <c r="J749" s="25">
        <v>1051</v>
      </c>
      <c r="K749" s="24">
        <v>76</v>
      </c>
      <c r="L749" s="24">
        <v>36</v>
      </c>
      <c r="M749" s="24" t="s">
        <v>27</v>
      </c>
      <c r="N749" s="26"/>
      <c r="O749" s="28" t="str">
        <f>J:J*((100-$Q$1)/100)</f>
        <v>0</v>
      </c>
      <c r="P749" s="25" t="str">
        <f>J:J*N:N</f>
        <v>0</v>
      </c>
      <c r="Q749" s="28" t="str">
        <f>O:O*N:N</f>
        <v>0</v>
      </c>
    </row>
    <row r="750" spans="1:17" customHeight="1" ht="61">
      <c r="A750"/>
      <c r="B750" s="22" t="s">
        <v>2952</v>
      </c>
      <c r="C750" s="23" t="s">
        <v>2953</v>
      </c>
      <c r="D750" s="24" t="s">
        <v>2954</v>
      </c>
      <c r="E750" s="24"/>
      <c r="F750" s="22"/>
      <c r="G750" s="24" t="s">
        <v>2955</v>
      </c>
      <c r="H750" s="24" t="s">
        <v>26</v>
      </c>
      <c r="I750" s="24"/>
      <c r="J750" s="25">
        <v>1809</v>
      </c>
      <c r="K750" s="24">
        <v>77</v>
      </c>
      <c r="L750" s="24">
        <v>12</v>
      </c>
      <c r="M750" s="24" t="s">
        <v>27</v>
      </c>
      <c r="N750" s="26"/>
      <c r="O750" s="28" t="str">
        <f>J:J*((100-$Q$1)/100)</f>
        <v>0</v>
      </c>
      <c r="P750" s="25" t="str">
        <f>J:J*N:N</f>
        <v>0</v>
      </c>
      <c r="Q750" s="28" t="str">
        <f>O:O*N:N</f>
        <v>0</v>
      </c>
    </row>
    <row r="751" spans="1:17" customHeight="1" ht="61">
      <c r="A751"/>
      <c r="B751" s="22" t="s">
        <v>2956</v>
      </c>
      <c r="C751" s="23" t="s">
        <v>2957</v>
      </c>
      <c r="D751" s="24" t="s">
        <v>2958</v>
      </c>
      <c r="E751" s="24"/>
      <c r="F751" s="22"/>
      <c r="G751" s="24" t="s">
        <v>2959</v>
      </c>
      <c r="H751" s="24" t="s">
        <v>26</v>
      </c>
      <c r="I751" s="24"/>
      <c r="J751" s="25">
        <v>1831</v>
      </c>
      <c r="K751" s="24">
        <v>78</v>
      </c>
      <c r="L751" s="24">
        <v>12</v>
      </c>
      <c r="M751" s="24" t="s">
        <v>27</v>
      </c>
      <c r="N751" s="26"/>
      <c r="O751" s="28" t="str">
        <f>J:J*((100-$Q$1)/100)</f>
        <v>0</v>
      </c>
      <c r="P751" s="25" t="str">
        <f>J:J*N:N</f>
        <v>0</v>
      </c>
      <c r="Q751" s="28" t="str">
        <f>O:O*N:N</f>
        <v>0</v>
      </c>
    </row>
    <row r="752" spans="1:17" customHeight="1" ht="61">
      <c r="A752"/>
      <c r="B752" s="22" t="s">
        <v>2960</v>
      </c>
      <c r="C752" s="23" t="s">
        <v>2961</v>
      </c>
      <c r="D752" s="24" t="s">
        <v>2962</v>
      </c>
      <c r="E752" s="24"/>
      <c r="F752" s="22"/>
      <c r="G752" s="24" t="s">
        <v>2963</v>
      </c>
      <c r="H752" s="24" t="s">
        <v>26</v>
      </c>
      <c r="I752" s="24"/>
      <c r="J752" s="25">
        <v>1797</v>
      </c>
      <c r="K752" s="24">
        <v>79</v>
      </c>
      <c r="L752" s="24">
        <v>12</v>
      </c>
      <c r="M752" s="24" t="s">
        <v>27</v>
      </c>
      <c r="N752" s="26"/>
      <c r="O752" s="28" t="str">
        <f>J:J*((100-$Q$1)/100)</f>
        <v>0</v>
      </c>
      <c r="P752" s="25" t="str">
        <f>J:J*N:N</f>
        <v>0</v>
      </c>
      <c r="Q752" s="28" t="str">
        <f>O:O*N:N</f>
        <v>0</v>
      </c>
    </row>
    <row r="753" spans="1:17" customHeight="1" ht="61">
      <c r="A753"/>
      <c r="B753" s="22" t="s">
        <v>2964</v>
      </c>
      <c r="C753" s="23" t="s">
        <v>2965</v>
      </c>
      <c r="D753" s="24" t="s">
        <v>2966</v>
      </c>
      <c r="E753" s="24"/>
      <c r="F753" s="22"/>
      <c r="G753" s="24" t="s">
        <v>2967</v>
      </c>
      <c r="H753" s="24" t="s">
        <v>26</v>
      </c>
      <c r="I753" s="24"/>
      <c r="J753" s="25">
        <v>1786</v>
      </c>
      <c r="K753" s="24">
        <v>80</v>
      </c>
      <c r="L753" s="24">
        <v>12</v>
      </c>
      <c r="M753" s="24" t="s">
        <v>27</v>
      </c>
      <c r="N753" s="26"/>
      <c r="O753" s="28" t="str">
        <f>J:J*((100-$Q$1)/100)</f>
        <v>0</v>
      </c>
      <c r="P753" s="25" t="str">
        <f>J:J*N:N</f>
        <v>0</v>
      </c>
      <c r="Q753" s="28" t="str">
        <f>O:O*N:N</f>
        <v>0</v>
      </c>
    </row>
    <row r="754" spans="1:17" customHeight="1" ht="61">
      <c r="A754"/>
      <c r="B754" s="22" t="s">
        <v>2968</v>
      </c>
      <c r="C754" s="23" t="s">
        <v>2969</v>
      </c>
      <c r="D754" s="24" t="s">
        <v>2970</v>
      </c>
      <c r="E754" s="24"/>
      <c r="F754" s="22"/>
      <c r="G754" s="24" t="s">
        <v>2971</v>
      </c>
      <c r="H754" s="24" t="s">
        <v>26</v>
      </c>
      <c r="I754" s="24"/>
      <c r="J754" s="25">
        <v>1786</v>
      </c>
      <c r="K754" s="24">
        <v>81</v>
      </c>
      <c r="L754" s="24">
        <v>12</v>
      </c>
      <c r="M754" s="24" t="s">
        <v>27</v>
      </c>
      <c r="N754" s="26"/>
      <c r="O754" s="28" t="str">
        <f>J:J*((100-$Q$1)/100)</f>
        <v>0</v>
      </c>
      <c r="P754" s="25" t="str">
        <f>J:J*N:N</f>
        <v>0</v>
      </c>
      <c r="Q754" s="28" t="str">
        <f>O:O*N:N</f>
        <v>0</v>
      </c>
    </row>
    <row r="755" spans="1:17" customHeight="1" ht="61">
      <c r="A755"/>
      <c r="B755" s="22" t="s">
        <v>2972</v>
      </c>
      <c r="C755" s="23" t="s">
        <v>2973</v>
      </c>
      <c r="D755" s="24" t="s">
        <v>2974</v>
      </c>
      <c r="E755" s="24"/>
      <c r="F755" s="22"/>
      <c r="G755" s="24" t="s">
        <v>2975</v>
      </c>
      <c r="H755" s="24" t="s">
        <v>26</v>
      </c>
      <c r="I755" s="24"/>
      <c r="J755" s="25">
        <v>2735</v>
      </c>
      <c r="K755" s="24">
        <v>16</v>
      </c>
      <c r="L755" s="24">
        <v>8</v>
      </c>
      <c r="M755" s="24" t="s">
        <v>27</v>
      </c>
      <c r="N755" s="26"/>
      <c r="O755" s="28" t="str">
        <f>J:J*((100-$Q$1)/100)</f>
        <v>0</v>
      </c>
      <c r="P755" s="25" t="str">
        <f>J:J*N:N</f>
        <v>0</v>
      </c>
      <c r="Q755" s="28" t="str">
        <f>O:O*N:N</f>
        <v>0</v>
      </c>
    </row>
    <row r="756" spans="1:17" customHeight="1" ht="61">
      <c r="A756"/>
      <c r="B756" s="22" t="s">
        <v>2976</v>
      </c>
      <c r="C756" s="23" t="s">
        <v>2977</v>
      </c>
      <c r="D756" s="24" t="s">
        <v>2978</v>
      </c>
      <c r="E756" s="24"/>
      <c r="F756" s="22"/>
      <c r="G756" s="24" t="s">
        <v>2979</v>
      </c>
      <c r="H756" s="24" t="s">
        <v>26</v>
      </c>
      <c r="I756" s="24"/>
      <c r="J756" s="25">
        <v>2698</v>
      </c>
      <c r="K756" s="24">
        <v>12</v>
      </c>
      <c r="L756" s="24">
        <v>6</v>
      </c>
      <c r="M756" s="24" t="s">
        <v>27</v>
      </c>
      <c r="N756" s="26"/>
      <c r="O756" s="28" t="str">
        <f>J:J*((100-$Q$1)/100)</f>
        <v>0</v>
      </c>
      <c r="P756" s="25" t="str">
        <f>J:J*N:N</f>
        <v>0</v>
      </c>
      <c r="Q756" s="28" t="str">
        <f>O:O*N:N</f>
        <v>0</v>
      </c>
    </row>
    <row r="757" spans="1:17" customHeight="1" ht="61">
      <c r="A757"/>
      <c r="B757" s="22" t="s">
        <v>2980</v>
      </c>
      <c r="C757" s="23" t="s">
        <v>2981</v>
      </c>
      <c r="D757" s="24" t="s">
        <v>2982</v>
      </c>
      <c r="E757" s="24"/>
      <c r="F757" s="22"/>
      <c r="G757" s="24" t="s">
        <v>2983</v>
      </c>
      <c r="H757" s="24" t="s">
        <v>26</v>
      </c>
      <c r="I757" s="24"/>
      <c r="J757" s="25">
        <v>2031</v>
      </c>
      <c r="K757" s="24">
        <v>36</v>
      </c>
      <c r="L757" s="24">
        <v>36</v>
      </c>
      <c r="M757" s="24" t="s">
        <v>27</v>
      </c>
      <c r="N757" s="26"/>
      <c r="O757" s="28" t="str">
        <f>J:J*((100-$Q$1)/100)</f>
        <v>0</v>
      </c>
      <c r="P757" s="25" t="str">
        <f>J:J*N:N</f>
        <v>0</v>
      </c>
      <c r="Q757" s="28" t="str">
        <f>O:O*N:N</f>
        <v>0</v>
      </c>
    </row>
    <row r="758" spans="1:17" customHeight="1" ht="61">
      <c r="A758"/>
      <c r="B758" s="22" t="s">
        <v>2984</v>
      </c>
      <c r="C758" s="23" t="s">
        <v>2985</v>
      </c>
      <c r="D758" s="24" t="s">
        <v>2986</v>
      </c>
      <c r="E758" s="24"/>
      <c r="F758" s="22"/>
      <c r="G758" s="24" t="s">
        <v>2987</v>
      </c>
      <c r="H758" s="24" t="s">
        <v>26</v>
      </c>
      <c r="I758" s="24"/>
      <c r="J758" s="25">
        <v>1584</v>
      </c>
      <c r="K758" s="24">
        <v>36</v>
      </c>
      <c r="L758" s="24">
        <v>36</v>
      </c>
      <c r="M758" s="24" t="s">
        <v>27</v>
      </c>
      <c r="N758" s="26"/>
      <c r="O758" s="28" t="str">
        <f>J:J*((100-$Q$1)/100)</f>
        <v>0</v>
      </c>
      <c r="P758" s="25" t="str">
        <f>J:J*N:N</f>
        <v>0</v>
      </c>
      <c r="Q758" s="28" t="str">
        <f>O:O*N:N</f>
        <v>0</v>
      </c>
    </row>
    <row r="759" spans="1:17" customHeight="1" ht="61">
      <c r="A759"/>
      <c r="B759" s="22" t="s">
        <v>2988</v>
      </c>
      <c r="C759" s="23" t="s">
        <v>2989</v>
      </c>
      <c r="D759" s="24" t="s">
        <v>2990</v>
      </c>
      <c r="E759" s="24"/>
      <c r="F759" s="22"/>
      <c r="G759" s="24" t="s">
        <v>2991</v>
      </c>
      <c r="H759" s="24" t="s">
        <v>26</v>
      </c>
      <c r="I759" s="24"/>
      <c r="J759" s="25">
        <v>2692</v>
      </c>
      <c r="K759" s="24">
        <v>24</v>
      </c>
      <c r="L759" s="24">
        <v>24</v>
      </c>
      <c r="M759" s="24" t="s">
        <v>27</v>
      </c>
      <c r="N759" s="26"/>
      <c r="O759" s="28" t="str">
        <f>J:J*((100-$Q$1)/100)</f>
        <v>0</v>
      </c>
      <c r="P759" s="25" t="str">
        <f>J:J*N:N</f>
        <v>0</v>
      </c>
      <c r="Q759" s="28" t="str">
        <f>O:O*N:N</f>
        <v>0</v>
      </c>
    </row>
    <row r="760" spans="1:17" customHeight="1" ht="61">
      <c r="A760"/>
      <c r="B760" s="22" t="s">
        <v>2992</v>
      </c>
      <c r="C760" s="23" t="s">
        <v>2993</v>
      </c>
      <c r="D760" s="24" t="s">
        <v>2994</v>
      </c>
      <c r="E760" s="24"/>
      <c r="F760" s="22"/>
      <c r="G760" s="24" t="s">
        <v>2995</v>
      </c>
      <c r="H760" s="24" t="s">
        <v>26</v>
      </c>
      <c r="I760" s="24"/>
      <c r="J760" s="25">
        <v>557</v>
      </c>
      <c r="K760" s="24">
        <v>96</v>
      </c>
      <c r="L760" s="24">
        <v>96</v>
      </c>
      <c r="M760" s="24" t="s">
        <v>27</v>
      </c>
      <c r="N760" s="26"/>
      <c r="O760" s="28" t="str">
        <f>J:J*((100-$Q$1)/100)</f>
        <v>0</v>
      </c>
      <c r="P760" s="25" t="str">
        <f>J:J*N:N</f>
        <v>0</v>
      </c>
      <c r="Q760" s="28" t="str">
        <f>O:O*N:N</f>
        <v>0</v>
      </c>
    </row>
    <row r="761" spans="1:17" customHeight="1" ht="61">
      <c r="A761"/>
      <c r="B761" s="22" t="s">
        <v>2996</v>
      </c>
      <c r="C761" s="23" t="s">
        <v>2997</v>
      </c>
      <c r="D761" s="24" t="s">
        <v>2998</v>
      </c>
      <c r="E761" s="24"/>
      <c r="F761" s="22"/>
      <c r="G761" s="24" t="s">
        <v>2999</v>
      </c>
      <c r="H761" s="24" t="s">
        <v>26</v>
      </c>
      <c r="I761" s="24"/>
      <c r="J761" s="25">
        <v>207</v>
      </c>
      <c r="K761" s="24">
        <v>216</v>
      </c>
      <c r="L761" s="24">
        <v>108</v>
      </c>
      <c r="M761" s="24" t="s">
        <v>27</v>
      </c>
      <c r="N761" s="26"/>
      <c r="O761" s="28" t="str">
        <f>J:J*((100-$Q$1)/100)</f>
        <v>0</v>
      </c>
      <c r="P761" s="25" t="str">
        <f>J:J*N:N</f>
        <v>0</v>
      </c>
      <c r="Q761" s="28" t="str">
        <f>O:O*N:N</f>
        <v>0</v>
      </c>
    </row>
    <row r="762" spans="1:17" customHeight="1" ht="61">
      <c r="A762"/>
      <c r="B762" s="22" t="s">
        <v>3000</v>
      </c>
      <c r="C762" s="23" t="s">
        <v>3001</v>
      </c>
      <c r="D762" s="24" t="s">
        <v>3002</v>
      </c>
      <c r="E762" s="24"/>
      <c r="F762" s="22"/>
      <c r="G762" s="24" t="s">
        <v>3003</v>
      </c>
      <c r="H762" s="24" t="s">
        <v>26</v>
      </c>
      <c r="I762" s="24" t="s">
        <v>118</v>
      </c>
      <c r="J762" s="25">
        <v>217</v>
      </c>
      <c r="K762" s="24">
        <v>192</v>
      </c>
      <c r="L762" s="24">
        <v>8</v>
      </c>
      <c r="M762" s="24" t="s">
        <v>27</v>
      </c>
      <c r="N762" s="26"/>
      <c r="O762" s="28" t="str">
        <f>J:J*((100-$Q$1)/100)</f>
        <v>0</v>
      </c>
      <c r="P762" s="25" t="str">
        <f>J:J*N:N</f>
        <v>0</v>
      </c>
      <c r="Q762" s="28" t="str">
        <f>O:O*N:N</f>
        <v>0</v>
      </c>
    </row>
    <row r="763" spans="1:17" customHeight="1" ht="61">
      <c r="A763"/>
      <c r="B763" s="22" t="s">
        <v>3004</v>
      </c>
      <c r="C763" s="23" t="s">
        <v>3005</v>
      </c>
      <c r="D763" s="24" t="s">
        <v>3006</v>
      </c>
      <c r="E763" s="24"/>
      <c r="F763" s="22"/>
      <c r="G763" s="24" t="s">
        <v>3007</v>
      </c>
      <c r="H763" s="24" t="s">
        <v>26</v>
      </c>
      <c r="I763" s="24"/>
      <c r="J763" s="25">
        <v>3505</v>
      </c>
      <c r="K763" s="24">
        <v>24</v>
      </c>
      <c r="L763" s="24">
        <v>24</v>
      </c>
      <c r="M763" s="24" t="s">
        <v>27</v>
      </c>
      <c r="N763" s="26"/>
      <c r="O763" s="28" t="str">
        <f>J:J*((100-$Q$1)/100)</f>
        <v>0</v>
      </c>
      <c r="P763" s="25" t="str">
        <f>J:J*N:N</f>
        <v>0</v>
      </c>
      <c r="Q763" s="28" t="str">
        <f>O:O*N:N</f>
        <v>0</v>
      </c>
    </row>
    <row r="764" spans="1:17" customHeight="1" ht="61">
      <c r="A764"/>
      <c r="B764" s="22" t="s">
        <v>3008</v>
      </c>
      <c r="C764" s="23" t="s">
        <v>3009</v>
      </c>
      <c r="D764" s="24" t="s">
        <v>3010</v>
      </c>
      <c r="E764" s="24"/>
      <c r="F764" s="22"/>
      <c r="G764" s="24" t="s">
        <v>3011</v>
      </c>
      <c r="H764" s="24" t="s">
        <v>26</v>
      </c>
      <c r="I764" s="24"/>
      <c r="J764" s="25">
        <v>3908</v>
      </c>
      <c r="K764" s="24">
        <v>24</v>
      </c>
      <c r="L764" s="24">
        <v>24</v>
      </c>
      <c r="M764" s="24" t="s">
        <v>27</v>
      </c>
      <c r="N764" s="26"/>
      <c r="O764" s="28" t="str">
        <f>J:J*((100-$Q$1)/100)</f>
        <v>0</v>
      </c>
      <c r="P764" s="25" t="str">
        <f>J:J*N:N</f>
        <v>0</v>
      </c>
      <c r="Q764" s="28" t="str">
        <f>O:O*N:N</f>
        <v>0</v>
      </c>
    </row>
    <row r="765" spans="1:17" customHeight="1" ht="61">
      <c r="A765"/>
      <c r="B765" s="22" t="s">
        <v>3012</v>
      </c>
      <c r="C765" s="23" t="s">
        <v>3013</v>
      </c>
      <c r="D765" s="24" t="s">
        <v>3014</v>
      </c>
      <c r="E765" s="24"/>
      <c r="F765" s="22"/>
      <c r="G765" s="24" t="s">
        <v>3015</v>
      </c>
      <c r="H765" s="24" t="s">
        <v>26</v>
      </c>
      <c r="I765" s="24"/>
      <c r="J765" s="25">
        <v>3731</v>
      </c>
      <c r="K765" s="24">
        <v>24</v>
      </c>
      <c r="L765" s="24">
        <v>24</v>
      </c>
      <c r="M765" s="24" t="s">
        <v>27</v>
      </c>
      <c r="N765" s="26"/>
      <c r="O765" s="28" t="str">
        <f>J:J*((100-$Q$1)/100)</f>
        <v>0</v>
      </c>
      <c r="P765" s="25" t="str">
        <f>J:J*N:N</f>
        <v>0</v>
      </c>
      <c r="Q765" s="28" t="str">
        <f>O:O*N:N</f>
        <v>0</v>
      </c>
    </row>
    <row r="766" spans="1:17" customHeight="1" ht="61">
      <c r="A766"/>
      <c r="B766" s="22" t="s">
        <v>3016</v>
      </c>
      <c r="C766" s="23" t="s">
        <v>3017</v>
      </c>
      <c r="D766" s="24" t="s">
        <v>3018</v>
      </c>
      <c r="E766" s="24"/>
      <c r="F766" s="22"/>
      <c r="G766" s="24" t="s">
        <v>3019</v>
      </c>
      <c r="H766" s="24" t="s">
        <v>26</v>
      </c>
      <c r="I766" s="24"/>
      <c r="J766" s="25">
        <v>2848</v>
      </c>
      <c r="K766" s="24">
        <v>30</v>
      </c>
      <c r="L766" s="24">
        <v>30</v>
      </c>
      <c r="M766" s="24" t="s">
        <v>27</v>
      </c>
      <c r="N766" s="26"/>
      <c r="O766" s="28" t="str">
        <f>J:J*((100-$Q$1)/100)</f>
        <v>0</v>
      </c>
      <c r="P766" s="25" t="str">
        <f>J:J*N:N</f>
        <v>0</v>
      </c>
      <c r="Q766" s="28" t="str">
        <f>O:O*N:N</f>
        <v>0</v>
      </c>
    </row>
    <row r="767" spans="1:17" customHeight="1" ht="61">
      <c r="A767"/>
      <c r="B767" s="22" t="s">
        <v>3020</v>
      </c>
      <c r="C767" s="23" t="s">
        <v>3021</v>
      </c>
      <c r="D767" s="24" t="s">
        <v>3022</v>
      </c>
      <c r="E767" s="24"/>
      <c r="F767" s="22"/>
      <c r="G767" s="24" t="s">
        <v>3023</v>
      </c>
      <c r="H767" s="24" t="s">
        <v>26</v>
      </c>
      <c r="I767" s="24"/>
      <c r="J767" s="25">
        <v>3189</v>
      </c>
      <c r="K767" s="24">
        <v>18</v>
      </c>
      <c r="L767" s="24">
        <v>18</v>
      </c>
      <c r="M767" s="24" t="s">
        <v>27</v>
      </c>
      <c r="N767" s="26"/>
      <c r="O767" s="28" t="str">
        <f>J:J*((100-$Q$1)/100)</f>
        <v>0</v>
      </c>
      <c r="P767" s="25" t="str">
        <f>J:J*N:N</f>
        <v>0</v>
      </c>
      <c r="Q767" s="28" t="str">
        <f>O:O*N:N</f>
        <v>0</v>
      </c>
    </row>
    <row r="768" spans="1:17" customHeight="1" ht="61">
      <c r="A768"/>
      <c r="B768" s="22" t="s">
        <v>3024</v>
      </c>
      <c r="C768" s="23" t="s">
        <v>3025</v>
      </c>
      <c r="D768" s="24" t="s">
        <v>3026</v>
      </c>
      <c r="E768" s="24"/>
      <c r="F768" s="22"/>
      <c r="G768" s="24" t="s">
        <v>3027</v>
      </c>
      <c r="H768" s="24" t="s">
        <v>26</v>
      </c>
      <c r="I768" s="24"/>
      <c r="J768" s="25">
        <v>5325</v>
      </c>
      <c r="K768" s="24">
        <v>12</v>
      </c>
      <c r="L768" s="24">
        <v>12</v>
      </c>
      <c r="M768" s="24" t="s">
        <v>27</v>
      </c>
      <c r="N768" s="26"/>
      <c r="O768" s="28" t="str">
        <f>J:J*((100-$Q$1)/100)</f>
        <v>0</v>
      </c>
      <c r="P768" s="25" t="str">
        <f>J:J*N:N</f>
        <v>0</v>
      </c>
      <c r="Q768" s="28" t="str">
        <f>O:O*N:N</f>
        <v>0</v>
      </c>
    </row>
    <row r="769" spans="1:17" customHeight="1" ht="61">
      <c r="A769"/>
      <c r="B769" s="22" t="s">
        <v>3028</v>
      </c>
      <c r="C769" s="23" t="s">
        <v>3029</v>
      </c>
      <c r="D769" s="24" t="s">
        <v>3030</v>
      </c>
      <c r="E769" s="24"/>
      <c r="F769" s="22"/>
      <c r="G769" s="24" t="s">
        <v>3031</v>
      </c>
      <c r="H769" s="24" t="s">
        <v>26</v>
      </c>
      <c r="I769" s="24"/>
      <c r="J769" s="25">
        <v>1761</v>
      </c>
      <c r="K769" s="24">
        <v>36</v>
      </c>
      <c r="L769" s="24">
        <v>36</v>
      </c>
      <c r="M769" s="24" t="s">
        <v>27</v>
      </c>
      <c r="N769" s="26"/>
      <c r="O769" s="28" t="str">
        <f>J:J*((100-$Q$1)/100)</f>
        <v>0</v>
      </c>
      <c r="P769" s="25" t="str">
        <f>J:J*N:N</f>
        <v>0</v>
      </c>
      <c r="Q769" s="28" t="str">
        <f>O:O*N:N</f>
        <v>0</v>
      </c>
    </row>
    <row r="770" spans="1:17" customHeight="1" ht="61">
      <c r="A770"/>
      <c r="B770" s="22" t="s">
        <v>3032</v>
      </c>
      <c r="C770" s="23" t="s">
        <v>3033</v>
      </c>
      <c r="D770" s="24" t="s">
        <v>3034</v>
      </c>
      <c r="E770" s="24"/>
      <c r="F770" s="22"/>
      <c r="G770" s="24" t="s">
        <v>3035</v>
      </c>
      <c r="H770" s="24" t="s">
        <v>26</v>
      </c>
      <c r="I770" s="24"/>
      <c r="J770" s="25">
        <v>3118</v>
      </c>
      <c r="K770" s="24">
        <v>18</v>
      </c>
      <c r="L770" s="24">
        <v>18</v>
      </c>
      <c r="M770" s="24" t="s">
        <v>27</v>
      </c>
      <c r="N770" s="26"/>
      <c r="O770" s="28" t="str">
        <f>J:J*((100-$Q$1)/100)</f>
        <v>0</v>
      </c>
      <c r="P770" s="25" t="str">
        <f>J:J*N:N</f>
        <v>0</v>
      </c>
      <c r="Q770" s="28" t="str">
        <f>O:O*N:N</f>
        <v>0</v>
      </c>
    </row>
    <row r="771" spans="1:17" customHeight="1" ht="61">
      <c r="A771"/>
      <c r="B771" s="22" t="s">
        <v>3036</v>
      </c>
      <c r="C771" s="23" t="s">
        <v>3037</v>
      </c>
      <c r="D771" s="24" t="s">
        <v>3038</v>
      </c>
      <c r="E771" s="24"/>
      <c r="F771" s="22"/>
      <c r="G771" s="24" t="s">
        <v>3039</v>
      </c>
      <c r="H771" s="24" t="s">
        <v>26</v>
      </c>
      <c r="I771" s="24"/>
      <c r="J771" s="25">
        <v>2655</v>
      </c>
      <c r="K771" s="24">
        <v>18</v>
      </c>
      <c r="L771" s="24">
        <v>18</v>
      </c>
      <c r="M771" s="24" t="s">
        <v>27</v>
      </c>
      <c r="N771" s="26"/>
      <c r="O771" s="28" t="str">
        <f>J:J*((100-$Q$1)/100)</f>
        <v>0</v>
      </c>
      <c r="P771" s="25" t="str">
        <f>J:J*N:N</f>
        <v>0</v>
      </c>
      <c r="Q771" s="28" t="str">
        <f>O:O*N:N</f>
        <v>0</v>
      </c>
    </row>
    <row r="772" spans="1:17" customHeight="1" ht="61">
      <c r="A772"/>
      <c r="B772" s="22" t="s">
        <v>3040</v>
      </c>
      <c r="C772" s="23" t="s">
        <v>3041</v>
      </c>
      <c r="D772" s="24" t="s">
        <v>3042</v>
      </c>
      <c r="E772" s="24"/>
      <c r="F772" s="22"/>
      <c r="G772" s="24" t="s">
        <v>3043</v>
      </c>
      <c r="H772" s="24" t="s">
        <v>26</v>
      </c>
      <c r="I772" s="24"/>
      <c r="J772" s="25">
        <v>3420</v>
      </c>
      <c r="K772" s="24">
        <v>24</v>
      </c>
      <c r="L772" s="24">
        <v>24</v>
      </c>
      <c r="M772" s="24" t="s">
        <v>27</v>
      </c>
      <c r="N772" s="26"/>
      <c r="O772" s="28" t="str">
        <f>J:J*((100-$Q$1)/100)</f>
        <v>0</v>
      </c>
      <c r="P772" s="25" t="str">
        <f>J:J*N:N</f>
        <v>0</v>
      </c>
      <c r="Q772" s="28" t="str">
        <f>O:O*N:N</f>
        <v>0</v>
      </c>
    </row>
    <row r="773" spans="1:17" customHeight="1" ht="61">
      <c r="A773"/>
      <c r="B773" s="22" t="s">
        <v>3044</v>
      </c>
      <c r="C773" s="23" t="s">
        <v>3045</v>
      </c>
      <c r="D773" s="24" t="s">
        <v>3046</v>
      </c>
      <c r="E773" s="24"/>
      <c r="F773" s="22"/>
      <c r="G773" s="24" t="s">
        <v>3047</v>
      </c>
      <c r="H773" s="24" t="s">
        <v>26</v>
      </c>
      <c r="I773" s="24"/>
      <c r="J773" s="25">
        <v>3300</v>
      </c>
      <c r="K773" s="24">
        <v>24</v>
      </c>
      <c r="L773" s="24">
        <v>24</v>
      </c>
      <c r="M773" s="24" t="s">
        <v>27</v>
      </c>
      <c r="N773" s="26"/>
      <c r="O773" s="28" t="str">
        <f>J:J*((100-$Q$1)/100)</f>
        <v>0</v>
      </c>
      <c r="P773" s="25" t="str">
        <f>J:J*N:N</f>
        <v>0</v>
      </c>
      <c r="Q773" s="28" t="str">
        <f>O:O*N:N</f>
        <v>0</v>
      </c>
    </row>
    <row r="774" spans="1:17" customHeight="1" ht="61">
      <c r="A774"/>
      <c r="B774" s="22" t="s">
        <v>3048</v>
      </c>
      <c r="C774" s="23" t="s">
        <v>3049</v>
      </c>
      <c r="D774" s="24" t="s">
        <v>3050</v>
      </c>
      <c r="E774" s="24"/>
      <c r="F774" s="22"/>
      <c r="G774" s="24" t="s">
        <v>3051</v>
      </c>
      <c r="H774" s="24" t="s">
        <v>26</v>
      </c>
      <c r="I774" s="24"/>
      <c r="J774" s="25">
        <v>4198</v>
      </c>
      <c r="K774" s="24">
        <v>12</v>
      </c>
      <c r="L774" s="24">
        <v>12</v>
      </c>
      <c r="M774" s="24" t="s">
        <v>27</v>
      </c>
      <c r="N774" s="26"/>
      <c r="O774" s="28" t="str">
        <f>J:J*((100-$Q$1)/100)</f>
        <v>0</v>
      </c>
      <c r="P774" s="25" t="str">
        <f>J:J*N:N</f>
        <v>0</v>
      </c>
      <c r="Q774" s="28" t="str">
        <f>O:O*N:N</f>
        <v>0</v>
      </c>
    </row>
    <row r="775" spans="1:17" customHeight="1" ht="61">
      <c r="A775"/>
      <c r="B775" s="22" t="s">
        <v>3052</v>
      </c>
      <c r="C775" s="23" t="s">
        <v>3053</v>
      </c>
      <c r="D775" s="24" t="s">
        <v>3054</v>
      </c>
      <c r="E775" s="24"/>
      <c r="F775" s="22"/>
      <c r="G775" s="24" t="s">
        <v>3055</v>
      </c>
      <c r="H775" s="24" t="s">
        <v>26</v>
      </c>
      <c r="I775" s="24"/>
      <c r="J775" s="25">
        <v>3588</v>
      </c>
      <c r="K775" s="24">
        <v>10</v>
      </c>
      <c r="L775" s="24">
        <v>10</v>
      </c>
      <c r="M775" s="24" t="s">
        <v>27</v>
      </c>
      <c r="N775" s="26"/>
      <c r="O775" s="28" t="str">
        <f>J:J*((100-$Q$1)/100)</f>
        <v>0</v>
      </c>
      <c r="P775" s="25" t="str">
        <f>J:J*N:N</f>
        <v>0</v>
      </c>
      <c r="Q775" s="28" t="str">
        <f>O:O*N:N</f>
        <v>0</v>
      </c>
    </row>
    <row r="776" spans="1:17" customHeight="1" ht="61">
      <c r="A776"/>
      <c r="B776" s="22" t="s">
        <v>3056</v>
      </c>
      <c r="C776" s="23" t="s">
        <v>3057</v>
      </c>
      <c r="D776" s="24" t="s">
        <v>3058</v>
      </c>
      <c r="E776" s="24"/>
      <c r="F776" s="22"/>
      <c r="G776" s="24" t="s">
        <v>3059</v>
      </c>
      <c r="H776" s="24" t="s">
        <v>26</v>
      </c>
      <c r="I776" s="24"/>
      <c r="J776" s="25">
        <v>3612</v>
      </c>
      <c r="K776" s="24">
        <v>10</v>
      </c>
      <c r="L776" s="24">
        <v>10</v>
      </c>
      <c r="M776" s="24" t="s">
        <v>27</v>
      </c>
      <c r="N776" s="26"/>
      <c r="O776" s="28" t="str">
        <f>J:J*((100-$Q$1)/100)</f>
        <v>0</v>
      </c>
      <c r="P776" s="25" t="str">
        <f>J:J*N:N</f>
        <v>0</v>
      </c>
      <c r="Q776" s="28" t="str">
        <f>O:O*N:N</f>
        <v>0</v>
      </c>
    </row>
    <row r="777" spans="1:17" customHeight="1" ht="61">
      <c r="A777"/>
      <c r="B777" s="22" t="s">
        <v>3060</v>
      </c>
      <c r="C777" s="23" t="s">
        <v>3061</v>
      </c>
      <c r="D777" s="24" t="s">
        <v>3062</v>
      </c>
      <c r="E777" s="24"/>
      <c r="F777" s="22"/>
      <c r="G777" s="24" t="s">
        <v>3063</v>
      </c>
      <c r="H777" s="24" t="s">
        <v>26</v>
      </c>
      <c r="I777" s="24"/>
      <c r="J777" s="25">
        <v>3563</v>
      </c>
      <c r="K777" s="24">
        <v>10</v>
      </c>
      <c r="L777" s="24">
        <v>10</v>
      </c>
      <c r="M777" s="24" t="s">
        <v>27</v>
      </c>
      <c r="N777" s="26"/>
      <c r="O777" s="28" t="str">
        <f>J:J*((100-$Q$1)/100)</f>
        <v>0</v>
      </c>
      <c r="P777" s="25" t="str">
        <f>J:J*N:N</f>
        <v>0</v>
      </c>
      <c r="Q777" s="28" t="str">
        <f>O:O*N:N</f>
        <v>0</v>
      </c>
    </row>
    <row r="778" spans="1:17" customHeight="1" ht="61">
      <c r="A778"/>
      <c r="B778" s="22" t="s">
        <v>3064</v>
      </c>
      <c r="C778" s="23" t="s">
        <v>3065</v>
      </c>
      <c r="D778" s="24" t="s">
        <v>3066</v>
      </c>
      <c r="E778" s="24"/>
      <c r="F778" s="22"/>
      <c r="G778" s="24" t="s">
        <v>3067</v>
      </c>
      <c r="H778" s="24" t="s">
        <v>26</v>
      </c>
      <c r="I778" s="24"/>
      <c r="J778" s="25">
        <v>3612</v>
      </c>
      <c r="K778" s="24">
        <v>10</v>
      </c>
      <c r="L778" s="24">
        <v>10</v>
      </c>
      <c r="M778" s="24" t="s">
        <v>27</v>
      </c>
      <c r="N778" s="26"/>
      <c r="O778" s="28" t="str">
        <f>J:J*((100-$Q$1)/100)</f>
        <v>0</v>
      </c>
      <c r="P778" s="25" t="str">
        <f>J:J*N:N</f>
        <v>0</v>
      </c>
      <c r="Q778" s="28" t="str">
        <f>O:O*N:N</f>
        <v>0</v>
      </c>
    </row>
    <row r="779" spans="1:17" customHeight="1" ht="61">
      <c r="A779"/>
      <c r="B779" s="22" t="s">
        <v>3068</v>
      </c>
      <c r="C779" s="23" t="s">
        <v>3069</v>
      </c>
      <c r="D779" s="24" t="s">
        <v>3070</v>
      </c>
      <c r="E779" s="24"/>
      <c r="F779" s="22"/>
      <c r="G779" s="24" t="s">
        <v>3071</v>
      </c>
      <c r="H779" s="24" t="s">
        <v>26</v>
      </c>
      <c r="I779" s="24"/>
      <c r="J779" s="25">
        <v>4180</v>
      </c>
      <c r="K779" s="24">
        <v>6</v>
      </c>
      <c r="L779" s="24">
        <v>6</v>
      </c>
      <c r="M779" s="24" t="s">
        <v>27</v>
      </c>
      <c r="N779" s="26"/>
      <c r="O779" s="28" t="str">
        <f>J:J*((100-$Q$1)/100)</f>
        <v>0</v>
      </c>
      <c r="P779" s="25" t="str">
        <f>J:J*N:N</f>
        <v>0</v>
      </c>
      <c r="Q779" s="28" t="str">
        <f>O:O*N:N</f>
        <v>0</v>
      </c>
    </row>
    <row r="780" spans="1:17" customHeight="1" ht="61">
      <c r="A780"/>
      <c r="B780" s="22" t="s">
        <v>3072</v>
      </c>
      <c r="C780" s="23" t="s">
        <v>3073</v>
      </c>
      <c r="D780" s="24" t="s">
        <v>3074</v>
      </c>
      <c r="E780" s="24"/>
      <c r="F780" s="22"/>
      <c r="G780" s="24" t="s">
        <v>3075</v>
      </c>
      <c r="H780" s="24" t="s">
        <v>26</v>
      </c>
      <c r="I780" s="24"/>
      <c r="J780" s="25">
        <v>1614</v>
      </c>
      <c r="K780" s="24">
        <v>36</v>
      </c>
      <c r="L780" s="24">
        <v>18</v>
      </c>
      <c r="M780" s="24" t="s">
        <v>27</v>
      </c>
      <c r="N780" s="26"/>
      <c r="O780" s="28" t="str">
        <f>J:J*((100-$Q$1)/100)</f>
        <v>0</v>
      </c>
      <c r="P780" s="25" t="str">
        <f>J:J*N:N</f>
        <v>0</v>
      </c>
      <c r="Q780" s="28" t="str">
        <f>O:O*N:N</f>
        <v>0</v>
      </c>
    </row>
    <row r="781" spans="1:17" customHeight="1" ht="61">
      <c r="A781"/>
      <c r="B781" s="22" t="s">
        <v>3076</v>
      </c>
      <c r="C781" s="23" t="s">
        <v>3077</v>
      </c>
      <c r="D781" s="24" t="s">
        <v>3078</v>
      </c>
      <c r="E781" s="24"/>
      <c r="F781" s="22"/>
      <c r="G781" s="24" t="s">
        <v>3079</v>
      </c>
      <c r="H781" s="24" t="s">
        <v>26</v>
      </c>
      <c r="I781" s="24" t="s">
        <v>157</v>
      </c>
      <c r="J781" s="25">
        <v>219</v>
      </c>
      <c r="K781" s="24">
        <v>192</v>
      </c>
      <c r="L781" s="24">
        <v>8</v>
      </c>
      <c r="M781" s="24" t="s">
        <v>27</v>
      </c>
      <c r="N781" s="26"/>
      <c r="O781" s="28" t="str">
        <f>J:J*((100-$Q$1)/100)</f>
        <v>0</v>
      </c>
      <c r="P781" s="25" t="str">
        <f>J:J*N:N</f>
        <v>0</v>
      </c>
      <c r="Q781" s="28" t="str">
        <f>O:O*N:N</f>
        <v>0</v>
      </c>
    </row>
    <row r="782" spans="1:17" customHeight="1" ht="61">
      <c r="A782"/>
      <c r="B782" s="22" t="s">
        <v>3080</v>
      </c>
      <c r="C782" s="23" t="s">
        <v>3081</v>
      </c>
      <c r="D782" s="24" t="s">
        <v>3082</v>
      </c>
      <c r="E782" s="24"/>
      <c r="F782" s="22"/>
      <c r="G782" s="24" t="s">
        <v>3083</v>
      </c>
      <c r="H782" s="24" t="s">
        <v>26</v>
      </c>
      <c r="I782" s="24" t="s">
        <v>157</v>
      </c>
      <c r="J782" s="25">
        <v>220</v>
      </c>
      <c r="K782" s="24">
        <v>192</v>
      </c>
      <c r="L782" s="24">
        <v>8</v>
      </c>
      <c r="M782" s="24" t="s">
        <v>27</v>
      </c>
      <c r="N782" s="26"/>
      <c r="O782" s="28" t="str">
        <f>J:J*((100-$Q$1)/100)</f>
        <v>0</v>
      </c>
      <c r="P782" s="25" t="str">
        <f>J:J*N:N</f>
        <v>0</v>
      </c>
      <c r="Q782" s="28" t="str">
        <f>O:O*N:N</f>
        <v>0</v>
      </c>
    </row>
    <row r="783" spans="1:17" customHeight="1" ht="61">
      <c r="A783"/>
      <c r="B783" s="22" t="s">
        <v>3084</v>
      </c>
      <c r="C783" s="23" t="s">
        <v>3085</v>
      </c>
      <c r="D783" s="24" t="s">
        <v>3086</v>
      </c>
      <c r="E783" s="24"/>
      <c r="F783" s="22"/>
      <c r="G783" s="24" t="s">
        <v>3087</v>
      </c>
      <c r="H783" s="24" t="s">
        <v>26</v>
      </c>
      <c r="I783" s="24" t="s">
        <v>157</v>
      </c>
      <c r="J783" s="25">
        <v>220</v>
      </c>
      <c r="K783" s="24">
        <v>192</v>
      </c>
      <c r="L783" s="24">
        <v>8</v>
      </c>
      <c r="M783" s="24" t="s">
        <v>27</v>
      </c>
      <c r="N783" s="26"/>
      <c r="O783" s="28" t="str">
        <f>J:J*((100-$Q$1)/100)</f>
        <v>0</v>
      </c>
      <c r="P783" s="25" t="str">
        <f>J:J*N:N</f>
        <v>0</v>
      </c>
      <c r="Q783" s="28" t="str">
        <f>O:O*N:N</f>
        <v>0</v>
      </c>
    </row>
    <row r="784" spans="1:17" customHeight="1" ht="61">
      <c r="A784"/>
      <c r="B784" s="22" t="s">
        <v>3088</v>
      </c>
      <c r="C784" s="23" t="s">
        <v>3089</v>
      </c>
      <c r="D784" s="24" t="s">
        <v>3090</v>
      </c>
      <c r="E784" s="24"/>
      <c r="F784" s="22"/>
      <c r="G784" s="24" t="s">
        <v>3091</v>
      </c>
      <c r="H784" s="24" t="s">
        <v>26</v>
      </c>
      <c r="I784" s="24" t="s">
        <v>157</v>
      </c>
      <c r="J784" s="25">
        <v>221</v>
      </c>
      <c r="K784" s="24">
        <v>192</v>
      </c>
      <c r="L784" s="24">
        <v>8</v>
      </c>
      <c r="M784" s="24" t="s">
        <v>27</v>
      </c>
      <c r="N784" s="26"/>
      <c r="O784" s="28" t="str">
        <f>J:J*((100-$Q$1)/100)</f>
        <v>0</v>
      </c>
      <c r="P784" s="25" t="str">
        <f>J:J*N:N</f>
        <v>0</v>
      </c>
      <c r="Q784" s="28" t="str">
        <f>O:O*N:N</f>
        <v>0</v>
      </c>
    </row>
    <row r="785" spans="1:17" customHeight="1" ht="61">
      <c r="A785"/>
      <c r="B785" s="22" t="s">
        <v>3092</v>
      </c>
      <c r="C785" s="23" t="s">
        <v>3093</v>
      </c>
      <c r="D785" s="24" t="s">
        <v>3094</v>
      </c>
      <c r="E785" s="24"/>
      <c r="F785" s="22"/>
      <c r="G785" s="24" t="s">
        <v>3095</v>
      </c>
      <c r="H785" s="24" t="s">
        <v>26</v>
      </c>
      <c r="I785" s="24" t="s">
        <v>163</v>
      </c>
      <c r="J785" s="25">
        <v>637</v>
      </c>
      <c r="K785" s="24">
        <v>128</v>
      </c>
      <c r="L785" s="24">
        <v>4</v>
      </c>
      <c r="M785" s="24" t="s">
        <v>27</v>
      </c>
      <c r="N785" s="26"/>
      <c r="O785" s="28" t="str">
        <f>J:J*((100-$Q$1)/100)</f>
        <v>0</v>
      </c>
      <c r="P785" s="25" t="str">
        <f>J:J*N:N</f>
        <v>0</v>
      </c>
      <c r="Q785" s="28" t="str">
        <f>O:O*N:N</f>
        <v>0</v>
      </c>
    </row>
    <row r="786" spans="1:17" customHeight="1" ht="61">
      <c r="A786"/>
      <c r="B786" s="22" t="s">
        <v>3096</v>
      </c>
      <c r="C786" s="23" t="s">
        <v>3097</v>
      </c>
      <c r="D786" s="24" t="s">
        <v>3098</v>
      </c>
      <c r="E786" s="24"/>
      <c r="F786" s="22"/>
      <c r="G786" s="24" t="s">
        <v>3099</v>
      </c>
      <c r="H786" s="24" t="s">
        <v>26</v>
      </c>
      <c r="I786" s="24"/>
      <c r="J786" s="25">
        <v>19961</v>
      </c>
      <c r="K786" s="24">
        <v>4</v>
      </c>
      <c r="L786" s="24">
        <v>4</v>
      </c>
      <c r="M786" s="24" t="s">
        <v>27</v>
      </c>
      <c r="N786" s="26"/>
      <c r="O786" s="28" t="str">
        <f>J:J*((100-$Q$1)/100)</f>
        <v>0</v>
      </c>
      <c r="P786" s="25" t="str">
        <f>J:J*N:N</f>
        <v>0</v>
      </c>
      <c r="Q786" s="28" t="str">
        <f>O:O*N:N</f>
        <v>0</v>
      </c>
    </row>
    <row r="787" spans="1:17" customHeight="1" ht="61">
      <c r="A787"/>
      <c r="B787" s="22" t="s">
        <v>3100</v>
      </c>
      <c r="C787" s="23" t="s">
        <v>3101</v>
      </c>
      <c r="D787" s="24" t="s">
        <v>3102</v>
      </c>
      <c r="E787" s="24"/>
      <c r="F787" s="22"/>
      <c r="G787" s="24" t="s">
        <v>3103</v>
      </c>
      <c r="H787" s="24" t="s">
        <v>26</v>
      </c>
      <c r="I787" s="24"/>
      <c r="J787" s="25">
        <v>3258</v>
      </c>
      <c r="K787" s="24">
        <v>24</v>
      </c>
      <c r="L787" s="24">
        <v>24</v>
      </c>
      <c r="M787" s="24" t="s">
        <v>27</v>
      </c>
      <c r="N787" s="26"/>
      <c r="O787" s="28" t="str">
        <f>J:J*((100-$Q$1)/100)</f>
        <v>0</v>
      </c>
      <c r="P787" s="25" t="str">
        <f>J:J*N:N</f>
        <v>0</v>
      </c>
      <c r="Q787" s="28" t="str">
        <f>O:O*N:N</f>
        <v>0</v>
      </c>
    </row>
    <row r="788" spans="1:17" customHeight="1" ht="61">
      <c r="A788"/>
      <c r="B788" s="22" t="s">
        <v>3104</v>
      </c>
      <c r="C788" s="23" t="s">
        <v>3105</v>
      </c>
      <c r="D788" s="24" t="s">
        <v>3106</v>
      </c>
      <c r="E788" s="24"/>
      <c r="F788" s="22"/>
      <c r="G788" s="24" t="s">
        <v>3107</v>
      </c>
      <c r="H788" s="24" t="s">
        <v>26</v>
      </c>
      <c r="I788" s="24"/>
      <c r="J788" s="25">
        <v>726</v>
      </c>
      <c r="K788" s="24">
        <v>96</v>
      </c>
      <c r="L788" s="24">
        <v>96</v>
      </c>
      <c r="M788" s="24" t="s">
        <v>27</v>
      </c>
      <c r="N788" s="26"/>
      <c r="O788" s="28" t="str">
        <f>J:J*((100-$Q$1)/100)</f>
        <v>0</v>
      </c>
      <c r="P788" s="25" t="str">
        <f>J:J*N:N</f>
        <v>0</v>
      </c>
      <c r="Q788" s="28" t="str">
        <f>O:O*N:N</f>
        <v>0</v>
      </c>
    </row>
    <row r="789" spans="1:17" customHeight="1" ht="61">
      <c r="A789"/>
      <c r="B789" s="22" t="s">
        <v>3108</v>
      </c>
      <c r="C789" s="23" t="s">
        <v>3109</v>
      </c>
      <c r="D789" s="24" t="s">
        <v>3110</v>
      </c>
      <c r="E789" s="24"/>
      <c r="F789" s="22"/>
      <c r="G789" s="24" t="s">
        <v>3111</v>
      </c>
      <c r="H789" s="24" t="s">
        <v>26</v>
      </c>
      <c r="I789" s="24"/>
      <c r="J789" s="25">
        <v>1089</v>
      </c>
      <c r="K789" s="24">
        <v>72</v>
      </c>
      <c r="L789" s="24">
        <v>72</v>
      </c>
      <c r="M789" s="24" t="s">
        <v>27</v>
      </c>
      <c r="N789" s="26"/>
      <c r="O789" s="28" t="str">
        <f>J:J*((100-$Q$1)/100)</f>
        <v>0</v>
      </c>
      <c r="P789" s="25" t="str">
        <f>J:J*N:N</f>
        <v>0</v>
      </c>
      <c r="Q789" s="28" t="str">
        <f>O:O*N:N</f>
        <v>0</v>
      </c>
    </row>
    <row r="790" spans="1:17" customHeight="1" ht="16">
      <c r="A790" s="19"/>
      <c r="B790" s="19" t="s">
        <v>3112</v>
      </c>
      <c r="C790" s="14"/>
      <c r="J790" s="20"/>
      <c r="N790" s="13"/>
      <c r="O790" s="18"/>
      <c r="P790" s="20"/>
      <c r="Q790" s="18"/>
    </row>
    <row r="791" spans="1:17" customHeight="1" ht="61">
      <c r="A791"/>
      <c r="B791" s="22" t="s">
        <v>3113</v>
      </c>
      <c r="C791" s="23" t="s">
        <v>3114</v>
      </c>
      <c r="D791" s="24" t="s">
        <v>3115</v>
      </c>
      <c r="E791" s="24" t="s">
        <v>3116</v>
      </c>
      <c r="F791" s="22" t="s">
        <v>3117</v>
      </c>
      <c r="G791" s="24" t="s">
        <v>3118</v>
      </c>
      <c r="H791" s="24" t="s">
        <v>26</v>
      </c>
      <c r="I791" s="24"/>
      <c r="J791" s="25">
        <v>3234</v>
      </c>
      <c r="K791" s="24">
        <v>18</v>
      </c>
      <c r="L791" s="24">
        <v>0</v>
      </c>
      <c r="M791" s="24" t="s">
        <v>27</v>
      </c>
      <c r="N791" s="26"/>
      <c r="O791" s="28" t="str">
        <f>J:J*((100-$Q$1)/100)</f>
        <v>0</v>
      </c>
      <c r="P791" s="25" t="str">
        <f>J:J*N:N</f>
        <v>0</v>
      </c>
      <c r="Q791" s="28" t="str">
        <f>O:O*N:N</f>
        <v>0</v>
      </c>
    </row>
    <row r="792" spans="1:17" customHeight="1" ht="61">
      <c r="A792"/>
      <c r="B792" s="22" t="s">
        <v>3119</v>
      </c>
      <c r="C792" s="23" t="s">
        <v>3120</v>
      </c>
      <c r="D792" s="24" t="s">
        <v>3121</v>
      </c>
      <c r="E792" s="24" t="s">
        <v>3122</v>
      </c>
      <c r="F792" s="22" t="s">
        <v>3117</v>
      </c>
      <c r="G792" s="24" t="s">
        <v>3123</v>
      </c>
      <c r="H792" s="24" t="s">
        <v>26</v>
      </c>
      <c r="I792" s="24"/>
      <c r="J792" s="25">
        <v>442</v>
      </c>
      <c r="K792" s="24">
        <v>96</v>
      </c>
      <c r="L792" s="24">
        <v>96</v>
      </c>
      <c r="M792" s="24" t="s">
        <v>27</v>
      </c>
      <c r="N792" s="26"/>
      <c r="O792" s="28" t="str">
        <f>J:J*((100-$Q$1)/100)</f>
        <v>0</v>
      </c>
      <c r="P792" s="25" t="str">
        <f>J:J*N:N</f>
        <v>0</v>
      </c>
      <c r="Q792" s="28" t="str">
        <f>O:O*N:N</f>
        <v>0</v>
      </c>
    </row>
    <row r="793" spans="1:17" customHeight="1" ht="61">
      <c r="A793"/>
      <c r="B793" s="22" t="s">
        <v>3124</v>
      </c>
      <c r="C793" s="23" t="s">
        <v>3125</v>
      </c>
      <c r="D793" s="24" t="s">
        <v>3126</v>
      </c>
      <c r="E793" s="24" t="s">
        <v>3127</v>
      </c>
      <c r="F793" s="22" t="s">
        <v>3117</v>
      </c>
      <c r="G793" s="24" t="s">
        <v>3128</v>
      </c>
      <c r="H793" s="24" t="s">
        <v>26</v>
      </c>
      <c r="I793" s="24"/>
      <c r="J793" s="25">
        <v>415</v>
      </c>
      <c r="K793" s="24">
        <v>96</v>
      </c>
      <c r="L793" s="24">
        <v>96</v>
      </c>
      <c r="M793" s="24" t="s">
        <v>27</v>
      </c>
      <c r="N793" s="26"/>
      <c r="O793" s="28" t="str">
        <f>J:J*((100-$Q$1)/100)</f>
        <v>0</v>
      </c>
      <c r="P793" s="25" t="str">
        <f>J:J*N:N</f>
        <v>0</v>
      </c>
      <c r="Q793" s="28" t="str">
        <f>O:O*N:N</f>
        <v>0</v>
      </c>
    </row>
    <row r="794" spans="1:17" customHeight="1" ht="61">
      <c r="A794"/>
      <c r="B794" s="22" t="s">
        <v>3129</v>
      </c>
      <c r="C794" s="23" t="s">
        <v>3130</v>
      </c>
      <c r="D794" s="24" t="s">
        <v>3131</v>
      </c>
      <c r="E794" s="24" t="s">
        <v>3132</v>
      </c>
      <c r="F794" s="22" t="s">
        <v>3117</v>
      </c>
      <c r="G794" s="24" t="s">
        <v>3133</v>
      </c>
      <c r="H794" s="24" t="s">
        <v>26</v>
      </c>
      <c r="I794" s="24"/>
      <c r="J794" s="25">
        <v>1453</v>
      </c>
      <c r="K794" s="24">
        <v>48</v>
      </c>
      <c r="L794" s="24">
        <v>48</v>
      </c>
      <c r="M794" s="24" t="s">
        <v>27</v>
      </c>
      <c r="N794" s="26"/>
      <c r="O794" s="28" t="str">
        <f>J:J*((100-$Q$1)/100)</f>
        <v>0</v>
      </c>
      <c r="P794" s="25" t="str">
        <f>J:J*N:N</f>
        <v>0</v>
      </c>
      <c r="Q794" s="28" t="str">
        <f>O:O*N:N</f>
        <v>0</v>
      </c>
    </row>
    <row r="795" spans="1:17" customHeight="1" ht="61">
      <c r="A795"/>
      <c r="B795" s="22" t="s">
        <v>3134</v>
      </c>
      <c r="C795" s="23" t="s">
        <v>3135</v>
      </c>
      <c r="D795" s="24" t="s">
        <v>3136</v>
      </c>
      <c r="E795" s="24" t="s">
        <v>3137</v>
      </c>
      <c r="F795" s="22" t="s">
        <v>3117</v>
      </c>
      <c r="G795" s="24" t="s">
        <v>3138</v>
      </c>
      <c r="H795" s="24" t="s">
        <v>26</v>
      </c>
      <c r="I795" s="24"/>
      <c r="J795" s="25">
        <v>3014</v>
      </c>
      <c r="K795" s="24">
        <v>12</v>
      </c>
      <c r="L795" s="24">
        <v>12</v>
      </c>
      <c r="M795" s="24" t="s">
        <v>27</v>
      </c>
      <c r="N795" s="26"/>
      <c r="O795" s="28" t="str">
        <f>J:J*((100-$Q$1)/100)</f>
        <v>0</v>
      </c>
      <c r="P795" s="25" t="str">
        <f>J:J*N:N</f>
        <v>0</v>
      </c>
      <c r="Q795" s="28" t="str">
        <f>O:O*N:N</f>
        <v>0</v>
      </c>
    </row>
    <row r="796" spans="1:17" customHeight="1" ht="61">
      <c r="A796"/>
      <c r="B796" s="22" t="s">
        <v>3139</v>
      </c>
      <c r="C796" s="23" t="s">
        <v>3140</v>
      </c>
      <c r="D796" s="24" t="s">
        <v>3141</v>
      </c>
      <c r="E796" s="24" t="s">
        <v>3142</v>
      </c>
      <c r="F796" s="22" t="s">
        <v>3117</v>
      </c>
      <c r="G796" s="24" t="s">
        <v>3143</v>
      </c>
      <c r="H796" s="24" t="s">
        <v>26</v>
      </c>
      <c r="I796" s="24"/>
      <c r="J796" s="25">
        <v>858</v>
      </c>
      <c r="K796" s="24">
        <v>60</v>
      </c>
      <c r="L796" s="24">
        <v>60</v>
      </c>
      <c r="M796" s="24" t="s">
        <v>27</v>
      </c>
      <c r="N796" s="26"/>
      <c r="O796" s="28" t="str">
        <f>J:J*((100-$Q$1)/100)</f>
        <v>0</v>
      </c>
      <c r="P796" s="25" t="str">
        <f>J:J*N:N</f>
        <v>0</v>
      </c>
      <c r="Q796" s="28" t="str">
        <f>O:O*N:N</f>
        <v>0</v>
      </c>
    </row>
    <row r="797" spans="1:17" customHeight="1" ht="61">
      <c r="A797"/>
      <c r="B797" s="22" t="s">
        <v>3144</v>
      </c>
      <c r="C797" s="23" t="s">
        <v>3145</v>
      </c>
      <c r="D797" s="24" t="s">
        <v>3146</v>
      </c>
      <c r="E797" s="24" t="s">
        <v>3147</v>
      </c>
      <c r="F797" s="22" t="s">
        <v>3117</v>
      </c>
      <c r="G797" s="24" t="s">
        <v>3148</v>
      </c>
      <c r="H797" s="24" t="s">
        <v>26</v>
      </c>
      <c r="I797" s="24"/>
      <c r="J797" s="25">
        <v>2315</v>
      </c>
      <c r="K797" s="24">
        <v>24</v>
      </c>
      <c r="L797" s="24">
        <v>12</v>
      </c>
      <c r="M797" s="24" t="s">
        <v>27</v>
      </c>
      <c r="N797" s="26"/>
      <c r="O797" s="28" t="str">
        <f>J:J*((100-$Q$1)/100)</f>
        <v>0</v>
      </c>
      <c r="P797" s="25" t="str">
        <f>J:J*N:N</f>
        <v>0</v>
      </c>
      <c r="Q797" s="28" t="str">
        <f>O:O*N:N</f>
        <v>0</v>
      </c>
    </row>
    <row r="798" spans="1:17" customHeight="1" ht="61">
      <c r="A798"/>
      <c r="B798" s="22" t="s">
        <v>3149</v>
      </c>
      <c r="C798" s="23" t="s">
        <v>3150</v>
      </c>
      <c r="D798" s="24" t="s">
        <v>3151</v>
      </c>
      <c r="E798" s="24" t="s">
        <v>3152</v>
      </c>
      <c r="F798" s="22" t="s">
        <v>3117</v>
      </c>
      <c r="G798" s="24" t="s">
        <v>3153</v>
      </c>
      <c r="H798" s="24" t="s">
        <v>26</v>
      </c>
      <c r="I798" s="24"/>
      <c r="J798" s="25">
        <v>1493</v>
      </c>
      <c r="K798" s="24">
        <v>24</v>
      </c>
      <c r="L798" s="24">
        <v>24</v>
      </c>
      <c r="M798" s="24" t="s">
        <v>27</v>
      </c>
      <c r="N798" s="26"/>
      <c r="O798" s="28" t="str">
        <f>J:J*((100-$Q$1)/100)</f>
        <v>0</v>
      </c>
      <c r="P798" s="25" t="str">
        <f>J:J*N:N</f>
        <v>0</v>
      </c>
      <c r="Q798" s="28" t="str">
        <f>O:O*N:N</f>
        <v>0</v>
      </c>
    </row>
    <row r="799" spans="1:17" customHeight="1" ht="61">
      <c r="A799"/>
      <c r="B799" s="22" t="s">
        <v>3154</v>
      </c>
      <c r="C799" s="23" t="s">
        <v>3155</v>
      </c>
      <c r="D799" s="24" t="s">
        <v>3156</v>
      </c>
      <c r="E799" s="24" t="s">
        <v>3157</v>
      </c>
      <c r="F799" s="22" t="s">
        <v>3117</v>
      </c>
      <c r="G799" s="24" t="s">
        <v>3158</v>
      </c>
      <c r="H799" s="24" t="s">
        <v>26</v>
      </c>
      <c r="I799" s="24"/>
      <c r="J799" s="25">
        <v>944</v>
      </c>
      <c r="K799" s="24">
        <v>48</v>
      </c>
      <c r="L799" s="24">
        <v>48</v>
      </c>
      <c r="M799" s="24" t="s">
        <v>27</v>
      </c>
      <c r="N799" s="26"/>
      <c r="O799" s="28" t="str">
        <f>J:J*((100-$Q$1)/100)</f>
        <v>0</v>
      </c>
      <c r="P799" s="25" t="str">
        <f>J:J*N:N</f>
        <v>0</v>
      </c>
      <c r="Q799" s="28" t="str">
        <f>O:O*N:N</f>
        <v>0</v>
      </c>
    </row>
    <row r="800" spans="1:17" customHeight="1" ht="61">
      <c r="A800"/>
      <c r="B800" s="22" t="s">
        <v>3159</v>
      </c>
      <c r="C800" s="23" t="s">
        <v>3160</v>
      </c>
      <c r="D800" s="24" t="s">
        <v>3161</v>
      </c>
      <c r="E800" s="24" t="s">
        <v>3137</v>
      </c>
      <c r="F800" s="22" t="s">
        <v>3117</v>
      </c>
      <c r="G800" s="24" t="s">
        <v>3162</v>
      </c>
      <c r="H800" s="24" t="s">
        <v>26</v>
      </c>
      <c r="I800" s="24"/>
      <c r="J800" s="25">
        <v>3724</v>
      </c>
      <c r="K800" s="24">
        <v>12</v>
      </c>
      <c r="L800" s="24">
        <v>12</v>
      </c>
      <c r="M800" s="24" t="s">
        <v>27</v>
      </c>
      <c r="N800" s="26"/>
      <c r="O800" s="28" t="str">
        <f>J:J*((100-$Q$1)/100)</f>
        <v>0</v>
      </c>
      <c r="P800" s="25" t="str">
        <f>J:J*N:N</f>
        <v>0</v>
      </c>
      <c r="Q800" s="28" t="str">
        <f>O:O*N:N</f>
        <v>0</v>
      </c>
    </row>
    <row r="801" spans="1:17" customHeight="1" ht="61">
      <c r="A801"/>
      <c r="B801" s="22" t="s">
        <v>3163</v>
      </c>
      <c r="C801" s="23" t="s">
        <v>3164</v>
      </c>
      <c r="D801" s="24" t="s">
        <v>3165</v>
      </c>
      <c r="E801" s="24" t="s">
        <v>3166</v>
      </c>
      <c r="F801" s="22" t="s">
        <v>3117</v>
      </c>
      <c r="G801" s="24" t="s">
        <v>3167</v>
      </c>
      <c r="H801" s="24" t="s">
        <v>26</v>
      </c>
      <c r="I801" s="24"/>
      <c r="J801" s="25">
        <v>1022</v>
      </c>
      <c r="K801" s="24">
        <v>48</v>
      </c>
      <c r="L801" s="24">
        <v>48</v>
      </c>
      <c r="M801" s="24" t="s">
        <v>27</v>
      </c>
      <c r="N801" s="26"/>
      <c r="O801" s="28" t="str">
        <f>J:J*((100-$Q$1)/100)</f>
        <v>0</v>
      </c>
      <c r="P801" s="25" t="str">
        <f>J:J*N:N</f>
        <v>0</v>
      </c>
      <c r="Q801" s="28" t="str">
        <f>O:O*N:N</f>
        <v>0</v>
      </c>
    </row>
    <row r="802" spans="1:17" customHeight="1" ht="61">
      <c r="A802"/>
      <c r="B802" s="22" t="s">
        <v>3168</v>
      </c>
      <c r="C802" s="23" t="s">
        <v>3169</v>
      </c>
      <c r="D802" s="24" t="s">
        <v>3170</v>
      </c>
      <c r="E802" s="24" t="s">
        <v>3166</v>
      </c>
      <c r="F802" s="22" t="s">
        <v>3117</v>
      </c>
      <c r="G802" s="24" t="s">
        <v>3171</v>
      </c>
      <c r="H802" s="24" t="s">
        <v>26</v>
      </c>
      <c r="I802" s="24"/>
      <c r="J802" s="25">
        <v>1231</v>
      </c>
      <c r="K802" s="24">
        <v>36</v>
      </c>
      <c r="L802" s="24">
        <v>36</v>
      </c>
      <c r="M802" s="24" t="s">
        <v>27</v>
      </c>
      <c r="N802" s="26"/>
      <c r="O802" s="28" t="str">
        <f>J:J*((100-$Q$1)/100)</f>
        <v>0</v>
      </c>
      <c r="P802" s="25" t="str">
        <f>J:J*N:N</f>
        <v>0</v>
      </c>
      <c r="Q802" s="28" t="str">
        <f>O:O*N:N</f>
        <v>0</v>
      </c>
    </row>
    <row r="803" spans="1:17" customHeight="1" ht="61">
      <c r="A803"/>
      <c r="B803" s="22" t="s">
        <v>3172</v>
      </c>
      <c r="C803" s="23" t="s">
        <v>3173</v>
      </c>
      <c r="D803" s="24" t="s">
        <v>3174</v>
      </c>
      <c r="E803" s="24"/>
      <c r="F803" s="22" t="s">
        <v>3117</v>
      </c>
      <c r="G803" s="24" t="s">
        <v>3175</v>
      </c>
      <c r="H803" s="24" t="s">
        <v>26</v>
      </c>
      <c r="I803" s="24"/>
      <c r="J803" s="25">
        <v>1225</v>
      </c>
      <c r="K803" s="24">
        <v>36</v>
      </c>
      <c r="L803" s="24">
        <v>36</v>
      </c>
      <c r="M803" s="24" t="s">
        <v>27</v>
      </c>
      <c r="N803" s="26"/>
      <c r="O803" s="28" t="str">
        <f>J:J*((100-$Q$1)/100)</f>
        <v>0</v>
      </c>
      <c r="P803" s="25" t="str">
        <f>J:J*N:N</f>
        <v>0</v>
      </c>
      <c r="Q803" s="28" t="str">
        <f>O:O*N:N</f>
        <v>0</v>
      </c>
    </row>
    <row r="804" spans="1:17" customHeight="1" ht="61">
      <c r="A804"/>
      <c r="B804" s="22" t="s">
        <v>3176</v>
      </c>
      <c r="C804" s="23" t="s">
        <v>3177</v>
      </c>
      <c r="D804" s="24" t="s">
        <v>3178</v>
      </c>
      <c r="E804" s="24"/>
      <c r="F804" s="22" t="s">
        <v>3117</v>
      </c>
      <c r="G804" s="24" t="s">
        <v>3179</v>
      </c>
      <c r="H804" s="24" t="s">
        <v>26</v>
      </c>
      <c r="I804" s="24"/>
      <c r="J804" s="25">
        <v>2426</v>
      </c>
      <c r="K804" s="24">
        <v>18</v>
      </c>
      <c r="L804" s="24">
        <v>18</v>
      </c>
      <c r="M804" s="24" t="s">
        <v>27</v>
      </c>
      <c r="N804" s="26"/>
      <c r="O804" s="28" t="str">
        <f>J:J*((100-$Q$1)/100)</f>
        <v>0</v>
      </c>
      <c r="P804" s="25" t="str">
        <f>J:J*N:N</f>
        <v>0</v>
      </c>
      <c r="Q804" s="28" t="str">
        <f>O:O*N:N</f>
        <v>0</v>
      </c>
    </row>
    <row r="805" spans="1:17" customHeight="1" ht="16">
      <c r="A805" s="19"/>
      <c r="B805" s="19" t="s">
        <v>3180</v>
      </c>
      <c r="C805" s="14"/>
      <c r="J805" s="20"/>
      <c r="N805" s="13"/>
      <c r="O805" s="18"/>
      <c r="P805" s="20"/>
      <c r="Q805" s="18"/>
    </row>
    <row r="806" spans="1:17" customHeight="1" ht="61">
      <c r="A806"/>
      <c r="B806" s="22" t="s">
        <v>3181</v>
      </c>
      <c r="C806" s="23" t="s">
        <v>3182</v>
      </c>
      <c r="D806" s="24" t="s">
        <v>3183</v>
      </c>
      <c r="E806" s="24"/>
      <c r="F806" s="22" t="s">
        <v>3184</v>
      </c>
      <c r="G806" s="24" t="s">
        <v>3185</v>
      </c>
      <c r="H806" s="24" t="s">
        <v>26</v>
      </c>
      <c r="I806" s="24"/>
      <c r="J806" s="25">
        <v>4534</v>
      </c>
      <c r="K806" s="24">
        <v>10</v>
      </c>
      <c r="L806" s="24">
        <v>10</v>
      </c>
      <c r="M806" s="24" t="s">
        <v>27</v>
      </c>
      <c r="N806" s="26"/>
      <c r="O806" s="28" t="str">
        <f>J:J*((100-$Q$1)/100)</f>
        <v>0</v>
      </c>
      <c r="P806" s="25" t="str">
        <f>J:J*N:N</f>
        <v>0</v>
      </c>
      <c r="Q806" s="28" t="str">
        <f>O:O*N:N</f>
        <v>0</v>
      </c>
    </row>
    <row r="807" spans="1:17" customHeight="1" ht="61">
      <c r="A807"/>
      <c r="B807" s="22" t="s">
        <v>3186</v>
      </c>
      <c r="C807" s="23" t="s">
        <v>3187</v>
      </c>
      <c r="D807" s="24" t="s">
        <v>3188</v>
      </c>
      <c r="E807" s="24"/>
      <c r="F807" s="22" t="s">
        <v>3184</v>
      </c>
      <c r="G807" s="24" t="s">
        <v>3189</v>
      </c>
      <c r="H807" s="24" t="s">
        <v>26</v>
      </c>
      <c r="I807" s="24"/>
      <c r="J807" s="25">
        <v>12480</v>
      </c>
      <c r="K807" s="24">
        <v>8</v>
      </c>
      <c r="L807" s="24">
        <v>8</v>
      </c>
      <c r="M807" s="24" t="s">
        <v>27</v>
      </c>
      <c r="N807" s="26"/>
      <c r="O807" s="28" t="str">
        <f>J:J*((100-$Q$1)/100)</f>
        <v>0</v>
      </c>
      <c r="P807" s="25" t="str">
        <f>J:J*N:N</f>
        <v>0</v>
      </c>
      <c r="Q807" s="28" t="str">
        <f>O:O*N:N</f>
        <v>0</v>
      </c>
    </row>
    <row r="808" spans="1:17" customHeight="1" ht="61">
      <c r="A808"/>
      <c r="B808" s="22" t="s">
        <v>3190</v>
      </c>
      <c r="C808" s="23" t="s">
        <v>3191</v>
      </c>
      <c r="D808" s="24" t="s">
        <v>3192</v>
      </c>
      <c r="E808" s="24" t="s">
        <v>3193</v>
      </c>
      <c r="F808" s="22" t="s">
        <v>3184</v>
      </c>
      <c r="G808" s="24" t="s">
        <v>3194</v>
      </c>
      <c r="H808" s="24" t="s">
        <v>26</v>
      </c>
      <c r="I808" s="24"/>
      <c r="J808" s="25">
        <v>12510</v>
      </c>
      <c r="K808" s="24">
        <v>8</v>
      </c>
      <c r="L808" s="24">
        <v>8</v>
      </c>
      <c r="M808" s="24" t="s">
        <v>27</v>
      </c>
      <c r="N808" s="26"/>
      <c r="O808" s="28" t="str">
        <f>J:J*((100-$Q$1)/100)</f>
        <v>0</v>
      </c>
      <c r="P808" s="25" t="str">
        <f>J:J*N:N</f>
        <v>0</v>
      </c>
      <c r="Q808" s="28" t="str">
        <f>O:O*N:N</f>
        <v>0</v>
      </c>
    </row>
    <row r="809" spans="1:17" customHeight="1" ht="61">
      <c r="A809"/>
      <c r="B809" s="22" t="s">
        <v>3195</v>
      </c>
      <c r="C809" s="23" t="s">
        <v>3196</v>
      </c>
      <c r="D809" s="24" t="s">
        <v>3197</v>
      </c>
      <c r="E809" s="24"/>
      <c r="F809" s="22" t="s">
        <v>3184</v>
      </c>
      <c r="G809" s="24" t="s">
        <v>3198</v>
      </c>
      <c r="H809" s="24" t="s">
        <v>26</v>
      </c>
      <c r="I809" s="24"/>
      <c r="J809" s="25">
        <v>3672</v>
      </c>
      <c r="K809" s="24">
        <v>18</v>
      </c>
      <c r="L809" s="24">
        <v>18</v>
      </c>
      <c r="M809" s="24" t="s">
        <v>27</v>
      </c>
      <c r="N809" s="26"/>
      <c r="O809" s="28" t="str">
        <f>J:J*((100-$Q$1)/100)</f>
        <v>0</v>
      </c>
      <c r="P809" s="25" t="str">
        <f>J:J*N:N</f>
        <v>0</v>
      </c>
      <c r="Q809" s="28" t="str">
        <f>O:O*N:N</f>
        <v>0</v>
      </c>
    </row>
    <row r="810" spans="1:17" customHeight="1" ht="61">
      <c r="A810"/>
      <c r="B810" s="22" t="s">
        <v>3199</v>
      </c>
      <c r="C810" s="23" t="s">
        <v>3200</v>
      </c>
      <c r="D810" s="24" t="s">
        <v>3201</v>
      </c>
      <c r="E810" s="24"/>
      <c r="F810" s="22"/>
      <c r="G810" s="24" t="s">
        <v>3202</v>
      </c>
      <c r="H810" s="24" t="s">
        <v>26</v>
      </c>
      <c r="I810" s="24"/>
      <c r="J810" s="25">
        <v>3230</v>
      </c>
      <c r="K810" s="24">
        <v>24</v>
      </c>
      <c r="L810" s="24">
        <v>24</v>
      </c>
      <c r="M810" s="24" t="s">
        <v>27</v>
      </c>
      <c r="N810" s="26"/>
      <c r="O810" s="28" t="str">
        <f>J:J*((100-$Q$1)/100)</f>
        <v>0</v>
      </c>
      <c r="P810" s="25" t="str">
        <f>J:J*N:N</f>
        <v>0</v>
      </c>
      <c r="Q810" s="28" t="str">
        <f>O:O*N:N</f>
        <v>0</v>
      </c>
    </row>
    <row r="811" spans="1:17" customHeight="1" ht="61">
      <c r="A811"/>
      <c r="B811" s="22" t="s">
        <v>3203</v>
      </c>
      <c r="C811" s="23" t="s">
        <v>3204</v>
      </c>
      <c r="D811" s="24" t="s">
        <v>3205</v>
      </c>
      <c r="E811" s="24"/>
      <c r="F811" s="22"/>
      <c r="G811" s="24" t="s">
        <v>3206</v>
      </c>
      <c r="H811" s="24" t="s">
        <v>26</v>
      </c>
      <c r="I811" s="24"/>
      <c r="J811" s="25">
        <v>5602</v>
      </c>
      <c r="K811" s="24">
        <v>18</v>
      </c>
      <c r="L811" s="24">
        <v>18</v>
      </c>
      <c r="M811" s="24" t="s">
        <v>27</v>
      </c>
      <c r="N811" s="26"/>
      <c r="O811" s="28" t="str">
        <f>J:J*((100-$Q$1)/100)</f>
        <v>0</v>
      </c>
      <c r="P811" s="25" t="str">
        <f>J:J*N:N</f>
        <v>0</v>
      </c>
      <c r="Q811" s="28" t="str">
        <f>O:O*N:N</f>
        <v>0</v>
      </c>
    </row>
    <row r="812" spans="1:17" customHeight="1" ht="61">
      <c r="A812"/>
      <c r="B812" s="22" t="s">
        <v>3207</v>
      </c>
      <c r="C812" s="23" t="s">
        <v>3208</v>
      </c>
      <c r="D812" s="24" t="s">
        <v>3209</v>
      </c>
      <c r="E812" s="24"/>
      <c r="F812" s="22"/>
      <c r="G812" s="24" t="s">
        <v>3210</v>
      </c>
      <c r="H812" s="24" t="s">
        <v>26</v>
      </c>
      <c r="I812" s="24"/>
      <c r="J812" s="25">
        <v>3694</v>
      </c>
      <c r="K812" s="24">
        <v>24</v>
      </c>
      <c r="L812" s="24">
        <v>24</v>
      </c>
      <c r="M812" s="24" t="s">
        <v>27</v>
      </c>
      <c r="N812" s="26"/>
      <c r="O812" s="28" t="str">
        <f>J:J*((100-$Q$1)/100)</f>
        <v>0</v>
      </c>
      <c r="P812" s="25" t="str">
        <f>J:J*N:N</f>
        <v>0</v>
      </c>
      <c r="Q812" s="28" t="str">
        <f>O:O*N:N</f>
        <v>0</v>
      </c>
    </row>
    <row r="813" spans="1:17" customHeight="1" ht="61">
      <c r="A813"/>
      <c r="B813" s="22" t="s">
        <v>3211</v>
      </c>
      <c r="C813" s="23" t="s">
        <v>3212</v>
      </c>
      <c r="D813" s="24" t="s">
        <v>3213</v>
      </c>
      <c r="E813" s="24"/>
      <c r="F813" s="22"/>
      <c r="G813" s="24" t="s">
        <v>3214</v>
      </c>
      <c r="H813" s="24" t="s">
        <v>26</v>
      </c>
      <c r="I813" s="24"/>
      <c r="J813" s="25">
        <v>19852</v>
      </c>
      <c r="K813" s="24">
        <v>6</v>
      </c>
      <c r="L813" s="24">
        <v>6</v>
      </c>
      <c r="M813" s="24" t="s">
        <v>27</v>
      </c>
      <c r="N813" s="26"/>
      <c r="O813" s="28" t="str">
        <f>J:J*((100-$Q$1)/100)</f>
        <v>0</v>
      </c>
      <c r="P813" s="25" t="str">
        <f>J:J*N:N</f>
        <v>0</v>
      </c>
      <c r="Q813" s="28" t="str">
        <f>O:O*N:N</f>
        <v>0</v>
      </c>
    </row>
    <row r="814" spans="1:17" customHeight="1" ht="61">
      <c r="A814"/>
      <c r="B814" s="22" t="s">
        <v>3215</v>
      </c>
      <c r="C814" s="23" t="s">
        <v>3216</v>
      </c>
      <c r="D814" s="24" t="s">
        <v>3217</v>
      </c>
      <c r="E814" s="24"/>
      <c r="F814" s="22"/>
      <c r="G814" s="24" t="s">
        <v>3218</v>
      </c>
      <c r="H814" s="24" t="s">
        <v>26</v>
      </c>
      <c r="I814" s="24"/>
      <c r="J814" s="25">
        <v>3470</v>
      </c>
      <c r="K814" s="24">
        <v>24</v>
      </c>
      <c r="L814" s="24">
        <v>24</v>
      </c>
      <c r="M814" s="24" t="s">
        <v>27</v>
      </c>
      <c r="N814" s="26"/>
      <c r="O814" s="28" t="str">
        <f>J:J*((100-$Q$1)/100)</f>
        <v>0</v>
      </c>
      <c r="P814" s="25" t="str">
        <f>J:J*N:N</f>
        <v>0</v>
      </c>
      <c r="Q814" s="28" t="str">
        <f>O:O*N:N</f>
        <v>0</v>
      </c>
    </row>
    <row r="815" spans="1:17" customHeight="1" ht="61">
      <c r="A815"/>
      <c r="B815" s="22" t="s">
        <v>3219</v>
      </c>
      <c r="C815" s="23" t="s">
        <v>3220</v>
      </c>
      <c r="D815" s="24" t="s">
        <v>3221</v>
      </c>
      <c r="E815" s="24"/>
      <c r="F815" s="22"/>
      <c r="G815" s="24" t="s">
        <v>3222</v>
      </c>
      <c r="H815" s="24" t="s">
        <v>26</v>
      </c>
      <c r="I815" s="24"/>
      <c r="J815" s="25">
        <v>3345</v>
      </c>
      <c r="K815" s="24">
        <v>24</v>
      </c>
      <c r="L815" s="24">
        <v>24</v>
      </c>
      <c r="M815" s="24" t="s">
        <v>27</v>
      </c>
      <c r="N815" s="26"/>
      <c r="O815" s="28" t="str">
        <f>J:J*((100-$Q$1)/100)</f>
        <v>0</v>
      </c>
      <c r="P815" s="25" t="str">
        <f>J:J*N:N</f>
        <v>0</v>
      </c>
      <c r="Q815" s="28" t="str">
        <f>O:O*N:N</f>
        <v>0</v>
      </c>
    </row>
    <row r="816" spans="1:17" customHeight="1" ht="61">
      <c r="A816"/>
      <c r="B816" s="22" t="s">
        <v>3223</v>
      </c>
      <c r="C816" s="23" t="s">
        <v>3224</v>
      </c>
      <c r="D816" s="24" t="s">
        <v>3225</v>
      </c>
      <c r="E816" s="24"/>
      <c r="F816" s="22"/>
      <c r="G816" s="24" t="s">
        <v>3226</v>
      </c>
      <c r="H816" s="24" t="s">
        <v>26</v>
      </c>
      <c r="I816" s="24"/>
      <c r="J816" s="25">
        <v>1468</v>
      </c>
      <c r="K816" s="24">
        <v>54</v>
      </c>
      <c r="L816" s="24">
        <v>54</v>
      </c>
      <c r="M816" s="24" t="s">
        <v>27</v>
      </c>
      <c r="N816" s="26"/>
      <c r="O816" s="28" t="str">
        <f>J:J*((100-$Q$1)/100)</f>
        <v>0</v>
      </c>
      <c r="P816" s="25" t="str">
        <f>J:J*N:N</f>
        <v>0</v>
      </c>
      <c r="Q816" s="28" t="str">
        <f>O:O*N:N</f>
        <v>0</v>
      </c>
    </row>
    <row r="817" spans="1:17" customHeight="1" ht="61">
      <c r="A817"/>
      <c r="B817" s="22" t="s">
        <v>3227</v>
      </c>
      <c r="C817" s="23" t="s">
        <v>3228</v>
      </c>
      <c r="D817" s="24" t="s">
        <v>3229</v>
      </c>
      <c r="E817" s="24"/>
      <c r="F817" s="22"/>
      <c r="G817" s="24" t="s">
        <v>3230</v>
      </c>
      <c r="H817" s="24" t="s">
        <v>26</v>
      </c>
      <c r="I817" s="24"/>
      <c r="J817" s="25">
        <v>4662</v>
      </c>
      <c r="K817" s="24">
        <v>12</v>
      </c>
      <c r="L817" s="24">
        <v>12</v>
      </c>
      <c r="M817" s="24" t="s">
        <v>27</v>
      </c>
      <c r="N817" s="26"/>
      <c r="O817" s="28" t="str">
        <f>J:J*((100-$Q$1)/100)</f>
        <v>0</v>
      </c>
      <c r="P817" s="25" t="str">
        <f>J:J*N:N</f>
        <v>0</v>
      </c>
      <c r="Q817" s="28" t="str">
        <f>O:O*N:N</f>
        <v>0</v>
      </c>
    </row>
    <row r="818" spans="1:17" customHeight="1" ht="61">
      <c r="A818"/>
      <c r="B818" s="22" t="s">
        <v>3231</v>
      </c>
      <c r="C818" s="23" t="s">
        <v>3232</v>
      </c>
      <c r="D818" s="24" t="s">
        <v>3233</v>
      </c>
      <c r="E818" s="24"/>
      <c r="F818" s="22"/>
      <c r="G818" s="24" t="s">
        <v>3234</v>
      </c>
      <c r="H818" s="24" t="s">
        <v>26</v>
      </c>
      <c r="I818" s="24"/>
      <c r="J818" s="25">
        <v>2942</v>
      </c>
      <c r="K818" s="24">
        <v>24</v>
      </c>
      <c r="L818" s="24">
        <v>24</v>
      </c>
      <c r="M818" s="24" t="s">
        <v>27</v>
      </c>
      <c r="N818" s="26"/>
      <c r="O818" s="28" t="str">
        <f>J:J*((100-$Q$1)/100)</f>
        <v>0</v>
      </c>
      <c r="P818" s="25" t="str">
        <f>J:J*N:N</f>
        <v>0</v>
      </c>
      <c r="Q818" s="28" t="str">
        <f>O:O*N:N</f>
        <v>0</v>
      </c>
    </row>
    <row r="819" spans="1:17" customHeight="1" ht="61">
      <c r="A819"/>
      <c r="B819" s="22" t="s">
        <v>3235</v>
      </c>
      <c r="C819" s="23" t="s">
        <v>3236</v>
      </c>
      <c r="D819" s="24" t="s">
        <v>3237</v>
      </c>
      <c r="E819" s="24"/>
      <c r="F819" s="22"/>
      <c r="G819" s="24" t="s">
        <v>3238</v>
      </c>
      <c r="H819" s="24" t="s">
        <v>26</v>
      </c>
      <c r="I819" s="24"/>
      <c r="J819" s="25">
        <v>1785</v>
      </c>
      <c r="K819" s="24">
        <v>48</v>
      </c>
      <c r="L819" s="24">
        <v>48</v>
      </c>
      <c r="M819" s="24" t="s">
        <v>27</v>
      </c>
      <c r="N819" s="26"/>
      <c r="O819" s="28" t="str">
        <f>J:J*((100-$Q$1)/100)</f>
        <v>0</v>
      </c>
      <c r="P819" s="25" t="str">
        <f>J:J*N:N</f>
        <v>0</v>
      </c>
      <c r="Q819" s="28" t="str">
        <f>O:O*N:N</f>
        <v>0</v>
      </c>
    </row>
    <row r="820" spans="1:17" customHeight="1" ht="61">
      <c r="A820"/>
      <c r="B820" s="22" t="s">
        <v>3239</v>
      </c>
      <c r="C820" s="23" t="s">
        <v>3240</v>
      </c>
      <c r="D820" s="24" t="s">
        <v>3241</v>
      </c>
      <c r="E820" s="24"/>
      <c r="F820" s="22"/>
      <c r="G820" s="24" t="s">
        <v>3242</v>
      </c>
      <c r="H820" s="24" t="s">
        <v>26</v>
      </c>
      <c r="I820" s="24"/>
      <c r="J820" s="25">
        <v>7618</v>
      </c>
      <c r="K820" s="24">
        <v>12</v>
      </c>
      <c r="L820" s="24">
        <v>12</v>
      </c>
      <c r="M820" s="24" t="s">
        <v>27</v>
      </c>
      <c r="N820" s="26"/>
      <c r="O820" s="28" t="str">
        <f>J:J*((100-$Q$1)/100)</f>
        <v>0</v>
      </c>
      <c r="P820" s="25" t="str">
        <f>J:J*N:N</f>
        <v>0</v>
      </c>
      <c r="Q820" s="28" t="str">
        <f>O:O*N:N</f>
        <v>0</v>
      </c>
    </row>
    <row r="821" spans="1:17" customHeight="1" ht="61">
      <c r="A821"/>
      <c r="B821" s="22" t="s">
        <v>3243</v>
      </c>
      <c r="C821" s="23" t="s">
        <v>3244</v>
      </c>
      <c r="D821" s="24" t="s">
        <v>3245</v>
      </c>
      <c r="E821" s="24"/>
      <c r="F821" s="22"/>
      <c r="G821" s="24" t="s">
        <v>3246</v>
      </c>
      <c r="H821" s="24" t="s">
        <v>26</v>
      </c>
      <c r="I821" s="24"/>
      <c r="J821" s="25">
        <v>2873</v>
      </c>
      <c r="K821" s="24">
        <v>24</v>
      </c>
      <c r="L821" s="24">
        <v>24</v>
      </c>
      <c r="M821" s="24" t="s">
        <v>27</v>
      </c>
      <c r="N821" s="26"/>
      <c r="O821" s="28" t="str">
        <f>J:J*((100-$Q$1)/100)</f>
        <v>0</v>
      </c>
      <c r="P821" s="25" t="str">
        <f>J:J*N:N</f>
        <v>0</v>
      </c>
      <c r="Q821" s="28" t="str">
        <f>O:O*N:N</f>
        <v>0</v>
      </c>
    </row>
    <row r="822" spans="1:17" customHeight="1" ht="61">
      <c r="A822"/>
      <c r="B822" s="22" t="s">
        <v>3247</v>
      </c>
      <c r="C822" s="23" t="s">
        <v>3248</v>
      </c>
      <c r="D822" s="24" t="s">
        <v>3249</v>
      </c>
      <c r="E822" s="24"/>
      <c r="F822" s="22"/>
      <c r="G822" s="24" t="s">
        <v>3250</v>
      </c>
      <c r="H822" s="24" t="s">
        <v>26</v>
      </c>
      <c r="I822" s="24"/>
      <c r="J822" s="25">
        <v>3981</v>
      </c>
      <c r="K822" s="24">
        <v>24</v>
      </c>
      <c r="L822" s="24">
        <v>24</v>
      </c>
      <c r="M822" s="24" t="s">
        <v>27</v>
      </c>
      <c r="N822" s="26"/>
      <c r="O822" s="28" t="str">
        <f>J:J*((100-$Q$1)/100)</f>
        <v>0</v>
      </c>
      <c r="P822" s="25" t="str">
        <f>J:J*N:N</f>
        <v>0</v>
      </c>
      <c r="Q822" s="28" t="str">
        <f>O:O*N:N</f>
        <v>0</v>
      </c>
    </row>
    <row r="823" spans="1:17" customHeight="1" ht="61">
      <c r="A823"/>
      <c r="B823" s="22" t="s">
        <v>3251</v>
      </c>
      <c r="C823" s="23" t="s">
        <v>3017</v>
      </c>
      <c r="D823" s="24" t="s">
        <v>3018</v>
      </c>
      <c r="E823" s="24"/>
      <c r="F823" s="22"/>
      <c r="G823" s="24" t="s">
        <v>3252</v>
      </c>
      <c r="H823" s="24" t="s">
        <v>26</v>
      </c>
      <c r="I823" s="24"/>
      <c r="J823" s="25">
        <v>4445</v>
      </c>
      <c r="K823" s="24">
        <v>12</v>
      </c>
      <c r="L823" s="24">
        <v>12</v>
      </c>
      <c r="M823" s="24" t="s">
        <v>27</v>
      </c>
      <c r="N823" s="26"/>
      <c r="O823" s="28" t="str">
        <f>J:J*((100-$Q$1)/100)</f>
        <v>0</v>
      </c>
      <c r="P823" s="25" t="str">
        <f>J:J*N:N</f>
        <v>0</v>
      </c>
      <c r="Q823" s="28" t="str">
        <f>O:O*N:N</f>
        <v>0</v>
      </c>
    </row>
    <row r="824" spans="1:17" customHeight="1" ht="61">
      <c r="A824"/>
      <c r="B824" s="22" t="s">
        <v>3253</v>
      </c>
      <c r="C824" s="23" t="s">
        <v>3254</v>
      </c>
      <c r="D824" s="24" t="s">
        <v>3255</v>
      </c>
      <c r="E824" s="24"/>
      <c r="F824" s="22"/>
      <c r="G824" s="24" t="s">
        <v>3256</v>
      </c>
      <c r="H824" s="24" t="s">
        <v>26</v>
      </c>
      <c r="I824" s="24"/>
      <c r="J824" s="25">
        <v>6517</v>
      </c>
      <c r="K824" s="24">
        <v>12</v>
      </c>
      <c r="L824" s="24">
        <v>12</v>
      </c>
      <c r="M824" s="24" t="s">
        <v>27</v>
      </c>
      <c r="N824" s="26"/>
      <c r="O824" s="28" t="str">
        <f>J:J*((100-$Q$1)/100)</f>
        <v>0</v>
      </c>
      <c r="P824" s="25" t="str">
        <f>J:J*N:N</f>
        <v>0</v>
      </c>
      <c r="Q824" s="28" t="str">
        <f>O:O*N:N</f>
        <v>0</v>
      </c>
    </row>
    <row r="825" spans="1:17" customHeight="1" ht="61">
      <c r="A825"/>
      <c r="B825" s="22" t="s">
        <v>3257</v>
      </c>
      <c r="C825" s="23" t="s">
        <v>3258</v>
      </c>
      <c r="D825" s="24" t="s">
        <v>3259</v>
      </c>
      <c r="E825" s="24"/>
      <c r="F825" s="22"/>
      <c r="G825" s="24" t="s">
        <v>3260</v>
      </c>
      <c r="H825" s="24" t="s">
        <v>26</v>
      </c>
      <c r="I825" s="24"/>
      <c r="J825" s="25">
        <v>1789</v>
      </c>
      <c r="K825" s="24">
        <v>48</v>
      </c>
      <c r="L825" s="24">
        <v>48</v>
      </c>
      <c r="M825" s="24" t="s">
        <v>27</v>
      </c>
      <c r="N825" s="26"/>
      <c r="O825" s="28" t="str">
        <f>J:J*((100-$Q$1)/100)</f>
        <v>0</v>
      </c>
      <c r="P825" s="25" t="str">
        <f>J:J*N:N</f>
        <v>0</v>
      </c>
      <c r="Q825" s="28" t="str">
        <f>O:O*N:N</f>
        <v>0</v>
      </c>
    </row>
    <row r="826" spans="1:17" customHeight="1" ht="61">
      <c r="A826"/>
      <c r="B826" s="22" t="s">
        <v>3261</v>
      </c>
      <c r="C826" s="23" t="s">
        <v>3262</v>
      </c>
      <c r="D826" s="24" t="s">
        <v>3263</v>
      </c>
      <c r="E826" s="24"/>
      <c r="F826" s="22"/>
      <c r="G826" s="24" t="s">
        <v>3264</v>
      </c>
      <c r="H826" s="24" t="s">
        <v>26</v>
      </c>
      <c r="I826" s="24"/>
      <c r="J826" s="25">
        <v>3319</v>
      </c>
      <c r="K826" s="24">
        <v>24</v>
      </c>
      <c r="L826" s="24">
        <v>24</v>
      </c>
      <c r="M826" s="24" t="s">
        <v>27</v>
      </c>
      <c r="N826" s="26"/>
      <c r="O826" s="28" t="str">
        <f>J:J*((100-$Q$1)/100)</f>
        <v>0</v>
      </c>
      <c r="P826" s="25" t="str">
        <f>J:J*N:N</f>
        <v>0</v>
      </c>
      <c r="Q826" s="28" t="str">
        <f>O:O*N:N</f>
        <v>0</v>
      </c>
    </row>
    <row r="827" spans="1:17" customHeight="1" ht="61">
      <c r="A827"/>
      <c r="B827" s="22" t="s">
        <v>3265</v>
      </c>
      <c r="C827" s="23" t="s">
        <v>3266</v>
      </c>
      <c r="D827" s="24" t="s">
        <v>3267</v>
      </c>
      <c r="E827" s="24"/>
      <c r="F827" s="22"/>
      <c r="G827" s="24" t="s">
        <v>3268</v>
      </c>
      <c r="H827" s="24" t="s">
        <v>26</v>
      </c>
      <c r="I827" s="24"/>
      <c r="J827" s="25">
        <v>3233</v>
      </c>
      <c r="K827" s="24">
        <v>24</v>
      </c>
      <c r="L827" s="24">
        <v>24</v>
      </c>
      <c r="M827" s="24" t="s">
        <v>27</v>
      </c>
      <c r="N827" s="26"/>
      <c r="O827" s="28" t="str">
        <f>J:J*((100-$Q$1)/100)</f>
        <v>0</v>
      </c>
      <c r="P827" s="25" t="str">
        <f>J:J*N:N</f>
        <v>0</v>
      </c>
      <c r="Q827" s="28" t="str">
        <f>O:O*N:N</f>
        <v>0</v>
      </c>
    </row>
    <row r="828" spans="1:17" customHeight="1" ht="61">
      <c r="A828"/>
      <c r="B828" s="22" t="s">
        <v>3269</v>
      </c>
      <c r="C828" s="23" t="s">
        <v>3270</v>
      </c>
      <c r="D828" s="24" t="s">
        <v>3271</v>
      </c>
      <c r="E828" s="24"/>
      <c r="F828" s="22"/>
      <c r="G828" s="24" t="s">
        <v>3272</v>
      </c>
      <c r="H828" s="24" t="s">
        <v>26</v>
      </c>
      <c r="I828" s="24"/>
      <c r="J828" s="25">
        <v>2291</v>
      </c>
      <c r="K828" s="24">
        <v>24</v>
      </c>
      <c r="L828" s="24">
        <v>24</v>
      </c>
      <c r="M828" s="24" t="s">
        <v>27</v>
      </c>
      <c r="N828" s="26"/>
      <c r="O828" s="28" t="str">
        <f>J:J*((100-$Q$1)/100)</f>
        <v>0</v>
      </c>
      <c r="P828" s="25" t="str">
        <f>J:J*N:N</f>
        <v>0</v>
      </c>
      <c r="Q828" s="28" t="str">
        <f>O:O*N:N</f>
        <v>0</v>
      </c>
    </row>
    <row r="829" spans="1:17" customHeight="1" ht="61">
      <c r="A829"/>
      <c r="B829" s="22" t="s">
        <v>3273</v>
      </c>
      <c r="C829" s="23" t="s">
        <v>3274</v>
      </c>
      <c r="D829" s="24" t="s">
        <v>3275</v>
      </c>
      <c r="E829" s="24"/>
      <c r="F829" s="22" t="s">
        <v>3184</v>
      </c>
      <c r="G829" s="24" t="s">
        <v>3276</v>
      </c>
      <c r="H829" s="24" t="s">
        <v>26</v>
      </c>
      <c r="I829" s="24"/>
      <c r="J829" s="25">
        <v>1596</v>
      </c>
      <c r="K829" s="24">
        <v>48</v>
      </c>
      <c r="L829" s="24">
        <v>48</v>
      </c>
      <c r="M829" s="24" t="s">
        <v>27</v>
      </c>
      <c r="N829" s="26"/>
      <c r="O829" s="28" t="str">
        <f>J:J*((100-$Q$1)/100)</f>
        <v>0</v>
      </c>
      <c r="P829" s="25" t="str">
        <f>J:J*N:N</f>
        <v>0</v>
      </c>
      <c r="Q829" s="28" t="str">
        <f>O:O*N:N</f>
        <v>0</v>
      </c>
    </row>
    <row r="830" spans="1:17" customHeight="1" ht="16">
      <c r="A830" s="19"/>
      <c r="B830" s="19" t="s">
        <v>3277</v>
      </c>
      <c r="C830" s="14"/>
      <c r="J830" s="20"/>
      <c r="N830" s="13"/>
      <c r="O830" s="18"/>
      <c r="P830" s="20"/>
      <c r="Q830" s="18"/>
    </row>
    <row r="831" spans="1:17" customHeight="1" ht="61">
      <c r="A831"/>
      <c r="B831" s="22" t="s">
        <v>3278</v>
      </c>
      <c r="C831" s="23" t="s">
        <v>3279</v>
      </c>
      <c r="D831" s="24" t="s">
        <v>3280</v>
      </c>
      <c r="E831" s="24" t="s">
        <v>3281</v>
      </c>
      <c r="F831" s="22" t="s">
        <v>3282</v>
      </c>
      <c r="G831" s="24" t="s">
        <v>3283</v>
      </c>
      <c r="H831" s="24" t="s">
        <v>26</v>
      </c>
      <c r="I831" s="24" t="s">
        <v>3284</v>
      </c>
      <c r="J831" s="25">
        <v>382</v>
      </c>
      <c r="K831" s="24">
        <v>64</v>
      </c>
      <c r="L831" s="24">
        <v>64</v>
      </c>
      <c r="M831" s="24" t="s">
        <v>27</v>
      </c>
      <c r="N831" s="26"/>
      <c r="O831" s="28" t="str">
        <f>J:J*((100-$Q$1)/100)</f>
        <v>0</v>
      </c>
      <c r="P831" s="25" t="str">
        <f>J:J*N:N</f>
        <v>0</v>
      </c>
      <c r="Q831" s="28" t="str">
        <f>O:O*N:N</f>
        <v>0</v>
      </c>
    </row>
    <row r="832" spans="1:17" customHeight="1" ht="61">
      <c r="A832"/>
      <c r="B832" s="22" t="s">
        <v>3285</v>
      </c>
      <c r="C832" s="23" t="s">
        <v>3286</v>
      </c>
      <c r="D832" s="24" t="s">
        <v>3287</v>
      </c>
      <c r="E832" s="24" t="s">
        <v>3288</v>
      </c>
      <c r="F832" s="22" t="s">
        <v>3282</v>
      </c>
      <c r="G832" s="24" t="s">
        <v>3289</v>
      </c>
      <c r="H832" s="24" t="s">
        <v>26</v>
      </c>
      <c r="I832" s="24" t="s">
        <v>3284</v>
      </c>
      <c r="J832" s="25">
        <v>2600</v>
      </c>
      <c r="K832" s="24">
        <v>20</v>
      </c>
      <c r="L832" s="24">
        <v>0</v>
      </c>
      <c r="M832" s="24" t="s">
        <v>27</v>
      </c>
      <c r="N832" s="26"/>
      <c r="O832" s="28" t="str">
        <f>J:J*((100-$Q$1)/100)</f>
        <v>0</v>
      </c>
      <c r="P832" s="25" t="str">
        <f>J:J*N:N</f>
        <v>0</v>
      </c>
      <c r="Q832" s="28" t="str">
        <f>O:O*N:N</f>
        <v>0</v>
      </c>
    </row>
    <row r="833" spans="1:17" customHeight="1" ht="61">
      <c r="A833"/>
      <c r="B833" s="22" t="s">
        <v>3290</v>
      </c>
      <c r="C833" s="23" t="s">
        <v>3291</v>
      </c>
      <c r="D833" s="24" t="s">
        <v>3292</v>
      </c>
      <c r="E833" s="24"/>
      <c r="F833" s="22" t="s">
        <v>3282</v>
      </c>
      <c r="G833" s="24" t="s">
        <v>3293</v>
      </c>
      <c r="H833" s="24" t="s">
        <v>26</v>
      </c>
      <c r="I833" s="24" t="s">
        <v>3284</v>
      </c>
      <c r="J833" s="25">
        <v>1420</v>
      </c>
      <c r="K833" s="24">
        <v>20</v>
      </c>
      <c r="L833" s="24">
        <v>0</v>
      </c>
      <c r="M833" s="24" t="s">
        <v>27</v>
      </c>
      <c r="N833" s="26"/>
      <c r="O833" s="28" t="str">
        <f>J:J*((100-$Q$1)/100)</f>
        <v>0</v>
      </c>
      <c r="P833" s="25" t="str">
        <f>J:J*N:N</f>
        <v>0</v>
      </c>
      <c r="Q833" s="28" t="str">
        <f>O:O*N:N</f>
        <v>0</v>
      </c>
    </row>
    <row r="834" spans="1:17" customHeight="1" ht="61">
      <c r="A834"/>
      <c r="B834" s="22" t="s">
        <v>3294</v>
      </c>
      <c r="C834" s="23" t="s">
        <v>3295</v>
      </c>
      <c r="D834" s="24" t="s">
        <v>3296</v>
      </c>
      <c r="E834" s="24" t="s">
        <v>3297</v>
      </c>
      <c r="F834" s="22" t="s">
        <v>3282</v>
      </c>
      <c r="G834" s="24" t="s">
        <v>3298</v>
      </c>
      <c r="H834" s="24" t="s">
        <v>26</v>
      </c>
      <c r="I834" s="24" t="s">
        <v>3284</v>
      </c>
      <c r="J834" s="25">
        <v>791</v>
      </c>
      <c r="K834" s="24">
        <v>40</v>
      </c>
      <c r="L834" s="24">
        <v>40</v>
      </c>
      <c r="M834" s="24" t="s">
        <v>27</v>
      </c>
      <c r="N834" s="26"/>
      <c r="O834" s="28" t="str">
        <f>J:J*((100-$Q$1)/100)</f>
        <v>0</v>
      </c>
      <c r="P834" s="25" t="str">
        <f>J:J*N:N</f>
        <v>0</v>
      </c>
      <c r="Q834" s="28" t="str">
        <f>O:O*N:N</f>
        <v>0</v>
      </c>
    </row>
    <row r="835" spans="1:17" customHeight="1" ht="61">
      <c r="A835"/>
      <c r="B835" s="22" t="s">
        <v>3299</v>
      </c>
      <c r="C835" s="23" t="s">
        <v>3300</v>
      </c>
      <c r="D835" s="24" t="s">
        <v>3301</v>
      </c>
      <c r="E835" s="24" t="s">
        <v>3302</v>
      </c>
      <c r="F835" s="22" t="s">
        <v>3282</v>
      </c>
      <c r="G835" s="24" t="s">
        <v>3303</v>
      </c>
      <c r="H835" s="24" t="s">
        <v>26</v>
      </c>
      <c r="I835" s="24" t="s">
        <v>3284</v>
      </c>
      <c r="J835" s="25">
        <v>2160</v>
      </c>
      <c r="K835" s="24">
        <v>16</v>
      </c>
      <c r="L835" s="24">
        <v>16</v>
      </c>
      <c r="M835" s="24" t="s">
        <v>27</v>
      </c>
      <c r="N835" s="26"/>
      <c r="O835" s="28" t="str">
        <f>J:J*((100-$Q$1)/100)</f>
        <v>0</v>
      </c>
      <c r="P835" s="25" t="str">
        <f>J:J*N:N</f>
        <v>0</v>
      </c>
      <c r="Q835" s="28" t="str">
        <f>O:O*N:N</f>
        <v>0</v>
      </c>
    </row>
    <row r="836" spans="1:17" customHeight="1" ht="61">
      <c r="A836"/>
      <c r="B836" s="22" t="s">
        <v>3304</v>
      </c>
      <c r="C836" s="23" t="s">
        <v>3305</v>
      </c>
      <c r="D836" s="24" t="s">
        <v>3306</v>
      </c>
      <c r="E836" s="24"/>
      <c r="F836" s="22" t="s">
        <v>3282</v>
      </c>
      <c r="G836" s="24" t="s">
        <v>3307</v>
      </c>
      <c r="H836" s="24" t="s">
        <v>26</v>
      </c>
      <c r="I836" s="24" t="s">
        <v>3284</v>
      </c>
      <c r="J836" s="25">
        <v>2240</v>
      </c>
      <c r="K836" s="24">
        <v>16</v>
      </c>
      <c r="L836" s="24">
        <v>16</v>
      </c>
      <c r="M836" s="24" t="s">
        <v>27</v>
      </c>
      <c r="N836" s="26"/>
      <c r="O836" s="28" t="str">
        <f>J:J*((100-$Q$1)/100)</f>
        <v>0</v>
      </c>
      <c r="P836" s="25" t="str">
        <f>J:J*N:N</f>
        <v>0</v>
      </c>
      <c r="Q836" s="28" t="str">
        <f>O:O*N:N</f>
        <v>0</v>
      </c>
    </row>
    <row r="837" spans="1:17" customHeight="1" ht="61">
      <c r="A837"/>
      <c r="B837" s="22" t="s">
        <v>3308</v>
      </c>
      <c r="C837" s="23" t="s">
        <v>3309</v>
      </c>
      <c r="D837" s="24" t="s">
        <v>3310</v>
      </c>
      <c r="E837" s="24" t="s">
        <v>3311</v>
      </c>
      <c r="F837" s="22" t="s">
        <v>3282</v>
      </c>
      <c r="G837" s="24" t="s">
        <v>3312</v>
      </c>
      <c r="H837" s="24" t="s">
        <v>26</v>
      </c>
      <c r="I837" s="24" t="s">
        <v>3284</v>
      </c>
      <c r="J837" s="25">
        <v>3147</v>
      </c>
      <c r="K837" s="24">
        <v>16</v>
      </c>
      <c r="L837" s="24">
        <v>16</v>
      </c>
      <c r="M837" s="24" t="s">
        <v>27</v>
      </c>
      <c r="N837" s="26"/>
      <c r="O837" s="28" t="str">
        <f>J:J*((100-$Q$1)/100)</f>
        <v>0</v>
      </c>
      <c r="P837" s="25" t="str">
        <f>J:J*N:N</f>
        <v>0</v>
      </c>
      <c r="Q837" s="28" t="str">
        <f>O:O*N:N</f>
        <v>0</v>
      </c>
    </row>
    <row r="838" spans="1:17" customHeight="1" ht="61">
      <c r="A838"/>
      <c r="B838" s="22" t="s">
        <v>3313</v>
      </c>
      <c r="C838" s="23" t="s">
        <v>3314</v>
      </c>
      <c r="D838" s="24" t="s">
        <v>3315</v>
      </c>
      <c r="E838" s="24" t="s">
        <v>3316</v>
      </c>
      <c r="F838" s="22" t="s">
        <v>3282</v>
      </c>
      <c r="G838" s="24" t="s">
        <v>3317</v>
      </c>
      <c r="H838" s="24" t="s">
        <v>26</v>
      </c>
      <c r="I838" s="24" t="s">
        <v>3284</v>
      </c>
      <c r="J838" s="25">
        <v>2128</v>
      </c>
      <c r="K838" s="24">
        <v>16</v>
      </c>
      <c r="L838" s="24">
        <v>16</v>
      </c>
      <c r="M838" s="24" t="s">
        <v>27</v>
      </c>
      <c r="N838" s="26"/>
      <c r="O838" s="28" t="str">
        <f>J:J*((100-$Q$1)/100)</f>
        <v>0</v>
      </c>
      <c r="P838" s="25" t="str">
        <f>J:J*N:N</f>
        <v>0</v>
      </c>
      <c r="Q838" s="28" t="str">
        <f>O:O*N:N</f>
        <v>0</v>
      </c>
    </row>
    <row r="839" spans="1:17" customHeight="1" ht="61">
      <c r="A839"/>
      <c r="B839" s="22" t="s">
        <v>3318</v>
      </c>
      <c r="C839" s="23" t="s">
        <v>3319</v>
      </c>
      <c r="D839" s="24" t="s">
        <v>3320</v>
      </c>
      <c r="E839" s="24"/>
      <c r="F839" s="22" t="s">
        <v>3282</v>
      </c>
      <c r="G839" s="24" t="s">
        <v>3321</v>
      </c>
      <c r="H839" s="24" t="s">
        <v>26</v>
      </c>
      <c r="I839" s="24"/>
      <c r="J839" s="25">
        <v>431</v>
      </c>
      <c r="K839" s="24">
        <v>64</v>
      </c>
      <c r="L839" s="24">
        <v>8</v>
      </c>
      <c r="M839" s="24" t="s">
        <v>27</v>
      </c>
      <c r="N839" s="26"/>
      <c r="O839" s="28" t="str">
        <f>J:J*((100-$Q$1)/100)</f>
        <v>0</v>
      </c>
      <c r="P839" s="25" t="str">
        <f>J:J*N:N</f>
        <v>0</v>
      </c>
      <c r="Q839" s="28" t="str">
        <f>O:O*N:N</f>
        <v>0</v>
      </c>
    </row>
    <row r="840" spans="1:17" customHeight="1" ht="61">
      <c r="A840"/>
      <c r="B840" s="22" t="s">
        <v>3322</v>
      </c>
      <c r="C840" s="23" t="s">
        <v>3323</v>
      </c>
      <c r="D840" s="24" t="s">
        <v>3324</v>
      </c>
      <c r="E840" s="24"/>
      <c r="F840" s="22" t="s">
        <v>3282</v>
      </c>
      <c r="G840" s="24" t="s">
        <v>3325</v>
      </c>
      <c r="H840" s="24" t="s">
        <v>26</v>
      </c>
      <c r="I840" s="24" t="s">
        <v>561</v>
      </c>
      <c r="J840" s="25">
        <v>1404</v>
      </c>
      <c r="K840" s="24">
        <v>24</v>
      </c>
      <c r="L840" s="24">
        <v>24</v>
      </c>
      <c r="M840" s="24" t="s">
        <v>27</v>
      </c>
      <c r="N840" s="26"/>
      <c r="O840" s="28" t="str">
        <f>J:J*((100-$Q$1)/100)</f>
        <v>0</v>
      </c>
      <c r="P840" s="25" t="str">
        <f>J:J*N:N</f>
        <v>0</v>
      </c>
      <c r="Q840" s="28" t="str">
        <f>O:O*N:N</f>
        <v>0</v>
      </c>
    </row>
    <row r="841" spans="1:17" customHeight="1" ht="61">
      <c r="A841"/>
      <c r="B841" s="22" t="s">
        <v>3326</v>
      </c>
      <c r="C841" s="23" t="s">
        <v>3327</v>
      </c>
      <c r="D841" s="24" t="s">
        <v>3328</v>
      </c>
      <c r="E841" s="24" t="s">
        <v>3329</v>
      </c>
      <c r="F841" s="22" t="s">
        <v>3282</v>
      </c>
      <c r="G841" s="24" t="s">
        <v>3330</v>
      </c>
      <c r="H841" s="24" t="s">
        <v>26</v>
      </c>
      <c r="I841" s="24"/>
      <c r="J841" s="25">
        <v>2526</v>
      </c>
      <c r="K841" s="24">
        <v>12</v>
      </c>
      <c r="L841" s="24">
        <v>12</v>
      </c>
      <c r="M841" s="24" t="s">
        <v>27</v>
      </c>
      <c r="N841" s="26"/>
      <c r="O841" s="28" t="str">
        <f>J:J*((100-$Q$1)/100)</f>
        <v>0</v>
      </c>
      <c r="P841" s="25" t="str">
        <f>J:J*N:N</f>
        <v>0</v>
      </c>
      <c r="Q841" s="28" t="str">
        <f>O:O*N:N</f>
        <v>0</v>
      </c>
    </row>
    <row r="842" spans="1:17" customHeight="1" ht="61">
      <c r="A842"/>
      <c r="B842" s="22" t="s">
        <v>3331</v>
      </c>
      <c r="C842" s="23" t="s">
        <v>3332</v>
      </c>
      <c r="D842" s="24" t="s">
        <v>3333</v>
      </c>
      <c r="E842" s="24" t="s">
        <v>3334</v>
      </c>
      <c r="F842" s="22" t="s">
        <v>3282</v>
      </c>
      <c r="G842" s="24" t="s">
        <v>3335</v>
      </c>
      <c r="H842" s="24" t="s">
        <v>26</v>
      </c>
      <c r="I842" s="24"/>
      <c r="J842" s="25">
        <v>3113</v>
      </c>
      <c r="K842" s="24">
        <v>16</v>
      </c>
      <c r="L842" s="24">
        <v>16</v>
      </c>
      <c r="M842" s="24" t="s">
        <v>27</v>
      </c>
      <c r="N842" s="26"/>
      <c r="O842" s="28" t="str">
        <f>J:J*((100-$Q$1)/100)</f>
        <v>0</v>
      </c>
      <c r="P842" s="25" t="str">
        <f>J:J*N:N</f>
        <v>0</v>
      </c>
      <c r="Q842" s="28" t="str">
        <f>O:O*N:N</f>
        <v>0</v>
      </c>
    </row>
    <row r="843" spans="1:17" customHeight="1" ht="61">
      <c r="A843"/>
      <c r="B843" s="22" t="s">
        <v>3336</v>
      </c>
      <c r="C843" s="23" t="s">
        <v>3337</v>
      </c>
      <c r="D843" s="24" t="s">
        <v>3338</v>
      </c>
      <c r="E843" s="24" t="s">
        <v>3339</v>
      </c>
      <c r="F843" s="22" t="s">
        <v>3282</v>
      </c>
      <c r="G843" s="24" t="s">
        <v>3340</v>
      </c>
      <c r="H843" s="24" t="s">
        <v>26</v>
      </c>
      <c r="I843" s="24"/>
      <c r="J843" s="25">
        <v>1644</v>
      </c>
      <c r="K843" s="24">
        <v>12</v>
      </c>
      <c r="L843" s="24">
        <v>12</v>
      </c>
      <c r="M843" s="24" t="s">
        <v>27</v>
      </c>
      <c r="N843" s="26"/>
      <c r="O843" s="28" t="str">
        <f>J:J*((100-$Q$1)/100)</f>
        <v>0</v>
      </c>
      <c r="P843" s="25" t="str">
        <f>J:J*N:N</f>
        <v>0</v>
      </c>
      <c r="Q843" s="28" t="str">
        <f>O:O*N:N</f>
        <v>0</v>
      </c>
    </row>
    <row r="844" spans="1:17" customHeight="1" ht="61">
      <c r="A844"/>
      <c r="B844" s="22" t="s">
        <v>3341</v>
      </c>
      <c r="C844" s="23" t="s">
        <v>3342</v>
      </c>
      <c r="D844" s="24" t="s">
        <v>3343</v>
      </c>
      <c r="E844" s="24"/>
      <c r="F844" s="22" t="s">
        <v>3282</v>
      </c>
      <c r="G844" s="24" t="s">
        <v>3344</v>
      </c>
      <c r="H844" s="24" t="s">
        <v>26</v>
      </c>
      <c r="I844" s="24" t="s">
        <v>157</v>
      </c>
      <c r="J844" s="25">
        <v>146</v>
      </c>
      <c r="K844" s="24">
        <v>128</v>
      </c>
      <c r="L844" s="24">
        <v>8</v>
      </c>
      <c r="M844" s="24" t="s">
        <v>27</v>
      </c>
      <c r="N844" s="26"/>
      <c r="O844" s="28" t="str">
        <f>J:J*((100-$Q$1)/100)</f>
        <v>0</v>
      </c>
      <c r="P844" s="25" t="str">
        <f>J:J*N:N</f>
        <v>0</v>
      </c>
      <c r="Q844" s="28" t="str">
        <f>O:O*N:N</f>
        <v>0</v>
      </c>
    </row>
    <row r="845" spans="1:17" customHeight="1" ht="61">
      <c r="A845"/>
      <c r="B845" s="22" t="s">
        <v>3345</v>
      </c>
      <c r="C845" s="23" t="s">
        <v>3346</v>
      </c>
      <c r="D845" s="24" t="s">
        <v>3347</v>
      </c>
      <c r="E845" s="24"/>
      <c r="F845" s="22" t="s">
        <v>3282</v>
      </c>
      <c r="G845" s="24" t="s">
        <v>3348</v>
      </c>
      <c r="H845" s="24" t="s">
        <v>26</v>
      </c>
      <c r="I845" s="24" t="s">
        <v>157</v>
      </c>
      <c r="J845" s="25">
        <v>139</v>
      </c>
      <c r="K845" s="24">
        <v>128</v>
      </c>
      <c r="L845" s="24">
        <v>8</v>
      </c>
      <c r="M845" s="24" t="s">
        <v>27</v>
      </c>
      <c r="N845" s="26"/>
      <c r="O845" s="28" t="str">
        <f>J:J*((100-$Q$1)/100)</f>
        <v>0</v>
      </c>
      <c r="P845" s="25" t="str">
        <f>J:J*N:N</f>
        <v>0</v>
      </c>
      <c r="Q845" s="28" t="str">
        <f>O:O*N:N</f>
        <v>0</v>
      </c>
    </row>
    <row r="846" spans="1:17" customHeight="1" ht="61">
      <c r="A846"/>
      <c r="B846" s="22" t="s">
        <v>3349</v>
      </c>
      <c r="C846" s="23" t="s">
        <v>3350</v>
      </c>
      <c r="D846" s="24" t="s">
        <v>3351</v>
      </c>
      <c r="E846" s="24"/>
      <c r="F846" s="22" t="s">
        <v>3282</v>
      </c>
      <c r="G846" s="24" t="s">
        <v>3352</v>
      </c>
      <c r="H846" s="24" t="s">
        <v>26</v>
      </c>
      <c r="I846" s="24" t="s">
        <v>118</v>
      </c>
      <c r="J846" s="25">
        <v>264</v>
      </c>
      <c r="K846" s="24">
        <v>96</v>
      </c>
      <c r="L846" s="24">
        <v>6</v>
      </c>
      <c r="M846" s="24" t="s">
        <v>27</v>
      </c>
      <c r="N846" s="26"/>
      <c r="O846" s="28" t="str">
        <f>J:J*((100-$Q$1)/100)</f>
        <v>0</v>
      </c>
      <c r="P846" s="25" t="str">
        <f>J:J*N:N</f>
        <v>0</v>
      </c>
      <c r="Q846" s="28" t="str">
        <f>O:O*N:N</f>
        <v>0</v>
      </c>
    </row>
    <row r="847" spans="1:17" customHeight="1" ht="61">
      <c r="A847"/>
      <c r="B847" s="22" t="s">
        <v>3353</v>
      </c>
      <c r="C847" s="23" t="s">
        <v>3354</v>
      </c>
      <c r="D847" s="24" t="s">
        <v>3355</v>
      </c>
      <c r="E847" s="24" t="s">
        <v>3356</v>
      </c>
      <c r="F847" s="22" t="s">
        <v>3282</v>
      </c>
      <c r="G847" s="24" t="s">
        <v>3357</v>
      </c>
      <c r="H847" s="24" t="s">
        <v>26</v>
      </c>
      <c r="I847" s="24"/>
      <c r="J847" s="25">
        <v>3951</v>
      </c>
      <c r="K847" s="24">
        <v>6</v>
      </c>
      <c r="L847" s="24">
        <v>6</v>
      </c>
      <c r="M847" s="24" t="s">
        <v>27</v>
      </c>
      <c r="N847" s="26"/>
      <c r="O847" s="28" t="str">
        <f>J:J*((100-$Q$1)/100)</f>
        <v>0</v>
      </c>
      <c r="P847" s="25" t="str">
        <f>J:J*N:N</f>
        <v>0</v>
      </c>
      <c r="Q847" s="28" t="str">
        <f>O:O*N:N</f>
        <v>0</v>
      </c>
    </row>
    <row r="848" spans="1:17" customHeight="1" ht="61">
      <c r="A848"/>
      <c r="B848" s="22" t="s">
        <v>3358</v>
      </c>
      <c r="C848" s="23" t="s">
        <v>3359</v>
      </c>
      <c r="D848" s="24" t="s">
        <v>3360</v>
      </c>
      <c r="E848" s="24"/>
      <c r="F848" s="22" t="s">
        <v>3282</v>
      </c>
      <c r="G848" s="24" t="s">
        <v>3361</v>
      </c>
      <c r="H848" s="24" t="s">
        <v>26</v>
      </c>
      <c r="I848" s="24" t="s">
        <v>157</v>
      </c>
      <c r="J848" s="25">
        <v>269</v>
      </c>
      <c r="K848" s="24">
        <v>144</v>
      </c>
      <c r="L848" s="24">
        <v>8</v>
      </c>
      <c r="M848" s="24" t="s">
        <v>27</v>
      </c>
      <c r="N848" s="26"/>
      <c r="O848" s="28" t="str">
        <f>J:J*((100-$Q$1)/100)</f>
        <v>0</v>
      </c>
      <c r="P848" s="25" t="str">
        <f>J:J*N:N</f>
        <v>0</v>
      </c>
      <c r="Q848" s="28" t="str">
        <f>O:O*N:N</f>
        <v>0</v>
      </c>
    </row>
    <row r="849" spans="1:17" customHeight="1" ht="61">
      <c r="A849"/>
      <c r="B849" s="22" t="s">
        <v>3362</v>
      </c>
      <c r="C849" s="23" t="s">
        <v>3363</v>
      </c>
      <c r="D849" s="24" t="s">
        <v>3364</v>
      </c>
      <c r="E849" s="24"/>
      <c r="F849" s="22" t="s">
        <v>3282</v>
      </c>
      <c r="G849" s="24" t="s">
        <v>3365</v>
      </c>
      <c r="H849" s="24" t="s">
        <v>26</v>
      </c>
      <c r="I849" s="24" t="s">
        <v>163</v>
      </c>
      <c r="J849" s="25">
        <v>588</v>
      </c>
      <c r="K849" s="24">
        <v>48</v>
      </c>
      <c r="L849" s="24">
        <v>4</v>
      </c>
      <c r="M849" s="24" t="s">
        <v>27</v>
      </c>
      <c r="N849" s="26"/>
      <c r="O849" s="28" t="str">
        <f>J:J*((100-$Q$1)/100)</f>
        <v>0</v>
      </c>
      <c r="P849" s="25" t="str">
        <f>J:J*N:N</f>
        <v>0</v>
      </c>
      <c r="Q849" s="28" t="str">
        <f>O:O*N:N</f>
        <v>0</v>
      </c>
    </row>
    <row r="850" spans="1:17" customHeight="1" ht="61">
      <c r="A850"/>
      <c r="B850" s="22" t="s">
        <v>3366</v>
      </c>
      <c r="C850" s="23" t="s">
        <v>3367</v>
      </c>
      <c r="D850" s="24" t="s">
        <v>3368</v>
      </c>
      <c r="E850" s="24" t="s">
        <v>3369</v>
      </c>
      <c r="F850" s="22" t="s">
        <v>3282</v>
      </c>
      <c r="G850" s="24" t="s">
        <v>3370</v>
      </c>
      <c r="H850" s="24" t="s">
        <v>26</v>
      </c>
      <c r="I850" s="24" t="s">
        <v>157</v>
      </c>
      <c r="J850" s="25">
        <v>405</v>
      </c>
      <c r="K850" s="24">
        <v>64</v>
      </c>
      <c r="L850" s="24">
        <v>8</v>
      </c>
      <c r="M850" s="24" t="s">
        <v>27</v>
      </c>
      <c r="N850" s="26"/>
      <c r="O850" s="28" t="str">
        <f>J:J*((100-$Q$1)/100)</f>
        <v>0</v>
      </c>
      <c r="P850" s="25" t="str">
        <f>J:J*N:N</f>
        <v>0</v>
      </c>
      <c r="Q850" s="28" t="str">
        <f>O:O*N:N</f>
        <v>0</v>
      </c>
    </row>
    <row r="851" spans="1:17" customHeight="1" ht="61">
      <c r="A851"/>
      <c r="B851" s="22" t="s">
        <v>3371</v>
      </c>
      <c r="C851" s="23" t="s">
        <v>3372</v>
      </c>
      <c r="D851" s="24" t="s">
        <v>3373</v>
      </c>
      <c r="E851" s="24" t="s">
        <v>3316</v>
      </c>
      <c r="F851" s="22" t="s">
        <v>3282</v>
      </c>
      <c r="G851" s="24" t="s">
        <v>3374</v>
      </c>
      <c r="H851" s="24" t="s">
        <v>26</v>
      </c>
      <c r="I851" s="24"/>
      <c r="J851" s="25">
        <v>2382</v>
      </c>
      <c r="K851" s="24">
        <v>12</v>
      </c>
      <c r="L851" s="24">
        <v>12</v>
      </c>
      <c r="M851" s="24" t="s">
        <v>27</v>
      </c>
      <c r="N851" s="26"/>
      <c r="O851" s="28" t="str">
        <f>J:J*((100-$Q$1)/100)</f>
        <v>0</v>
      </c>
      <c r="P851" s="25" t="str">
        <f>J:J*N:N</f>
        <v>0</v>
      </c>
      <c r="Q851" s="28" t="str">
        <f>O:O*N:N</f>
        <v>0</v>
      </c>
    </row>
    <row r="852" spans="1:17" customHeight="1" ht="61">
      <c r="A852"/>
      <c r="B852" s="22" t="s">
        <v>3375</v>
      </c>
      <c r="C852" s="23" t="s">
        <v>3376</v>
      </c>
      <c r="D852" s="24" t="s">
        <v>3377</v>
      </c>
      <c r="E852" s="24" t="s">
        <v>3378</v>
      </c>
      <c r="F852" s="22" t="s">
        <v>3282</v>
      </c>
      <c r="G852" s="24" t="s">
        <v>3379</v>
      </c>
      <c r="H852" s="24" t="s">
        <v>26</v>
      </c>
      <c r="I852" s="24"/>
      <c r="J852" s="25">
        <v>1849</v>
      </c>
      <c r="K852" s="24">
        <v>12</v>
      </c>
      <c r="L852" s="24">
        <v>12</v>
      </c>
      <c r="M852" s="24" t="s">
        <v>27</v>
      </c>
      <c r="N852" s="26"/>
      <c r="O852" s="28" t="str">
        <f>J:J*((100-$Q$1)/100)</f>
        <v>0</v>
      </c>
      <c r="P852" s="25" t="str">
        <f>J:J*N:N</f>
        <v>0</v>
      </c>
      <c r="Q852" s="28" t="str">
        <f>O:O*N:N</f>
        <v>0</v>
      </c>
    </row>
    <row r="853" spans="1:17" customHeight="1" ht="61">
      <c r="A853"/>
      <c r="B853" s="22" t="s">
        <v>3380</v>
      </c>
      <c r="C853" s="23" t="s">
        <v>3381</v>
      </c>
      <c r="D853" s="24" t="s">
        <v>3382</v>
      </c>
      <c r="E853" s="24"/>
      <c r="F853" s="22" t="s">
        <v>3282</v>
      </c>
      <c r="G853" s="24" t="s">
        <v>3383</v>
      </c>
      <c r="H853" s="24" t="s">
        <v>26</v>
      </c>
      <c r="I853" s="24"/>
      <c r="J853" s="25">
        <v>4120</v>
      </c>
      <c r="K853" s="24">
        <v>6</v>
      </c>
      <c r="L853" s="24">
        <v>6</v>
      </c>
      <c r="M853" s="24" t="s">
        <v>27</v>
      </c>
      <c r="N853" s="26"/>
      <c r="O853" s="28" t="str">
        <f>J:J*((100-$Q$1)/100)</f>
        <v>0</v>
      </c>
      <c r="P853" s="25" t="str">
        <f>J:J*N:N</f>
        <v>0</v>
      </c>
      <c r="Q853" s="28" t="str">
        <f>O:O*N:N</f>
        <v>0</v>
      </c>
    </row>
    <row r="854" spans="1:17" customHeight="1" ht="61">
      <c r="A854"/>
      <c r="B854" s="22" t="s">
        <v>3384</v>
      </c>
      <c r="C854" s="23" t="s">
        <v>3385</v>
      </c>
      <c r="D854" s="24" t="s">
        <v>3386</v>
      </c>
      <c r="E854" s="24" t="s">
        <v>3387</v>
      </c>
      <c r="F854" s="22" t="s">
        <v>3282</v>
      </c>
      <c r="G854" s="24" t="s">
        <v>3388</v>
      </c>
      <c r="H854" s="24" t="s">
        <v>26</v>
      </c>
      <c r="I854" s="24"/>
      <c r="J854" s="25">
        <v>1927</v>
      </c>
      <c r="K854" s="24">
        <v>12</v>
      </c>
      <c r="L854" s="24">
        <v>12</v>
      </c>
      <c r="M854" s="24" t="s">
        <v>27</v>
      </c>
      <c r="N854" s="26"/>
      <c r="O854" s="28" t="str">
        <f>J:J*((100-$Q$1)/100)</f>
        <v>0</v>
      </c>
      <c r="P854" s="25" t="str">
        <f>J:J*N:N</f>
        <v>0</v>
      </c>
      <c r="Q854" s="28" t="str">
        <f>O:O*N:N</f>
        <v>0</v>
      </c>
    </row>
    <row r="855" spans="1:17" customHeight="1" ht="61">
      <c r="A855"/>
      <c r="B855" s="22" t="s">
        <v>3389</v>
      </c>
      <c r="C855" s="23" t="s">
        <v>3390</v>
      </c>
      <c r="D855" s="24" t="s">
        <v>3391</v>
      </c>
      <c r="E855" s="24"/>
      <c r="F855" s="22" t="s">
        <v>3282</v>
      </c>
      <c r="G855" s="24" t="s">
        <v>3392</v>
      </c>
      <c r="H855" s="24" t="s">
        <v>26</v>
      </c>
      <c r="I855" s="24" t="s">
        <v>163</v>
      </c>
      <c r="J855" s="25">
        <v>431</v>
      </c>
      <c r="K855" s="24">
        <v>64</v>
      </c>
      <c r="L855" s="24">
        <v>4</v>
      </c>
      <c r="M855" s="24" t="s">
        <v>27</v>
      </c>
      <c r="N855" s="26"/>
      <c r="O855" s="28" t="str">
        <f>J:J*((100-$Q$1)/100)</f>
        <v>0</v>
      </c>
      <c r="P855" s="25" t="str">
        <f>J:J*N:N</f>
        <v>0</v>
      </c>
      <c r="Q855" s="28" t="str">
        <f>O:O*N:N</f>
        <v>0</v>
      </c>
    </row>
    <row r="856" spans="1:17" customHeight="1" ht="61">
      <c r="A856"/>
      <c r="B856" s="22" t="s">
        <v>3393</v>
      </c>
      <c r="C856" s="23" t="s">
        <v>3394</v>
      </c>
      <c r="D856" s="24" t="s">
        <v>3395</v>
      </c>
      <c r="E856" s="24"/>
      <c r="F856" s="22" t="s">
        <v>3282</v>
      </c>
      <c r="G856" s="24" t="s">
        <v>3396</v>
      </c>
      <c r="H856" s="24" t="s">
        <v>26</v>
      </c>
      <c r="I856" s="24" t="s">
        <v>163</v>
      </c>
      <c r="J856" s="25">
        <v>425</v>
      </c>
      <c r="K856" s="24">
        <v>64</v>
      </c>
      <c r="L856" s="24">
        <v>4</v>
      </c>
      <c r="M856" s="24" t="s">
        <v>27</v>
      </c>
      <c r="N856" s="26"/>
      <c r="O856" s="28" t="str">
        <f>J:J*((100-$Q$1)/100)</f>
        <v>0</v>
      </c>
      <c r="P856" s="25" t="str">
        <f>J:J*N:N</f>
        <v>0</v>
      </c>
      <c r="Q856" s="28" t="str">
        <f>O:O*N:N</f>
        <v>0</v>
      </c>
    </row>
    <row r="857" spans="1:17" customHeight="1" ht="61">
      <c r="A857"/>
      <c r="B857" s="22" t="s">
        <v>3397</v>
      </c>
      <c r="C857" s="23" t="s">
        <v>3398</v>
      </c>
      <c r="D857" s="24" t="s">
        <v>3399</v>
      </c>
      <c r="E857" s="24"/>
      <c r="F857" s="22" t="s">
        <v>3282</v>
      </c>
      <c r="G857" s="24" t="s">
        <v>3400</v>
      </c>
      <c r="H857" s="24" t="s">
        <v>26</v>
      </c>
      <c r="I857" s="24" t="s">
        <v>163</v>
      </c>
      <c r="J857" s="25">
        <v>564</v>
      </c>
      <c r="K857" s="24">
        <v>48</v>
      </c>
      <c r="L857" s="24">
        <v>4</v>
      </c>
      <c r="M857" s="24" t="s">
        <v>27</v>
      </c>
      <c r="N857" s="26"/>
      <c r="O857" s="28" t="str">
        <f>J:J*((100-$Q$1)/100)</f>
        <v>0</v>
      </c>
      <c r="P857" s="25" t="str">
        <f>J:J*N:N</f>
        <v>0</v>
      </c>
      <c r="Q857" s="28" t="str">
        <f>O:O*N:N</f>
        <v>0</v>
      </c>
    </row>
    <row r="858" spans="1:17" customHeight="1" ht="61">
      <c r="A858"/>
      <c r="B858" s="22" t="s">
        <v>3401</v>
      </c>
      <c r="C858" s="23" t="s">
        <v>3402</v>
      </c>
      <c r="D858" s="24" t="s">
        <v>3403</v>
      </c>
      <c r="E858" s="24"/>
      <c r="F858" s="22" t="s">
        <v>3282</v>
      </c>
      <c r="G858" s="24" t="s">
        <v>3404</v>
      </c>
      <c r="H858" s="24" t="s">
        <v>26</v>
      </c>
      <c r="I858" s="24"/>
      <c r="J858" s="25">
        <v>1675</v>
      </c>
      <c r="K858" s="24">
        <v>12</v>
      </c>
      <c r="L858" s="24">
        <v>12</v>
      </c>
      <c r="M858" s="24" t="s">
        <v>27</v>
      </c>
      <c r="N858" s="26"/>
      <c r="O858" s="28" t="str">
        <f>J:J*((100-$Q$1)/100)</f>
        <v>0</v>
      </c>
      <c r="P858" s="25" t="str">
        <f>J:J*N:N</f>
        <v>0</v>
      </c>
      <c r="Q858" s="28" t="str">
        <f>O:O*N:N</f>
        <v>0</v>
      </c>
    </row>
    <row r="859" spans="1:17" customHeight="1" ht="61">
      <c r="A859"/>
      <c r="B859" s="22" t="s">
        <v>3405</v>
      </c>
      <c r="C859" s="23" t="s">
        <v>3406</v>
      </c>
      <c r="D859" s="24" t="s">
        <v>3407</v>
      </c>
      <c r="E859" s="24"/>
      <c r="F859" s="22" t="s">
        <v>3282</v>
      </c>
      <c r="G859" s="24" t="s">
        <v>3408</v>
      </c>
      <c r="H859" s="24" t="s">
        <v>26</v>
      </c>
      <c r="I859" s="24"/>
      <c r="J859" s="25">
        <v>4201</v>
      </c>
      <c r="K859" s="24">
        <v>8</v>
      </c>
      <c r="L859" s="24">
        <v>8</v>
      </c>
      <c r="M859" s="24" t="s">
        <v>27</v>
      </c>
      <c r="N859" s="26"/>
      <c r="O859" s="28" t="str">
        <f>J:J*((100-$Q$1)/100)</f>
        <v>0</v>
      </c>
      <c r="P859" s="25" t="str">
        <f>J:J*N:N</f>
        <v>0</v>
      </c>
      <c r="Q859" s="28" t="str">
        <f>O:O*N:N</f>
        <v>0</v>
      </c>
    </row>
    <row r="860" spans="1:17" customHeight="1" ht="61">
      <c r="A860"/>
      <c r="B860" s="22" t="s">
        <v>3409</v>
      </c>
      <c r="C860" s="23" t="s">
        <v>3410</v>
      </c>
      <c r="D860" s="24" t="s">
        <v>3411</v>
      </c>
      <c r="E860" s="24" t="s">
        <v>3412</v>
      </c>
      <c r="F860" s="22" t="s">
        <v>3282</v>
      </c>
      <c r="G860" s="24" t="s">
        <v>3413</v>
      </c>
      <c r="H860" s="24" t="s">
        <v>26</v>
      </c>
      <c r="I860" s="24" t="s">
        <v>163</v>
      </c>
      <c r="J860" s="25">
        <v>479</v>
      </c>
      <c r="K860" s="24">
        <v>64</v>
      </c>
      <c r="L860" s="24">
        <v>4</v>
      </c>
      <c r="M860" s="24" t="s">
        <v>27</v>
      </c>
      <c r="N860" s="26"/>
      <c r="O860" s="28" t="str">
        <f>J:J*((100-$Q$1)/100)</f>
        <v>0</v>
      </c>
      <c r="P860" s="25" t="str">
        <f>J:J*N:N</f>
        <v>0</v>
      </c>
      <c r="Q860" s="28" t="str">
        <f>O:O*N:N</f>
        <v>0</v>
      </c>
    </row>
    <row r="861" spans="1:17" customHeight="1" ht="61">
      <c r="A861"/>
      <c r="B861" s="22" t="s">
        <v>3414</v>
      </c>
      <c r="C861" s="23" t="s">
        <v>3415</v>
      </c>
      <c r="D861" s="24" t="s">
        <v>3416</v>
      </c>
      <c r="E861" s="24" t="s">
        <v>3417</v>
      </c>
      <c r="F861" s="22" t="s">
        <v>3282</v>
      </c>
      <c r="G861" s="24" t="s">
        <v>3418</v>
      </c>
      <c r="H861" s="24" t="s">
        <v>26</v>
      </c>
      <c r="I861" s="24"/>
      <c r="J861" s="25">
        <v>2608</v>
      </c>
      <c r="K861" s="24">
        <v>12</v>
      </c>
      <c r="L861" s="24">
        <v>12</v>
      </c>
      <c r="M861" s="24" t="s">
        <v>27</v>
      </c>
      <c r="N861" s="26"/>
      <c r="O861" s="28" t="str">
        <f>J:J*((100-$Q$1)/100)</f>
        <v>0</v>
      </c>
      <c r="P861" s="25" t="str">
        <f>J:J*N:N</f>
        <v>0</v>
      </c>
      <c r="Q861" s="28" t="str">
        <f>O:O*N:N</f>
        <v>0</v>
      </c>
    </row>
    <row r="862" spans="1:17" customHeight="1" ht="61">
      <c r="A862"/>
      <c r="B862" s="22" t="s">
        <v>3419</v>
      </c>
      <c r="C862" s="23" t="s">
        <v>3420</v>
      </c>
      <c r="D862" s="24" t="s">
        <v>3421</v>
      </c>
      <c r="E862" s="24">
        <v>22</v>
      </c>
      <c r="F862" s="22" t="s">
        <v>3282</v>
      </c>
      <c r="G862" s="24" t="s">
        <v>3422</v>
      </c>
      <c r="H862" s="24" t="s">
        <v>26</v>
      </c>
      <c r="I862" s="24"/>
      <c r="J862" s="25">
        <v>1841</v>
      </c>
      <c r="K862" s="24">
        <v>12</v>
      </c>
      <c r="L862" s="24">
        <v>12</v>
      </c>
      <c r="M862" s="24" t="s">
        <v>27</v>
      </c>
      <c r="N862" s="26"/>
      <c r="O862" s="28" t="str">
        <f>J:J*((100-$Q$1)/100)</f>
        <v>0</v>
      </c>
      <c r="P862" s="25" t="str">
        <f>J:J*N:N</f>
        <v>0</v>
      </c>
      <c r="Q862" s="28" t="str">
        <f>O:O*N:N</f>
        <v>0</v>
      </c>
    </row>
    <row r="863" spans="1:17" customHeight="1" ht="61">
      <c r="A863"/>
      <c r="B863" s="22" t="s">
        <v>3423</v>
      </c>
      <c r="C863" s="23" t="s">
        <v>3424</v>
      </c>
      <c r="D863" s="24" t="s">
        <v>3425</v>
      </c>
      <c r="E863" s="24">
        <v>22</v>
      </c>
      <c r="F863" s="22" t="s">
        <v>3282</v>
      </c>
      <c r="G863" s="24" t="s">
        <v>3426</v>
      </c>
      <c r="H863" s="24" t="s">
        <v>26</v>
      </c>
      <c r="I863" s="24"/>
      <c r="J863" s="25">
        <v>4459</v>
      </c>
      <c r="K863" s="24">
        <v>6</v>
      </c>
      <c r="L863" s="24">
        <v>6</v>
      </c>
      <c r="M863" s="24" t="s">
        <v>27</v>
      </c>
      <c r="N863" s="26"/>
      <c r="O863" s="28" t="str">
        <f>J:J*((100-$Q$1)/100)</f>
        <v>0</v>
      </c>
      <c r="P863" s="25" t="str">
        <f>J:J*N:N</f>
        <v>0</v>
      </c>
      <c r="Q863" s="28" t="str">
        <f>O:O*N:N</f>
        <v>0</v>
      </c>
    </row>
    <row r="864" spans="1:17" customHeight="1" ht="61">
      <c r="A864"/>
      <c r="B864" s="22" t="s">
        <v>3427</v>
      </c>
      <c r="C864" s="23" t="s">
        <v>3428</v>
      </c>
      <c r="D864" s="24" t="s">
        <v>3429</v>
      </c>
      <c r="E864" s="24" t="s">
        <v>3430</v>
      </c>
      <c r="F864" s="22" t="s">
        <v>3282</v>
      </c>
      <c r="G864" s="24" t="s">
        <v>3431</v>
      </c>
      <c r="H864" s="24" t="s">
        <v>26</v>
      </c>
      <c r="I864" s="24"/>
      <c r="J864" s="25">
        <v>3678</v>
      </c>
      <c r="K864" s="24">
        <v>9</v>
      </c>
      <c r="L864" s="24">
        <v>9</v>
      </c>
      <c r="M864" s="24" t="s">
        <v>27</v>
      </c>
      <c r="N864" s="26"/>
      <c r="O864" s="28" t="str">
        <f>J:J*((100-$Q$1)/100)</f>
        <v>0</v>
      </c>
      <c r="P864" s="25" t="str">
        <f>J:J*N:N</f>
        <v>0</v>
      </c>
      <c r="Q864" s="28" t="str">
        <f>O:O*N:N</f>
        <v>0</v>
      </c>
    </row>
    <row r="865" spans="1:17" customHeight="1" ht="61">
      <c r="A865"/>
      <c r="B865" s="22" t="s">
        <v>3432</v>
      </c>
      <c r="C865" s="23" t="s">
        <v>3433</v>
      </c>
      <c r="D865" s="24" t="s">
        <v>3434</v>
      </c>
      <c r="E865" s="24"/>
      <c r="F865" s="22" t="s">
        <v>3282</v>
      </c>
      <c r="G865" s="24" t="s">
        <v>3435</v>
      </c>
      <c r="H865" s="24" t="s">
        <v>26</v>
      </c>
      <c r="I865" s="24"/>
      <c r="J865" s="25">
        <v>2541</v>
      </c>
      <c r="K865" s="24">
        <v>12</v>
      </c>
      <c r="L865" s="24">
        <v>12</v>
      </c>
      <c r="M865" s="24" t="s">
        <v>27</v>
      </c>
      <c r="N865" s="26"/>
      <c r="O865" s="28" t="str">
        <f>J:J*((100-$Q$1)/100)</f>
        <v>0</v>
      </c>
      <c r="P865" s="25" t="str">
        <f>J:J*N:N</f>
        <v>0</v>
      </c>
      <c r="Q865" s="28" t="str">
        <f>O:O*N:N</f>
        <v>0</v>
      </c>
    </row>
    <row r="866" spans="1:17" customHeight="1" ht="61">
      <c r="A866"/>
      <c r="B866" s="22" t="s">
        <v>3436</v>
      </c>
      <c r="C866" s="23" t="s">
        <v>3437</v>
      </c>
      <c r="D866" s="24" t="s">
        <v>3438</v>
      </c>
      <c r="E866" s="24"/>
      <c r="F866" s="22" t="s">
        <v>3282</v>
      </c>
      <c r="G866" s="24" t="s">
        <v>3439</v>
      </c>
      <c r="H866" s="24" t="s">
        <v>26</v>
      </c>
      <c r="I866" s="24"/>
      <c r="J866" s="25">
        <v>3503</v>
      </c>
      <c r="K866" s="24">
        <v>9</v>
      </c>
      <c r="L866" s="24">
        <v>9</v>
      </c>
      <c r="M866" s="24" t="s">
        <v>27</v>
      </c>
      <c r="N866" s="26"/>
      <c r="O866" s="28" t="str">
        <f>J:J*((100-$Q$1)/100)</f>
        <v>0</v>
      </c>
      <c r="P866" s="25" t="str">
        <f>J:J*N:N</f>
        <v>0</v>
      </c>
      <c r="Q866" s="28" t="str">
        <f>O:O*N:N</f>
        <v>0</v>
      </c>
    </row>
    <row r="867" spans="1:17" customHeight="1" ht="61">
      <c r="A867"/>
      <c r="B867" s="22" t="s">
        <v>3440</v>
      </c>
      <c r="C867" s="23" t="s">
        <v>3441</v>
      </c>
      <c r="D867" s="24" t="s">
        <v>3442</v>
      </c>
      <c r="E867" s="24"/>
      <c r="F867" s="22" t="s">
        <v>3282</v>
      </c>
      <c r="G867" s="24" t="s">
        <v>3443</v>
      </c>
      <c r="H867" s="24" t="s">
        <v>26</v>
      </c>
      <c r="I867" s="24"/>
      <c r="J867" s="25">
        <v>6163</v>
      </c>
      <c r="K867" s="24">
        <v>5</v>
      </c>
      <c r="L867" s="24">
        <v>5</v>
      </c>
      <c r="M867" s="24" t="s">
        <v>27</v>
      </c>
      <c r="N867" s="26"/>
      <c r="O867" s="28" t="str">
        <f>J:J*((100-$Q$1)/100)</f>
        <v>0</v>
      </c>
      <c r="P867" s="25" t="str">
        <f>J:J*N:N</f>
        <v>0</v>
      </c>
      <c r="Q867" s="28" t="str">
        <f>O:O*N:N</f>
        <v>0</v>
      </c>
    </row>
    <row r="868" spans="1:17" customHeight="1" ht="61">
      <c r="A868"/>
      <c r="B868" s="22" t="s">
        <v>3444</v>
      </c>
      <c r="C868" s="23" t="s">
        <v>3445</v>
      </c>
      <c r="D868" s="24" t="s">
        <v>3446</v>
      </c>
      <c r="E868" s="24"/>
      <c r="F868" s="22" t="s">
        <v>3282</v>
      </c>
      <c r="G868" s="24" t="s">
        <v>3447</v>
      </c>
      <c r="H868" s="24" t="s">
        <v>26</v>
      </c>
      <c r="I868" s="24" t="s">
        <v>163</v>
      </c>
      <c r="J868" s="25">
        <v>2558</v>
      </c>
      <c r="K868" s="24">
        <v>12</v>
      </c>
      <c r="L868" s="24">
        <v>12</v>
      </c>
      <c r="M868" s="24" t="s">
        <v>27</v>
      </c>
      <c r="N868" s="26"/>
      <c r="O868" s="28" t="str">
        <f>J:J*((100-$Q$1)/100)</f>
        <v>0</v>
      </c>
      <c r="P868" s="25" t="str">
        <f>J:J*N:N</f>
        <v>0</v>
      </c>
      <c r="Q868" s="28" t="str">
        <f>O:O*N:N</f>
        <v>0</v>
      </c>
    </row>
    <row r="869" spans="1:17" customHeight="1" ht="61">
      <c r="A869"/>
      <c r="B869" s="22" t="s">
        <v>3448</v>
      </c>
      <c r="C869" s="23" t="s">
        <v>3449</v>
      </c>
      <c r="D869" s="24" t="s">
        <v>3450</v>
      </c>
      <c r="E869" s="24"/>
      <c r="F869" s="22" t="s">
        <v>3282</v>
      </c>
      <c r="G869" s="24" t="s">
        <v>3451</v>
      </c>
      <c r="H869" s="24" t="s">
        <v>26</v>
      </c>
      <c r="I869" s="24"/>
      <c r="J869" s="25">
        <v>917</v>
      </c>
      <c r="K869" s="24">
        <v>32</v>
      </c>
      <c r="L869" s="24">
        <v>32</v>
      </c>
      <c r="M869" s="24" t="s">
        <v>27</v>
      </c>
      <c r="N869" s="26"/>
      <c r="O869" s="28" t="str">
        <f>J:J*((100-$Q$1)/100)</f>
        <v>0</v>
      </c>
      <c r="P869" s="25" t="str">
        <f>J:J*N:N</f>
        <v>0</v>
      </c>
      <c r="Q869" s="28" t="str">
        <f>O:O*N:N</f>
        <v>0</v>
      </c>
    </row>
    <row r="870" spans="1:17" customHeight="1" ht="61">
      <c r="A870"/>
      <c r="B870" s="22" t="s">
        <v>3452</v>
      </c>
      <c r="C870" s="23" t="s">
        <v>3453</v>
      </c>
      <c r="D870" s="24" t="s">
        <v>3454</v>
      </c>
      <c r="E870" s="24"/>
      <c r="F870" s="22" t="s">
        <v>3282</v>
      </c>
      <c r="G870" s="24" t="s">
        <v>3455</v>
      </c>
      <c r="H870" s="24" t="s">
        <v>26</v>
      </c>
      <c r="I870" s="24"/>
      <c r="J870" s="25">
        <v>1895</v>
      </c>
      <c r="K870" s="24">
        <v>12</v>
      </c>
      <c r="L870" s="24">
        <v>12</v>
      </c>
      <c r="M870" s="24" t="s">
        <v>27</v>
      </c>
      <c r="N870" s="26"/>
      <c r="O870" s="28" t="str">
        <f>J:J*((100-$Q$1)/100)</f>
        <v>0</v>
      </c>
      <c r="P870" s="25" t="str">
        <f>J:J*N:N</f>
        <v>0</v>
      </c>
      <c r="Q870" s="28" t="str">
        <f>O:O*N:N</f>
        <v>0</v>
      </c>
    </row>
    <row r="871" spans="1:17" customHeight="1" ht="61">
      <c r="A871"/>
      <c r="B871" s="22" t="s">
        <v>3456</v>
      </c>
      <c r="C871" s="23" t="s">
        <v>3457</v>
      </c>
      <c r="D871" s="24" t="s">
        <v>3458</v>
      </c>
      <c r="E871" s="24"/>
      <c r="F871" s="22" t="s">
        <v>3282</v>
      </c>
      <c r="G871" s="24" t="s">
        <v>3459</v>
      </c>
      <c r="H871" s="24" t="s">
        <v>26</v>
      </c>
      <c r="I871" s="24"/>
      <c r="J871" s="25">
        <v>1895</v>
      </c>
      <c r="K871" s="24">
        <v>12</v>
      </c>
      <c r="L871" s="24">
        <v>12</v>
      </c>
      <c r="M871" s="24" t="s">
        <v>27</v>
      </c>
      <c r="N871" s="26"/>
      <c r="O871" s="28" t="str">
        <f>J:J*((100-$Q$1)/100)</f>
        <v>0</v>
      </c>
      <c r="P871" s="25" t="str">
        <f>J:J*N:N</f>
        <v>0</v>
      </c>
      <c r="Q871" s="28" t="str">
        <f>O:O*N:N</f>
        <v>0</v>
      </c>
    </row>
    <row r="872" spans="1:17" customHeight="1" ht="61">
      <c r="A872"/>
      <c r="B872" s="22" t="s">
        <v>3460</v>
      </c>
      <c r="C872" s="23" t="s">
        <v>3461</v>
      </c>
      <c r="D872" s="24" t="s">
        <v>3462</v>
      </c>
      <c r="E872" s="24"/>
      <c r="F872" s="22" t="s">
        <v>3282</v>
      </c>
      <c r="G872" s="24" t="s">
        <v>3463</v>
      </c>
      <c r="H872" s="24" t="s">
        <v>26</v>
      </c>
      <c r="I872" s="24"/>
      <c r="J872" s="25">
        <v>1904</v>
      </c>
      <c r="K872" s="24">
        <v>12</v>
      </c>
      <c r="L872" s="24">
        <v>12</v>
      </c>
      <c r="M872" s="24" t="s">
        <v>27</v>
      </c>
      <c r="N872" s="26"/>
      <c r="O872" s="28" t="str">
        <f>J:J*((100-$Q$1)/100)</f>
        <v>0</v>
      </c>
      <c r="P872" s="25" t="str">
        <f>J:J*N:N</f>
        <v>0</v>
      </c>
      <c r="Q872" s="28" t="str">
        <f>O:O*N:N</f>
        <v>0</v>
      </c>
    </row>
    <row r="873" spans="1:17" customHeight="1" ht="61">
      <c r="A873"/>
      <c r="B873" s="22" t="s">
        <v>3464</v>
      </c>
      <c r="C873" s="23" t="s">
        <v>3465</v>
      </c>
      <c r="D873" s="24" t="s">
        <v>3466</v>
      </c>
      <c r="E873" s="24"/>
      <c r="F873" s="22" t="s">
        <v>3282</v>
      </c>
      <c r="G873" s="24" t="s">
        <v>3467</v>
      </c>
      <c r="H873" s="24" t="s">
        <v>26</v>
      </c>
      <c r="I873" s="24"/>
      <c r="J873" s="25">
        <v>1904</v>
      </c>
      <c r="K873" s="24">
        <v>12</v>
      </c>
      <c r="L873" s="24">
        <v>12</v>
      </c>
      <c r="M873" s="24" t="s">
        <v>27</v>
      </c>
      <c r="N873" s="26"/>
      <c r="O873" s="28" t="str">
        <f>J:J*((100-$Q$1)/100)</f>
        <v>0</v>
      </c>
      <c r="P873" s="25" t="str">
        <f>J:J*N:N</f>
        <v>0</v>
      </c>
      <c r="Q873" s="28" t="str">
        <f>O:O*N:N</f>
        <v>0</v>
      </c>
    </row>
    <row r="874" spans="1:17" customHeight="1" ht="61">
      <c r="A874"/>
      <c r="B874" s="22" t="s">
        <v>3468</v>
      </c>
      <c r="C874" s="23" t="s">
        <v>3469</v>
      </c>
      <c r="D874" s="24" t="s">
        <v>3470</v>
      </c>
      <c r="E874" s="24"/>
      <c r="F874" s="22" t="s">
        <v>3282</v>
      </c>
      <c r="G874" s="24" t="s">
        <v>3471</v>
      </c>
      <c r="H874" s="24" t="s">
        <v>26</v>
      </c>
      <c r="I874" s="24"/>
      <c r="J874" s="25">
        <v>2937</v>
      </c>
      <c r="K874" s="24">
        <v>12</v>
      </c>
      <c r="L874" s="24">
        <v>12</v>
      </c>
      <c r="M874" s="24" t="s">
        <v>27</v>
      </c>
      <c r="N874" s="26"/>
      <c r="O874" s="28" t="str">
        <f>J:J*((100-$Q$1)/100)</f>
        <v>0</v>
      </c>
      <c r="P874" s="25" t="str">
        <f>J:J*N:N</f>
        <v>0</v>
      </c>
      <c r="Q874" s="28" t="str">
        <f>O:O*N:N</f>
        <v>0</v>
      </c>
    </row>
    <row r="875" spans="1:17" customHeight="1" ht="61">
      <c r="A875"/>
      <c r="B875" s="22" t="s">
        <v>3472</v>
      </c>
      <c r="C875" s="23" t="s">
        <v>3473</v>
      </c>
      <c r="D875" s="24" t="s">
        <v>3474</v>
      </c>
      <c r="E875" s="24"/>
      <c r="F875" s="22" t="s">
        <v>3282</v>
      </c>
      <c r="G875" s="24" t="s">
        <v>3475</v>
      </c>
      <c r="H875" s="24" t="s">
        <v>26</v>
      </c>
      <c r="I875" s="24"/>
      <c r="J875" s="25">
        <v>4551</v>
      </c>
      <c r="K875" s="24">
        <v>6</v>
      </c>
      <c r="L875" s="24">
        <v>6</v>
      </c>
      <c r="M875" s="24" t="s">
        <v>27</v>
      </c>
      <c r="N875" s="26"/>
      <c r="O875" s="28" t="str">
        <f>J:J*((100-$Q$1)/100)</f>
        <v>0</v>
      </c>
      <c r="P875" s="25" t="str">
        <f>J:J*N:N</f>
        <v>0</v>
      </c>
      <c r="Q875" s="28" t="str">
        <f>O:O*N:N</f>
        <v>0</v>
      </c>
    </row>
    <row r="876" spans="1:17" customHeight="1" ht="61">
      <c r="A876"/>
      <c r="B876" s="22" t="s">
        <v>3476</v>
      </c>
      <c r="C876" s="23" t="s">
        <v>3477</v>
      </c>
      <c r="D876" s="24" t="s">
        <v>3478</v>
      </c>
      <c r="E876" s="24"/>
      <c r="F876" s="22"/>
      <c r="G876" s="24" t="s">
        <v>3479</v>
      </c>
      <c r="H876" s="24" t="s">
        <v>26</v>
      </c>
      <c r="I876" s="24"/>
      <c r="J876" s="25">
        <v>897</v>
      </c>
      <c r="K876" s="24">
        <v>32</v>
      </c>
      <c r="L876" s="24">
        <v>32</v>
      </c>
      <c r="M876" s="24" t="s">
        <v>27</v>
      </c>
      <c r="N876" s="26"/>
      <c r="O876" s="28" t="str">
        <f>J:J*((100-$Q$1)/100)</f>
        <v>0</v>
      </c>
      <c r="P876" s="25" t="str">
        <f>J:J*N:N</f>
        <v>0</v>
      </c>
      <c r="Q876" s="28" t="str">
        <f>O:O*N:N</f>
        <v>0</v>
      </c>
    </row>
    <row r="877" spans="1:17" customHeight="1" ht="61">
      <c r="A877"/>
      <c r="B877" s="22" t="s">
        <v>3480</v>
      </c>
      <c r="C877" s="23" t="s">
        <v>3481</v>
      </c>
      <c r="D877" s="24" t="s">
        <v>3482</v>
      </c>
      <c r="E877" s="24"/>
      <c r="F877" s="22"/>
      <c r="G877" s="24" t="s">
        <v>3483</v>
      </c>
      <c r="H877" s="24" t="s">
        <v>26</v>
      </c>
      <c r="I877" s="24"/>
      <c r="J877" s="25">
        <v>902</v>
      </c>
      <c r="K877" s="24">
        <v>32</v>
      </c>
      <c r="L877" s="24">
        <v>32</v>
      </c>
      <c r="M877" s="24" t="s">
        <v>27</v>
      </c>
      <c r="N877" s="26"/>
      <c r="O877" s="28" t="str">
        <f>J:J*((100-$Q$1)/100)</f>
        <v>0</v>
      </c>
      <c r="P877" s="25" t="str">
        <f>J:J*N:N</f>
        <v>0</v>
      </c>
      <c r="Q877" s="28" t="str">
        <f>O:O*N:N</f>
        <v>0</v>
      </c>
    </row>
    <row r="878" spans="1:17" customHeight="1" ht="16">
      <c r="A878" s="19"/>
      <c r="B878" s="19" t="s">
        <v>3484</v>
      </c>
      <c r="C878" s="14"/>
      <c r="J878" s="20"/>
      <c r="N878" s="13"/>
      <c r="O878" s="18"/>
      <c r="P878" s="20"/>
      <c r="Q878" s="18"/>
    </row>
    <row r="879" spans="1:17" customHeight="1" ht="61">
      <c r="A879"/>
      <c r="B879" s="22" t="s">
        <v>3485</v>
      </c>
      <c r="C879" s="23" t="s">
        <v>3486</v>
      </c>
      <c r="D879" s="24" t="s">
        <v>3487</v>
      </c>
      <c r="E879" s="24" t="s">
        <v>3488</v>
      </c>
      <c r="F879" s="22" t="s">
        <v>3489</v>
      </c>
      <c r="G879" s="24" t="s">
        <v>3490</v>
      </c>
      <c r="H879" s="24" t="s">
        <v>26</v>
      </c>
      <c r="I879" s="24"/>
      <c r="J879" s="25">
        <v>204</v>
      </c>
      <c r="K879" s="24">
        <v>192</v>
      </c>
      <c r="L879" s="24">
        <v>8</v>
      </c>
      <c r="M879" s="24" t="s">
        <v>27</v>
      </c>
      <c r="N879" s="26"/>
      <c r="O879" s="28" t="str">
        <f>J:J*((100-$Q$1)/100)</f>
        <v>0</v>
      </c>
      <c r="P879" s="25" t="str">
        <f>J:J*N:N</f>
        <v>0</v>
      </c>
      <c r="Q879" s="28" t="str">
        <f>O:O*N:N</f>
        <v>0</v>
      </c>
    </row>
    <row r="880" spans="1:17" customHeight="1" ht="61">
      <c r="A880"/>
      <c r="B880" s="22" t="s">
        <v>3491</v>
      </c>
      <c r="C880" s="23" t="s">
        <v>3492</v>
      </c>
      <c r="D880" s="24" t="s">
        <v>3493</v>
      </c>
      <c r="E880" s="24" t="s">
        <v>3494</v>
      </c>
      <c r="F880" s="22" t="s">
        <v>3489</v>
      </c>
      <c r="G880" s="24" t="s">
        <v>3495</v>
      </c>
      <c r="H880" s="24" t="s">
        <v>26</v>
      </c>
      <c r="I880" s="24"/>
      <c r="J880" s="25">
        <v>844</v>
      </c>
      <c r="K880" s="24">
        <v>48</v>
      </c>
      <c r="L880" s="24">
        <v>24</v>
      </c>
      <c r="M880" s="24" t="s">
        <v>27</v>
      </c>
      <c r="N880" s="26"/>
      <c r="O880" s="28" t="str">
        <f>J:J*((100-$Q$1)/100)</f>
        <v>0</v>
      </c>
      <c r="P880" s="25" t="str">
        <f>J:J*N:N</f>
        <v>0</v>
      </c>
      <c r="Q880" s="28" t="str">
        <f>O:O*N:N</f>
        <v>0</v>
      </c>
    </row>
    <row r="881" spans="1:17" customHeight="1" ht="61">
      <c r="A881"/>
      <c r="B881" s="22" t="s">
        <v>3496</v>
      </c>
      <c r="C881" s="23" t="s">
        <v>3497</v>
      </c>
      <c r="D881" s="24" t="s">
        <v>3498</v>
      </c>
      <c r="E881" s="24" t="s">
        <v>3499</v>
      </c>
      <c r="F881" s="22" t="s">
        <v>3489</v>
      </c>
      <c r="G881" s="24" t="s">
        <v>3500</v>
      </c>
      <c r="H881" s="24" t="s">
        <v>26</v>
      </c>
      <c r="I881" s="24"/>
      <c r="J881" s="25">
        <v>3754</v>
      </c>
      <c r="K881" s="24">
        <v>12</v>
      </c>
      <c r="L881" s="24">
        <v>12</v>
      </c>
      <c r="M881" s="24" t="s">
        <v>27</v>
      </c>
      <c r="N881" s="26"/>
      <c r="O881" s="28" t="str">
        <f>J:J*((100-$Q$1)/100)</f>
        <v>0</v>
      </c>
      <c r="P881" s="25" t="str">
        <f>J:J*N:N</f>
        <v>0</v>
      </c>
      <c r="Q881" s="28" t="str">
        <f>O:O*N:N</f>
        <v>0</v>
      </c>
    </row>
    <row r="882" spans="1:17" customHeight="1" ht="61">
      <c r="A882"/>
      <c r="B882" s="22" t="s">
        <v>3501</v>
      </c>
      <c r="C882" s="23" t="s">
        <v>3502</v>
      </c>
      <c r="D882" s="24" t="s">
        <v>3503</v>
      </c>
      <c r="E882" s="24" t="s">
        <v>3504</v>
      </c>
      <c r="F882" s="22" t="s">
        <v>3489</v>
      </c>
      <c r="G882" s="24" t="s">
        <v>3505</v>
      </c>
      <c r="H882" s="24" t="s">
        <v>26</v>
      </c>
      <c r="I882" s="24"/>
      <c r="J882" s="25">
        <v>5689</v>
      </c>
      <c r="K882" s="24">
        <v>12</v>
      </c>
      <c r="L882" s="24">
        <v>12</v>
      </c>
      <c r="M882" s="24" t="s">
        <v>27</v>
      </c>
      <c r="N882" s="26"/>
      <c r="O882" s="28" t="str">
        <f>J:J*((100-$Q$1)/100)</f>
        <v>0</v>
      </c>
      <c r="P882" s="25" t="str">
        <f>J:J*N:N</f>
        <v>0</v>
      </c>
      <c r="Q882" s="28" t="str">
        <f>O:O*N:N</f>
        <v>0</v>
      </c>
    </row>
    <row r="883" spans="1:17" customHeight="1" ht="61">
      <c r="A883"/>
      <c r="B883" s="22" t="s">
        <v>3506</v>
      </c>
      <c r="C883" s="23" t="s">
        <v>3507</v>
      </c>
      <c r="D883" s="24" t="s">
        <v>3508</v>
      </c>
      <c r="E883" s="24" t="s">
        <v>3509</v>
      </c>
      <c r="F883" s="22" t="s">
        <v>3489</v>
      </c>
      <c r="G883" s="24" t="s">
        <v>3510</v>
      </c>
      <c r="H883" s="24" t="s">
        <v>26</v>
      </c>
      <c r="I883" s="24"/>
      <c r="J883" s="25">
        <v>4225</v>
      </c>
      <c r="K883" s="24">
        <v>10</v>
      </c>
      <c r="L883" s="24">
        <v>10</v>
      </c>
      <c r="M883" s="24" t="s">
        <v>27</v>
      </c>
      <c r="N883" s="26"/>
      <c r="O883" s="28" t="str">
        <f>J:J*((100-$Q$1)/100)</f>
        <v>0</v>
      </c>
      <c r="P883" s="25" t="str">
        <f>J:J*N:N</f>
        <v>0</v>
      </c>
      <c r="Q883" s="28" t="str">
        <f>O:O*N:N</f>
        <v>0</v>
      </c>
    </row>
    <row r="884" spans="1:17" customHeight="1" ht="61">
      <c r="A884"/>
      <c r="B884" s="22" t="s">
        <v>3511</v>
      </c>
      <c r="C884" s="23" t="s">
        <v>3512</v>
      </c>
      <c r="D884" s="24" t="s">
        <v>3513</v>
      </c>
      <c r="E884" s="24" t="s">
        <v>3514</v>
      </c>
      <c r="F884" s="22" t="s">
        <v>3489</v>
      </c>
      <c r="G884" s="24" t="s">
        <v>3515</v>
      </c>
      <c r="H884" s="24" t="s">
        <v>26</v>
      </c>
      <c r="I884" s="24"/>
      <c r="J884" s="25">
        <v>2970</v>
      </c>
      <c r="K884" s="24">
        <v>18</v>
      </c>
      <c r="L884" s="24">
        <v>18</v>
      </c>
      <c r="M884" s="24" t="s">
        <v>27</v>
      </c>
      <c r="N884" s="26"/>
      <c r="O884" s="28" t="str">
        <f>J:J*((100-$Q$1)/100)</f>
        <v>0</v>
      </c>
      <c r="P884" s="25" t="str">
        <f>J:J*N:N</f>
        <v>0</v>
      </c>
      <c r="Q884" s="28" t="str">
        <f>O:O*N:N</f>
        <v>0</v>
      </c>
    </row>
    <row r="885" spans="1:17" customHeight="1" ht="61">
      <c r="A885"/>
      <c r="B885" s="22" t="s">
        <v>3516</v>
      </c>
      <c r="C885" s="23" t="s">
        <v>3517</v>
      </c>
      <c r="D885" s="24" t="s">
        <v>3518</v>
      </c>
      <c r="E885" s="24" t="s">
        <v>3519</v>
      </c>
      <c r="F885" s="22" t="s">
        <v>3489</v>
      </c>
      <c r="G885" s="24" t="s">
        <v>3520</v>
      </c>
      <c r="H885" s="24" t="s">
        <v>26</v>
      </c>
      <c r="I885" s="24" t="s">
        <v>299</v>
      </c>
      <c r="J885" s="25">
        <v>57</v>
      </c>
      <c r="K885" s="24">
        <v>1600</v>
      </c>
      <c r="L885" s="24">
        <v>10</v>
      </c>
      <c r="M885" s="24" t="s">
        <v>27</v>
      </c>
      <c r="N885" s="26"/>
      <c r="O885" s="28" t="str">
        <f>J:J*((100-$Q$1)/100)</f>
        <v>0</v>
      </c>
      <c r="P885" s="25" t="str">
        <f>J:J*N:N</f>
        <v>0</v>
      </c>
      <c r="Q885" s="28" t="str">
        <f>O:O*N:N</f>
        <v>0</v>
      </c>
    </row>
    <row r="886" spans="1:17" customHeight="1" ht="61">
      <c r="A886"/>
      <c r="B886" s="22" t="s">
        <v>3521</v>
      </c>
      <c r="C886" s="23" t="s">
        <v>3517</v>
      </c>
      <c r="D886" s="24" t="s">
        <v>3522</v>
      </c>
      <c r="E886" s="24" t="s">
        <v>3523</v>
      </c>
      <c r="F886" s="22" t="s">
        <v>3489</v>
      </c>
      <c r="G886" s="24" t="s">
        <v>3524</v>
      </c>
      <c r="H886" s="24" t="s">
        <v>26</v>
      </c>
      <c r="I886" s="24" t="s">
        <v>157</v>
      </c>
      <c r="J886" s="25">
        <v>254</v>
      </c>
      <c r="K886" s="24">
        <v>480</v>
      </c>
      <c r="L886" s="24">
        <v>8</v>
      </c>
      <c r="M886" s="24" t="s">
        <v>27</v>
      </c>
      <c r="N886" s="26"/>
      <c r="O886" s="28" t="str">
        <f>J:J*((100-$Q$1)/100)</f>
        <v>0</v>
      </c>
      <c r="P886" s="25" t="str">
        <f>J:J*N:N</f>
        <v>0</v>
      </c>
      <c r="Q886" s="28" t="str">
        <f>O:O*N:N</f>
        <v>0</v>
      </c>
    </row>
    <row r="887" spans="1:17" customHeight="1" ht="61">
      <c r="A887"/>
      <c r="B887" s="22" t="s">
        <v>3525</v>
      </c>
      <c r="C887" s="23" t="s">
        <v>3526</v>
      </c>
      <c r="D887" s="24" t="s">
        <v>3527</v>
      </c>
      <c r="E887" s="24"/>
      <c r="F887" s="22" t="s">
        <v>3489</v>
      </c>
      <c r="G887" s="24" t="s">
        <v>3528</v>
      </c>
      <c r="H887" s="24" t="s">
        <v>26</v>
      </c>
      <c r="I887" s="24" t="s">
        <v>3529</v>
      </c>
      <c r="J887" s="25">
        <v>140</v>
      </c>
      <c r="K887" s="24">
        <v>480</v>
      </c>
      <c r="L887" s="24">
        <v>16</v>
      </c>
      <c r="M887" s="24" t="s">
        <v>27</v>
      </c>
      <c r="N887" s="26"/>
      <c r="O887" s="28" t="str">
        <f>J:J*((100-$Q$1)/100)</f>
        <v>0</v>
      </c>
      <c r="P887" s="25" t="str">
        <f>J:J*N:N</f>
        <v>0</v>
      </c>
      <c r="Q887" s="28" t="str">
        <f>O:O*N:N</f>
        <v>0</v>
      </c>
    </row>
    <row r="888" spans="1:17" customHeight="1" ht="61">
      <c r="A888"/>
      <c r="B888" s="22" t="s">
        <v>3530</v>
      </c>
      <c r="C888" s="23" t="s">
        <v>3526</v>
      </c>
      <c r="D888" s="24" t="s">
        <v>3531</v>
      </c>
      <c r="E888" s="24" t="s">
        <v>3519</v>
      </c>
      <c r="F888" s="22" t="s">
        <v>3489</v>
      </c>
      <c r="G888" s="24" t="s">
        <v>3532</v>
      </c>
      <c r="H888" s="24" t="s">
        <v>26</v>
      </c>
      <c r="I888" s="24" t="s">
        <v>299</v>
      </c>
      <c r="J888" s="25">
        <v>67</v>
      </c>
      <c r="K888" s="24">
        <v>800</v>
      </c>
      <c r="L888" s="24">
        <v>10</v>
      </c>
      <c r="M888" s="24" t="s">
        <v>27</v>
      </c>
      <c r="N888" s="26"/>
      <c r="O888" s="28" t="str">
        <f>J:J*((100-$Q$1)/100)</f>
        <v>0</v>
      </c>
      <c r="P888" s="25" t="str">
        <f>J:J*N:N</f>
        <v>0</v>
      </c>
      <c r="Q888" s="28" t="str">
        <f>O:O*N:N</f>
        <v>0</v>
      </c>
    </row>
    <row r="889" spans="1:17" customHeight="1" ht="61">
      <c r="A889"/>
      <c r="B889" s="22" t="s">
        <v>3533</v>
      </c>
      <c r="C889" s="23" t="s">
        <v>3534</v>
      </c>
      <c r="D889" s="24" t="s">
        <v>3535</v>
      </c>
      <c r="E889" s="24" t="s">
        <v>3536</v>
      </c>
      <c r="F889" s="22" t="s">
        <v>3489</v>
      </c>
      <c r="G889" s="24" t="s">
        <v>3537</v>
      </c>
      <c r="H889" s="24" t="s">
        <v>26</v>
      </c>
      <c r="I889" s="24" t="s">
        <v>3529</v>
      </c>
      <c r="J889" s="25">
        <v>133</v>
      </c>
      <c r="K889" s="24">
        <v>480</v>
      </c>
      <c r="L889" s="24">
        <v>16</v>
      </c>
      <c r="M889" s="24" t="s">
        <v>27</v>
      </c>
      <c r="N889" s="26"/>
      <c r="O889" s="28" t="str">
        <f>J:J*((100-$Q$1)/100)</f>
        <v>0</v>
      </c>
      <c r="P889" s="25" t="str">
        <f>J:J*N:N</f>
        <v>0</v>
      </c>
      <c r="Q889" s="28" t="str">
        <f>O:O*N:N</f>
        <v>0</v>
      </c>
    </row>
    <row r="890" spans="1:17" customHeight="1" ht="61">
      <c r="A890"/>
      <c r="B890" s="22" t="s">
        <v>3538</v>
      </c>
      <c r="C890" s="23" t="s">
        <v>3539</v>
      </c>
      <c r="D890" s="24" t="s">
        <v>3540</v>
      </c>
      <c r="E890" s="24" t="s">
        <v>3541</v>
      </c>
      <c r="F890" s="22" t="s">
        <v>3489</v>
      </c>
      <c r="G890" s="24" t="s">
        <v>3542</v>
      </c>
      <c r="H890" s="24" t="s">
        <v>26</v>
      </c>
      <c r="I890" s="24" t="s">
        <v>299</v>
      </c>
      <c r="J890" s="25">
        <v>62</v>
      </c>
      <c r="K890" s="24">
        <v>800</v>
      </c>
      <c r="L890" s="24">
        <v>10</v>
      </c>
      <c r="M890" s="24" t="s">
        <v>27</v>
      </c>
      <c r="N890" s="26"/>
      <c r="O890" s="28" t="str">
        <f>J:J*((100-$Q$1)/100)</f>
        <v>0</v>
      </c>
      <c r="P890" s="25" t="str">
        <f>J:J*N:N</f>
        <v>0</v>
      </c>
      <c r="Q890" s="28" t="str">
        <f>O:O*N:N</f>
        <v>0</v>
      </c>
    </row>
    <row r="891" spans="1:17" customHeight="1" ht="61">
      <c r="A891"/>
      <c r="B891" s="22" t="s">
        <v>3543</v>
      </c>
      <c r="C891" s="23" t="s">
        <v>3544</v>
      </c>
      <c r="D891" s="24" t="s">
        <v>3545</v>
      </c>
      <c r="E891" s="24" t="s">
        <v>3546</v>
      </c>
      <c r="F891" s="22" t="s">
        <v>3489</v>
      </c>
      <c r="G891" s="24" t="s">
        <v>3547</v>
      </c>
      <c r="H891" s="24" t="s">
        <v>26</v>
      </c>
      <c r="I891" s="24"/>
      <c r="J891" s="25">
        <v>1440</v>
      </c>
      <c r="K891" s="24">
        <v>36</v>
      </c>
      <c r="L891" s="24">
        <v>36</v>
      </c>
      <c r="M891" s="24" t="s">
        <v>27</v>
      </c>
      <c r="N891" s="26"/>
      <c r="O891" s="28" t="str">
        <f>J:J*((100-$Q$1)/100)</f>
        <v>0</v>
      </c>
      <c r="P891" s="25" t="str">
        <f>J:J*N:N</f>
        <v>0</v>
      </c>
      <c r="Q891" s="28" t="str">
        <f>O:O*N:N</f>
        <v>0</v>
      </c>
    </row>
    <row r="892" spans="1:17" customHeight="1" ht="61">
      <c r="A892"/>
      <c r="B892" s="22" t="s">
        <v>3548</v>
      </c>
      <c r="C892" s="23" t="s">
        <v>3549</v>
      </c>
      <c r="D892" s="24" t="s">
        <v>3550</v>
      </c>
      <c r="E892" s="24" t="s">
        <v>3546</v>
      </c>
      <c r="F892" s="22" t="s">
        <v>3489</v>
      </c>
      <c r="G892" s="24" t="s">
        <v>3551</v>
      </c>
      <c r="H892" s="24" t="s">
        <v>26</v>
      </c>
      <c r="I892" s="24"/>
      <c r="J892" s="25">
        <v>2071</v>
      </c>
      <c r="K892" s="24">
        <v>36</v>
      </c>
      <c r="L892" s="24">
        <v>36</v>
      </c>
      <c r="M892" s="24" t="s">
        <v>27</v>
      </c>
      <c r="N892" s="26"/>
      <c r="O892" s="28" t="str">
        <f>J:J*((100-$Q$1)/100)</f>
        <v>0</v>
      </c>
      <c r="P892" s="25" t="str">
        <f>J:J*N:N</f>
        <v>0</v>
      </c>
      <c r="Q892" s="28" t="str">
        <f>O:O*N:N</f>
        <v>0</v>
      </c>
    </row>
    <row r="893" spans="1:17" customHeight="1" ht="61">
      <c r="A893"/>
      <c r="B893" s="22" t="s">
        <v>3552</v>
      </c>
      <c r="C893" s="23" t="s">
        <v>3553</v>
      </c>
      <c r="D893" s="24" t="s">
        <v>3554</v>
      </c>
      <c r="E893" s="24" t="s">
        <v>3555</v>
      </c>
      <c r="F893" s="22" t="s">
        <v>3489</v>
      </c>
      <c r="G893" s="24" t="s">
        <v>3556</v>
      </c>
      <c r="H893" s="24" t="s">
        <v>26</v>
      </c>
      <c r="I893" s="24" t="s">
        <v>157</v>
      </c>
      <c r="J893" s="25">
        <v>300</v>
      </c>
      <c r="K893" s="24">
        <v>240</v>
      </c>
      <c r="L893" s="24">
        <v>8</v>
      </c>
      <c r="M893" s="24" t="s">
        <v>27</v>
      </c>
      <c r="N893" s="26"/>
      <c r="O893" s="28" t="str">
        <f>J:J*((100-$Q$1)/100)</f>
        <v>0</v>
      </c>
      <c r="P893" s="25" t="str">
        <f>J:J*N:N</f>
        <v>0</v>
      </c>
      <c r="Q893" s="28" t="str">
        <f>O:O*N:N</f>
        <v>0</v>
      </c>
    </row>
    <row r="894" spans="1:17" customHeight="1" ht="61">
      <c r="A894"/>
      <c r="B894" s="22" t="s">
        <v>3557</v>
      </c>
      <c r="C894" s="23" t="s">
        <v>3558</v>
      </c>
      <c r="D894" s="24" t="s">
        <v>3559</v>
      </c>
      <c r="E894" s="24"/>
      <c r="F894" s="22" t="s">
        <v>3489</v>
      </c>
      <c r="G894" s="24" t="s">
        <v>3560</v>
      </c>
      <c r="H894" s="24" t="s">
        <v>26</v>
      </c>
      <c r="I894" s="24" t="s">
        <v>157</v>
      </c>
      <c r="J894" s="25">
        <v>272</v>
      </c>
      <c r="K894" s="24">
        <v>240</v>
      </c>
      <c r="L894" s="24">
        <v>8</v>
      </c>
      <c r="M894" s="24" t="s">
        <v>27</v>
      </c>
      <c r="N894" s="26"/>
      <c r="O894" s="28" t="str">
        <f>J:J*((100-$Q$1)/100)</f>
        <v>0</v>
      </c>
      <c r="P894" s="25" t="str">
        <f>J:J*N:N</f>
        <v>0</v>
      </c>
      <c r="Q894" s="28" t="str">
        <f>O:O*N:N</f>
        <v>0</v>
      </c>
    </row>
    <row r="895" spans="1:17" customHeight="1" ht="61">
      <c r="A895"/>
      <c r="B895" s="22" t="s">
        <v>3561</v>
      </c>
      <c r="C895" s="23" t="s">
        <v>3562</v>
      </c>
      <c r="D895" s="24" t="s">
        <v>3563</v>
      </c>
      <c r="E895" s="24"/>
      <c r="F895" s="22" t="s">
        <v>3489</v>
      </c>
      <c r="G895" s="24" t="s">
        <v>3564</v>
      </c>
      <c r="H895" s="24" t="s">
        <v>26</v>
      </c>
      <c r="I895" s="24"/>
      <c r="J895" s="25">
        <v>2437</v>
      </c>
      <c r="K895" s="24">
        <v>18</v>
      </c>
      <c r="L895" s="24">
        <v>18</v>
      </c>
      <c r="M895" s="24" t="s">
        <v>27</v>
      </c>
      <c r="N895" s="26"/>
      <c r="O895" s="28" t="str">
        <f>J:J*((100-$Q$1)/100)</f>
        <v>0</v>
      </c>
      <c r="P895" s="25" t="str">
        <f>J:J*N:N</f>
        <v>0</v>
      </c>
      <c r="Q895" s="28" t="str">
        <f>O:O*N:N</f>
        <v>0</v>
      </c>
    </row>
    <row r="896" spans="1:17" customHeight="1" ht="61">
      <c r="A896"/>
      <c r="B896" s="22" t="s">
        <v>3565</v>
      </c>
      <c r="C896" s="23" t="s">
        <v>3566</v>
      </c>
      <c r="D896" s="24" t="s">
        <v>3567</v>
      </c>
      <c r="E896" s="24"/>
      <c r="F896" s="22" t="s">
        <v>3489</v>
      </c>
      <c r="G896" s="24" t="s">
        <v>3568</v>
      </c>
      <c r="H896" s="24" t="s">
        <v>26</v>
      </c>
      <c r="I896" s="24"/>
      <c r="J896" s="25">
        <v>2437</v>
      </c>
      <c r="K896" s="24">
        <v>18</v>
      </c>
      <c r="L896" s="24">
        <v>18</v>
      </c>
      <c r="M896" s="24" t="s">
        <v>27</v>
      </c>
      <c r="N896" s="26"/>
      <c r="O896" s="28" t="str">
        <f>J:J*((100-$Q$1)/100)</f>
        <v>0</v>
      </c>
      <c r="P896" s="25" t="str">
        <f>J:J*N:N</f>
        <v>0</v>
      </c>
      <c r="Q896" s="28" t="str">
        <f>O:O*N:N</f>
        <v>0</v>
      </c>
    </row>
    <row r="897" spans="1:17" customHeight="1" ht="61">
      <c r="A897"/>
      <c r="B897" s="22" t="s">
        <v>3569</v>
      </c>
      <c r="C897" s="23" t="s">
        <v>3570</v>
      </c>
      <c r="D897" s="24" t="s">
        <v>3571</v>
      </c>
      <c r="E897" s="24"/>
      <c r="F897" s="22" t="s">
        <v>3489</v>
      </c>
      <c r="G897" s="24" t="s">
        <v>3572</v>
      </c>
      <c r="H897" s="24" t="s">
        <v>26</v>
      </c>
      <c r="I897" s="24"/>
      <c r="J897" s="25">
        <v>2437</v>
      </c>
      <c r="K897" s="24">
        <v>18</v>
      </c>
      <c r="L897" s="24">
        <v>18</v>
      </c>
      <c r="M897" s="24" t="s">
        <v>27</v>
      </c>
      <c r="N897" s="26"/>
      <c r="O897" s="28" t="str">
        <f>J:J*((100-$Q$1)/100)</f>
        <v>0</v>
      </c>
      <c r="P897" s="25" t="str">
        <f>J:J*N:N</f>
        <v>0</v>
      </c>
      <c r="Q897" s="28" t="str">
        <f>O:O*N:N</f>
        <v>0</v>
      </c>
    </row>
    <row r="898" spans="1:17" customHeight="1" ht="61">
      <c r="A898"/>
      <c r="B898" s="22" t="s">
        <v>3573</v>
      </c>
      <c r="C898" s="23" t="s">
        <v>3574</v>
      </c>
      <c r="D898" s="24" t="s">
        <v>3575</v>
      </c>
      <c r="E898" s="24"/>
      <c r="F898" s="22" t="s">
        <v>3489</v>
      </c>
      <c r="G898" s="24" t="s">
        <v>3576</v>
      </c>
      <c r="H898" s="24" t="s">
        <v>26</v>
      </c>
      <c r="I898" s="24"/>
      <c r="J898" s="25">
        <v>2437</v>
      </c>
      <c r="K898" s="24">
        <v>18</v>
      </c>
      <c r="L898" s="24">
        <v>18</v>
      </c>
      <c r="M898" s="24" t="s">
        <v>27</v>
      </c>
      <c r="N898" s="26"/>
      <c r="O898" s="28" t="str">
        <f>J:J*((100-$Q$1)/100)</f>
        <v>0</v>
      </c>
      <c r="P898" s="25" t="str">
        <f>J:J*N:N</f>
        <v>0</v>
      </c>
      <c r="Q898" s="28" t="str">
        <f>O:O*N:N</f>
        <v>0</v>
      </c>
    </row>
    <row r="899" spans="1:17" customHeight="1" ht="61">
      <c r="A899"/>
      <c r="B899" s="22" t="s">
        <v>3577</v>
      </c>
      <c r="C899" s="23" t="s">
        <v>3578</v>
      </c>
      <c r="D899" s="24" t="s">
        <v>3579</v>
      </c>
      <c r="E899" s="24"/>
      <c r="F899" s="22" t="s">
        <v>3489</v>
      </c>
      <c r="G899" s="24" t="s">
        <v>3580</v>
      </c>
      <c r="H899" s="24" t="s">
        <v>26</v>
      </c>
      <c r="I899" s="24"/>
      <c r="J899" s="25">
        <v>129</v>
      </c>
      <c r="K899" s="24">
        <v>16</v>
      </c>
      <c r="L899" s="24">
        <v>480</v>
      </c>
      <c r="M899" s="24" t="s">
        <v>27</v>
      </c>
      <c r="N899" s="26"/>
      <c r="O899" s="28" t="str">
        <f>J:J*((100-$Q$1)/100)</f>
        <v>0</v>
      </c>
      <c r="P899" s="25" t="str">
        <f>J:J*N:N</f>
        <v>0</v>
      </c>
      <c r="Q899" s="28" t="str">
        <f>O:O*N:N</f>
        <v>0</v>
      </c>
    </row>
    <row r="900" spans="1:17" customHeight="1" ht="61">
      <c r="A900"/>
      <c r="B900" s="22" t="s">
        <v>3581</v>
      </c>
      <c r="C900" s="23" t="s">
        <v>3582</v>
      </c>
      <c r="D900" s="24" t="s">
        <v>3583</v>
      </c>
      <c r="E900" s="24"/>
      <c r="F900" s="22" t="s">
        <v>3489</v>
      </c>
      <c r="G900" s="24" t="s">
        <v>3584</v>
      </c>
      <c r="H900" s="24" t="s">
        <v>26</v>
      </c>
      <c r="I900" s="24"/>
      <c r="J900" s="25">
        <v>1750</v>
      </c>
      <c r="K900" s="24">
        <v>24</v>
      </c>
      <c r="L900" s="24">
        <v>12</v>
      </c>
      <c r="M900" s="24" t="s">
        <v>27</v>
      </c>
      <c r="N900" s="26"/>
      <c r="O900" s="28" t="str">
        <f>J:J*((100-$Q$1)/100)</f>
        <v>0</v>
      </c>
      <c r="P900" s="25" t="str">
        <f>J:J*N:N</f>
        <v>0</v>
      </c>
      <c r="Q900" s="28" t="str">
        <f>O:O*N:N</f>
        <v>0</v>
      </c>
    </row>
    <row r="901" spans="1:17" customHeight="1" ht="61">
      <c r="A901"/>
      <c r="B901" s="22" t="s">
        <v>3585</v>
      </c>
      <c r="C901" s="23" t="s">
        <v>3586</v>
      </c>
      <c r="D901" s="24" t="s">
        <v>3587</v>
      </c>
      <c r="E901" s="24"/>
      <c r="F901" s="22" t="s">
        <v>3489</v>
      </c>
      <c r="G901" s="24" t="s">
        <v>3588</v>
      </c>
      <c r="H901" s="24" t="s">
        <v>26</v>
      </c>
      <c r="I901" s="24" t="s">
        <v>3529</v>
      </c>
      <c r="J901" s="25">
        <v>127</v>
      </c>
      <c r="K901" s="24">
        <v>480</v>
      </c>
      <c r="L901" s="24">
        <v>16</v>
      </c>
      <c r="M901" s="24" t="s">
        <v>27</v>
      </c>
      <c r="N901" s="26"/>
      <c r="O901" s="28" t="str">
        <f>J:J*((100-$Q$1)/100)</f>
        <v>0</v>
      </c>
      <c r="P901" s="25" t="str">
        <f>J:J*N:N</f>
        <v>0</v>
      </c>
      <c r="Q901" s="28" t="str">
        <f>O:O*N:N</f>
        <v>0</v>
      </c>
    </row>
    <row r="902" spans="1:17" customHeight="1" ht="16">
      <c r="A902" s="19"/>
      <c r="B902" s="19" t="s">
        <v>3589</v>
      </c>
      <c r="C902" s="14"/>
      <c r="J902" s="20"/>
      <c r="N902" s="13"/>
      <c r="O902" s="18"/>
      <c r="P902" s="20"/>
      <c r="Q902" s="18"/>
    </row>
    <row r="903" spans="1:17" customHeight="1" ht="61">
      <c r="A903"/>
      <c r="B903" s="22" t="s">
        <v>3590</v>
      </c>
      <c r="C903" s="23" t="s">
        <v>3591</v>
      </c>
      <c r="D903" s="24" t="s">
        <v>3592</v>
      </c>
      <c r="E903" s="24" t="s">
        <v>2436</v>
      </c>
      <c r="F903" s="22" t="s">
        <v>2437</v>
      </c>
      <c r="G903" s="24" t="s">
        <v>3593</v>
      </c>
      <c r="H903" s="24" t="s">
        <v>26</v>
      </c>
      <c r="I903" s="24"/>
      <c r="J903" s="25">
        <v>1305</v>
      </c>
      <c r="K903" s="24">
        <v>48</v>
      </c>
      <c r="L903" s="24">
        <v>48</v>
      </c>
      <c r="M903" s="24" t="s">
        <v>27</v>
      </c>
      <c r="N903" s="26"/>
      <c r="O903" s="28" t="str">
        <f>J:J*((100-$Q$1)/100)</f>
        <v>0</v>
      </c>
      <c r="P903" s="25" t="str">
        <f>J:J*N:N</f>
        <v>0</v>
      </c>
      <c r="Q903" s="28" t="str">
        <f>O:O*N:N</f>
        <v>0</v>
      </c>
    </row>
    <row r="904" spans="1:17" customHeight="1" ht="61">
      <c r="A904"/>
      <c r="B904" s="22" t="s">
        <v>3594</v>
      </c>
      <c r="C904" s="23" t="s">
        <v>3595</v>
      </c>
      <c r="D904" s="24" t="s">
        <v>3596</v>
      </c>
      <c r="E904" s="24"/>
      <c r="F904" s="22"/>
      <c r="G904" s="24" t="s">
        <v>3597</v>
      </c>
      <c r="H904" s="24" t="s">
        <v>26</v>
      </c>
      <c r="I904" s="24"/>
      <c r="J904" s="25">
        <v>1642</v>
      </c>
      <c r="K904" s="24">
        <v>24</v>
      </c>
      <c r="L904" s="24">
        <v>24</v>
      </c>
      <c r="M904" s="24" t="s">
        <v>27</v>
      </c>
      <c r="N904" s="26"/>
      <c r="O904" s="28" t="str">
        <f>J:J*((100-$Q$1)/100)</f>
        <v>0</v>
      </c>
      <c r="P904" s="25" t="str">
        <f>J:J*N:N</f>
        <v>0</v>
      </c>
      <c r="Q904" s="28" t="str">
        <f>O:O*N:N</f>
        <v>0</v>
      </c>
    </row>
    <row r="905" spans="1:17" customHeight="1" ht="61">
      <c r="A905"/>
      <c r="B905" s="22" t="s">
        <v>3598</v>
      </c>
      <c r="C905" s="23" t="s">
        <v>3599</v>
      </c>
      <c r="D905" s="24" t="s">
        <v>3600</v>
      </c>
      <c r="E905" s="24"/>
      <c r="F905" s="22"/>
      <c r="G905" s="24" t="s">
        <v>3601</v>
      </c>
      <c r="H905" s="24" t="s">
        <v>26</v>
      </c>
      <c r="I905" s="24"/>
      <c r="J905" s="25">
        <v>1300</v>
      </c>
      <c r="K905" s="24">
        <v>48</v>
      </c>
      <c r="L905" s="24">
        <v>48</v>
      </c>
      <c r="M905" s="24" t="s">
        <v>27</v>
      </c>
      <c r="N905" s="26"/>
      <c r="O905" s="28" t="str">
        <f>J:J*((100-$Q$1)/100)</f>
        <v>0</v>
      </c>
      <c r="P905" s="25" t="str">
        <f>J:J*N:N</f>
        <v>0</v>
      </c>
      <c r="Q905" s="28" t="str">
        <f>O:O*N:N</f>
        <v>0</v>
      </c>
    </row>
    <row r="906" spans="1:17" customHeight="1" ht="61">
      <c r="A906"/>
      <c r="B906" s="22" t="s">
        <v>3602</v>
      </c>
      <c r="C906" s="23" t="s">
        <v>3603</v>
      </c>
      <c r="D906" s="24" t="s">
        <v>3604</v>
      </c>
      <c r="E906" s="24"/>
      <c r="F906" s="22"/>
      <c r="G906" s="24" t="s">
        <v>3605</v>
      </c>
      <c r="H906" s="24" t="s">
        <v>26</v>
      </c>
      <c r="I906" s="24"/>
      <c r="J906" s="25">
        <v>1090</v>
      </c>
      <c r="K906" s="24">
        <v>48</v>
      </c>
      <c r="L906" s="24">
        <v>48</v>
      </c>
      <c r="M906" s="24" t="s">
        <v>27</v>
      </c>
      <c r="N906" s="26"/>
      <c r="O906" s="28" t="str">
        <f>J:J*((100-$Q$1)/100)</f>
        <v>0</v>
      </c>
      <c r="P906" s="25" t="str">
        <f>J:J*N:N</f>
        <v>0</v>
      </c>
      <c r="Q906" s="28" t="str">
        <f>O:O*N:N</f>
        <v>0</v>
      </c>
    </row>
    <row r="907" spans="1:17" customHeight="1" ht="61">
      <c r="A907"/>
      <c r="B907" s="22" t="s">
        <v>3606</v>
      </c>
      <c r="C907" s="23" t="s">
        <v>3607</v>
      </c>
      <c r="D907" s="24" t="s">
        <v>3608</v>
      </c>
      <c r="E907" s="24"/>
      <c r="F907" s="22"/>
      <c r="G907" s="24" t="s">
        <v>3609</v>
      </c>
      <c r="H907" s="24" t="s">
        <v>26</v>
      </c>
      <c r="I907" s="24"/>
      <c r="J907" s="25">
        <v>1290</v>
      </c>
      <c r="K907" s="24">
        <v>48</v>
      </c>
      <c r="L907" s="24">
        <v>48</v>
      </c>
      <c r="M907" s="24" t="s">
        <v>27</v>
      </c>
      <c r="N907" s="26"/>
      <c r="O907" s="28" t="str">
        <f>J:J*((100-$Q$1)/100)</f>
        <v>0</v>
      </c>
      <c r="P907" s="25" t="str">
        <f>J:J*N:N</f>
        <v>0</v>
      </c>
      <c r="Q907" s="28" t="str">
        <f>O:O*N:N</f>
        <v>0</v>
      </c>
    </row>
    <row r="908" spans="1:17" customHeight="1" ht="61">
      <c r="A908"/>
      <c r="B908" s="22" t="s">
        <v>3610</v>
      </c>
      <c r="C908" s="23" t="s">
        <v>3611</v>
      </c>
      <c r="D908" s="24" t="s">
        <v>3612</v>
      </c>
      <c r="E908" s="24"/>
      <c r="F908" s="22"/>
      <c r="G908" s="24" t="s">
        <v>3613</v>
      </c>
      <c r="H908" s="24" t="s">
        <v>26</v>
      </c>
      <c r="I908" s="24" t="s">
        <v>157</v>
      </c>
      <c r="J908" s="25">
        <v>250</v>
      </c>
      <c r="K908" s="24">
        <v>288</v>
      </c>
      <c r="L908" s="24">
        <v>8</v>
      </c>
      <c r="M908" s="24" t="s">
        <v>27</v>
      </c>
      <c r="N908" s="26"/>
      <c r="O908" s="28" t="str">
        <f>J:J*((100-$Q$1)/100)</f>
        <v>0</v>
      </c>
      <c r="P908" s="25" t="str">
        <f>J:J*N:N</f>
        <v>0</v>
      </c>
      <c r="Q908" s="28" t="str">
        <f>O:O*N:N</f>
        <v>0</v>
      </c>
    </row>
    <row r="909" spans="1:17" customHeight="1" ht="61">
      <c r="A909"/>
      <c r="B909" s="22" t="s">
        <v>3614</v>
      </c>
      <c r="C909" s="23" t="s">
        <v>3615</v>
      </c>
      <c r="D909" s="24" t="s">
        <v>3616</v>
      </c>
      <c r="E909" s="24"/>
      <c r="F909" s="22"/>
      <c r="G909" s="24" t="s">
        <v>3617</v>
      </c>
      <c r="H909" s="24" t="s">
        <v>26</v>
      </c>
      <c r="I909" s="24"/>
      <c r="J909" s="25">
        <v>1580</v>
      </c>
      <c r="K909" s="24">
        <v>48</v>
      </c>
      <c r="L909" s="24">
        <v>48</v>
      </c>
      <c r="M909" s="24" t="s">
        <v>27</v>
      </c>
      <c r="N909" s="26"/>
      <c r="O909" s="28" t="str">
        <f>J:J*((100-$Q$1)/100)</f>
        <v>0</v>
      </c>
      <c r="P909" s="25" t="str">
        <f>J:J*N:N</f>
        <v>0</v>
      </c>
      <c r="Q909" s="28" t="str">
        <f>O:O*N:N</f>
        <v>0</v>
      </c>
    </row>
    <row r="910" spans="1:17" customHeight="1" ht="61">
      <c r="A910"/>
      <c r="B910" s="22" t="s">
        <v>3618</v>
      </c>
      <c r="C910" s="23" t="s">
        <v>3619</v>
      </c>
      <c r="D910" s="24" t="s">
        <v>3620</v>
      </c>
      <c r="E910" s="24"/>
      <c r="F910" s="22"/>
      <c r="G910" s="24" t="s">
        <v>3621</v>
      </c>
      <c r="H910" s="24" t="s">
        <v>26</v>
      </c>
      <c r="I910" s="24"/>
      <c r="J910" s="25">
        <v>800</v>
      </c>
      <c r="K910" s="24">
        <v>96</v>
      </c>
      <c r="L910" s="24">
        <v>96</v>
      </c>
      <c r="M910" s="24" t="s">
        <v>27</v>
      </c>
      <c r="N910" s="26"/>
      <c r="O910" s="28" t="str">
        <f>J:J*((100-$Q$1)/100)</f>
        <v>0</v>
      </c>
      <c r="P910" s="25" t="str">
        <f>J:J*N:N</f>
        <v>0</v>
      </c>
      <c r="Q910" s="28" t="str">
        <f>O:O*N:N</f>
        <v>0</v>
      </c>
    </row>
    <row r="911" spans="1:17" customHeight="1" ht="61">
      <c r="A911"/>
      <c r="B911" s="22" t="s">
        <v>3622</v>
      </c>
      <c r="C911" s="23" t="s">
        <v>3623</v>
      </c>
      <c r="D911" s="24" t="s">
        <v>3624</v>
      </c>
      <c r="E911" s="24"/>
      <c r="F911" s="22"/>
      <c r="G911" s="24" t="s">
        <v>3625</v>
      </c>
      <c r="H911" s="24" t="s">
        <v>26</v>
      </c>
      <c r="I911" s="24"/>
      <c r="J911" s="25">
        <v>800</v>
      </c>
      <c r="K911" s="24">
        <v>96</v>
      </c>
      <c r="L911" s="24">
        <v>96</v>
      </c>
      <c r="M911" s="24" t="s">
        <v>27</v>
      </c>
      <c r="N911" s="26"/>
      <c r="O911" s="28" t="str">
        <f>J:J*((100-$Q$1)/100)</f>
        <v>0</v>
      </c>
      <c r="P911" s="25" t="str">
        <f>J:J*N:N</f>
        <v>0</v>
      </c>
      <c r="Q911" s="28" t="str">
        <f>O:O*N:N</f>
        <v>0</v>
      </c>
    </row>
    <row r="912" spans="1:17" customHeight="1" ht="61">
      <c r="A912"/>
      <c r="B912" s="22" t="s">
        <v>3626</v>
      </c>
      <c r="C912" s="23" t="s">
        <v>3627</v>
      </c>
      <c r="D912" s="24" t="s">
        <v>3628</v>
      </c>
      <c r="E912" s="24"/>
      <c r="F912" s="22"/>
      <c r="G912" s="24" t="s">
        <v>3629</v>
      </c>
      <c r="H912" s="24" t="s">
        <v>26</v>
      </c>
      <c r="I912" s="24"/>
      <c r="J912" s="25">
        <v>800</v>
      </c>
      <c r="K912" s="24">
        <v>96</v>
      </c>
      <c r="L912" s="24">
        <v>96</v>
      </c>
      <c r="M912" s="24" t="s">
        <v>27</v>
      </c>
      <c r="N912" s="26"/>
      <c r="O912" s="28" t="str">
        <f>J:J*((100-$Q$1)/100)</f>
        <v>0</v>
      </c>
      <c r="P912" s="25" t="str">
        <f>J:J*N:N</f>
        <v>0</v>
      </c>
      <c r="Q912" s="28" t="str">
        <f>O:O*N:N</f>
        <v>0</v>
      </c>
    </row>
    <row r="913" spans="1:17" customHeight="1" ht="61">
      <c r="A913"/>
      <c r="B913" s="22" t="s">
        <v>3630</v>
      </c>
      <c r="C913" s="23" t="s">
        <v>3631</v>
      </c>
      <c r="D913" s="24" t="s">
        <v>3632</v>
      </c>
      <c r="E913" s="24"/>
      <c r="F913" s="22"/>
      <c r="G913" s="24" t="s">
        <v>3633</v>
      </c>
      <c r="H913" s="24" t="s">
        <v>26</v>
      </c>
      <c r="I913" s="24"/>
      <c r="J913" s="25">
        <v>800</v>
      </c>
      <c r="K913" s="24">
        <v>96</v>
      </c>
      <c r="L913" s="24">
        <v>96</v>
      </c>
      <c r="M913" s="24" t="s">
        <v>27</v>
      </c>
      <c r="N913" s="26"/>
      <c r="O913" s="28" t="str">
        <f>J:J*((100-$Q$1)/100)</f>
        <v>0</v>
      </c>
      <c r="P913" s="25" t="str">
        <f>J:J*N:N</f>
        <v>0</v>
      </c>
      <c r="Q913" s="28" t="str">
        <f>O:O*N:N</f>
        <v>0</v>
      </c>
    </row>
    <row r="914" spans="1:17" customHeight="1" ht="61">
      <c r="A914"/>
      <c r="B914" s="22" t="s">
        <v>3634</v>
      </c>
      <c r="C914" s="23" t="s">
        <v>3635</v>
      </c>
      <c r="D914" s="24" t="s">
        <v>3636</v>
      </c>
      <c r="E914" s="24"/>
      <c r="F914" s="22"/>
      <c r="G914" s="24" t="s">
        <v>3637</v>
      </c>
      <c r="H914" s="24" t="s">
        <v>26</v>
      </c>
      <c r="I914" s="24"/>
      <c r="J914" s="25">
        <v>800</v>
      </c>
      <c r="K914" s="24">
        <v>96</v>
      </c>
      <c r="L914" s="24">
        <v>96</v>
      </c>
      <c r="M914" s="24" t="s">
        <v>27</v>
      </c>
      <c r="N914" s="26"/>
      <c r="O914" s="28" t="str">
        <f>J:J*((100-$Q$1)/100)</f>
        <v>0</v>
      </c>
      <c r="P914" s="25" t="str">
        <f>J:J*N:N</f>
        <v>0</v>
      </c>
      <c r="Q914" s="28" t="str">
        <f>O:O*N:N</f>
        <v>0</v>
      </c>
    </row>
    <row r="915" spans="1:17" customHeight="1" ht="61">
      <c r="A915"/>
      <c r="B915" s="22" t="s">
        <v>3638</v>
      </c>
      <c r="C915" s="23" t="s">
        <v>3639</v>
      </c>
      <c r="D915" s="24" t="s">
        <v>3640</v>
      </c>
      <c r="E915" s="24"/>
      <c r="F915" s="22"/>
      <c r="G915" s="24" t="s">
        <v>3641</v>
      </c>
      <c r="H915" s="24" t="s">
        <v>26</v>
      </c>
      <c r="I915" s="24"/>
      <c r="J915" s="25">
        <v>800</v>
      </c>
      <c r="K915" s="24">
        <v>96</v>
      </c>
      <c r="L915" s="24">
        <v>96</v>
      </c>
      <c r="M915" s="24" t="s">
        <v>27</v>
      </c>
      <c r="N915" s="26"/>
      <c r="O915" s="28" t="str">
        <f>J:J*((100-$Q$1)/100)</f>
        <v>0</v>
      </c>
      <c r="P915" s="25" t="str">
        <f>J:J*N:N</f>
        <v>0</v>
      </c>
      <c r="Q915" s="28" t="str">
        <f>O:O*N:N</f>
        <v>0</v>
      </c>
    </row>
    <row r="916" spans="1:17" customHeight="1" ht="61">
      <c r="A916"/>
      <c r="B916" s="22" t="s">
        <v>3642</v>
      </c>
      <c r="C916" s="23" t="s">
        <v>3643</v>
      </c>
      <c r="D916" s="24" t="s">
        <v>3644</v>
      </c>
      <c r="E916" s="24"/>
      <c r="F916" s="22" t="s">
        <v>2437</v>
      </c>
      <c r="G916" s="24" t="s">
        <v>3645</v>
      </c>
      <c r="H916" s="24" t="s">
        <v>26</v>
      </c>
      <c r="I916" s="24" t="s">
        <v>163</v>
      </c>
      <c r="J916" s="25">
        <v>505</v>
      </c>
      <c r="K916" s="24">
        <v>72</v>
      </c>
      <c r="L916" s="24">
        <v>4</v>
      </c>
      <c r="M916" s="24" t="s">
        <v>27</v>
      </c>
      <c r="N916" s="26"/>
      <c r="O916" s="28" t="str">
        <f>J:J*((100-$Q$1)/100)</f>
        <v>0</v>
      </c>
      <c r="P916" s="25" t="str">
        <f>J:J*N:N</f>
        <v>0</v>
      </c>
      <c r="Q916" s="28" t="str">
        <f>O:O*N:N</f>
        <v>0</v>
      </c>
    </row>
    <row r="917" spans="1:17" customHeight="1" ht="61">
      <c r="A917"/>
      <c r="B917" s="22" t="s">
        <v>3646</v>
      </c>
      <c r="C917" s="23" t="s">
        <v>3647</v>
      </c>
      <c r="D917" s="24" t="s">
        <v>3648</v>
      </c>
      <c r="E917" s="24"/>
      <c r="F917" s="22" t="s">
        <v>2437</v>
      </c>
      <c r="G917" s="24" t="s">
        <v>3649</v>
      </c>
      <c r="H917" s="24" t="s">
        <v>26</v>
      </c>
      <c r="I917" s="24"/>
      <c r="J917" s="25">
        <v>1923</v>
      </c>
      <c r="K917" s="24">
        <v>24</v>
      </c>
      <c r="L917" s="24">
        <v>24</v>
      </c>
      <c r="M917" s="24" t="s">
        <v>27</v>
      </c>
      <c r="N917" s="26"/>
      <c r="O917" s="28" t="str">
        <f>J:J*((100-$Q$1)/100)</f>
        <v>0</v>
      </c>
      <c r="P917" s="25" t="str">
        <f>J:J*N:N</f>
        <v>0</v>
      </c>
      <c r="Q917" s="28" t="str">
        <f>O:O*N:N</f>
        <v>0</v>
      </c>
    </row>
    <row r="918" spans="1:17" customHeight="1" ht="61">
      <c r="A918"/>
      <c r="B918" s="22" t="s">
        <v>3650</v>
      </c>
      <c r="C918" s="23" t="s">
        <v>3651</v>
      </c>
      <c r="D918" s="24" t="s">
        <v>3652</v>
      </c>
      <c r="E918" s="24"/>
      <c r="F918" s="22" t="s">
        <v>2437</v>
      </c>
      <c r="G918" s="24" t="s">
        <v>3653</v>
      </c>
      <c r="H918" s="24" t="s">
        <v>26</v>
      </c>
      <c r="I918" s="24"/>
      <c r="J918" s="25">
        <v>1907</v>
      </c>
      <c r="K918" s="24">
        <v>24</v>
      </c>
      <c r="L918" s="24">
        <v>24</v>
      </c>
      <c r="M918" s="24" t="s">
        <v>27</v>
      </c>
      <c r="N918" s="26"/>
      <c r="O918" s="28" t="str">
        <f>J:J*((100-$Q$1)/100)</f>
        <v>0</v>
      </c>
      <c r="P918" s="25" t="str">
        <f>J:J*N:N</f>
        <v>0</v>
      </c>
      <c r="Q918" s="28" t="str">
        <f>O:O*N:N</f>
        <v>0</v>
      </c>
    </row>
    <row r="919" spans="1:17" customHeight="1" ht="61">
      <c r="A919"/>
      <c r="B919" s="22" t="s">
        <v>3654</v>
      </c>
      <c r="C919" s="23" t="s">
        <v>3655</v>
      </c>
      <c r="D919" s="24" t="s">
        <v>3656</v>
      </c>
      <c r="E919" s="24"/>
      <c r="F919" s="22" t="s">
        <v>2437</v>
      </c>
      <c r="G919" s="24" t="s">
        <v>3657</v>
      </c>
      <c r="H919" s="24" t="s">
        <v>26</v>
      </c>
      <c r="I919" s="24"/>
      <c r="J919" s="25">
        <v>1943</v>
      </c>
      <c r="K919" s="24">
        <v>24</v>
      </c>
      <c r="L919" s="24">
        <v>24</v>
      </c>
      <c r="M919" s="24" t="s">
        <v>27</v>
      </c>
      <c r="N919" s="26"/>
      <c r="O919" s="28" t="str">
        <f>J:J*((100-$Q$1)/100)</f>
        <v>0</v>
      </c>
      <c r="P919" s="25" t="str">
        <f>J:J*N:N</f>
        <v>0</v>
      </c>
      <c r="Q919" s="28" t="str">
        <f>O:O*N:N</f>
        <v>0</v>
      </c>
    </row>
    <row r="920" spans="1:17" customHeight="1" ht="61">
      <c r="A920"/>
      <c r="B920" s="22" t="s">
        <v>3658</v>
      </c>
      <c r="C920" s="23" t="s">
        <v>3659</v>
      </c>
      <c r="D920" s="24" t="s">
        <v>3660</v>
      </c>
      <c r="E920" s="24"/>
      <c r="F920" s="22" t="s">
        <v>2437</v>
      </c>
      <c r="G920" s="24" t="s">
        <v>3661</v>
      </c>
      <c r="H920" s="24" t="s">
        <v>26</v>
      </c>
      <c r="I920" s="24"/>
      <c r="J920" s="25">
        <v>1943</v>
      </c>
      <c r="K920" s="24">
        <v>24</v>
      </c>
      <c r="L920" s="24">
        <v>24</v>
      </c>
      <c r="M920" s="24" t="s">
        <v>27</v>
      </c>
      <c r="N920" s="26"/>
      <c r="O920" s="28" t="str">
        <f>J:J*((100-$Q$1)/100)</f>
        <v>0</v>
      </c>
      <c r="P920" s="25" t="str">
        <f>J:J*N:N</f>
        <v>0</v>
      </c>
      <c r="Q920" s="28" t="str">
        <f>O:O*N:N</f>
        <v>0</v>
      </c>
    </row>
    <row r="921" spans="1:17" customHeight="1" ht="61">
      <c r="A921"/>
      <c r="B921" s="22" t="s">
        <v>3662</v>
      </c>
      <c r="C921" s="23" t="s">
        <v>3663</v>
      </c>
      <c r="D921" s="24" t="s">
        <v>3664</v>
      </c>
      <c r="E921" s="24"/>
      <c r="F921" s="22" t="s">
        <v>2437</v>
      </c>
      <c r="G921" s="24" t="s">
        <v>3665</v>
      </c>
      <c r="H921" s="24" t="s">
        <v>26</v>
      </c>
      <c r="I921" s="24"/>
      <c r="J921" s="25">
        <v>1895</v>
      </c>
      <c r="K921" s="24">
        <v>24</v>
      </c>
      <c r="L921" s="24">
        <v>24</v>
      </c>
      <c r="M921" s="24" t="s">
        <v>27</v>
      </c>
      <c r="N921" s="26"/>
      <c r="O921" s="28" t="str">
        <f>J:J*((100-$Q$1)/100)</f>
        <v>0</v>
      </c>
      <c r="P921" s="25" t="str">
        <f>J:J*N:N</f>
        <v>0</v>
      </c>
      <c r="Q921" s="28" t="str">
        <f>O:O*N:N</f>
        <v>0</v>
      </c>
    </row>
    <row r="922" spans="1:17" customHeight="1" ht="61">
      <c r="A922"/>
      <c r="B922" s="22" t="s">
        <v>3666</v>
      </c>
      <c r="C922" s="23" t="s">
        <v>3667</v>
      </c>
      <c r="D922" s="24" t="s">
        <v>3668</v>
      </c>
      <c r="E922" s="24"/>
      <c r="F922" s="22" t="s">
        <v>2437</v>
      </c>
      <c r="G922" s="24" t="s">
        <v>3669</v>
      </c>
      <c r="H922" s="24" t="s">
        <v>26</v>
      </c>
      <c r="I922" s="24" t="s">
        <v>163</v>
      </c>
      <c r="J922" s="25">
        <v>510</v>
      </c>
      <c r="K922" s="24">
        <v>72</v>
      </c>
      <c r="L922" s="24">
        <v>4</v>
      </c>
      <c r="M922" s="24" t="s">
        <v>27</v>
      </c>
      <c r="N922" s="26"/>
      <c r="O922" s="28" t="str">
        <f>J:J*((100-$Q$1)/100)</f>
        <v>0</v>
      </c>
      <c r="P922" s="25" t="str">
        <f>J:J*N:N</f>
        <v>0</v>
      </c>
      <c r="Q922" s="28" t="str">
        <f>O:O*N:N</f>
        <v>0</v>
      </c>
    </row>
    <row r="923" spans="1:17" customHeight="1" ht="16">
      <c r="A923" s="19"/>
      <c r="B923" s="19" t="s">
        <v>3670</v>
      </c>
      <c r="C923" s="14"/>
      <c r="J923" s="20"/>
      <c r="N923" s="13"/>
      <c r="O923" s="18"/>
      <c r="P923" s="20"/>
      <c r="Q923" s="18"/>
    </row>
    <row r="924" spans="1:17" customHeight="1" ht="61">
      <c r="A924"/>
      <c r="B924" s="22" t="s">
        <v>3671</v>
      </c>
      <c r="C924" s="23" t="s">
        <v>3672</v>
      </c>
      <c r="D924" s="24" t="s">
        <v>3673</v>
      </c>
      <c r="E924" s="24"/>
      <c r="F924" s="22" t="s">
        <v>2451</v>
      </c>
      <c r="G924" s="24" t="s">
        <v>3674</v>
      </c>
      <c r="H924" s="24" t="s">
        <v>26</v>
      </c>
      <c r="I924" s="24"/>
      <c r="J924" s="25">
        <v>2309</v>
      </c>
      <c r="K924" s="24">
        <v>18</v>
      </c>
      <c r="L924" s="24">
        <v>9</v>
      </c>
      <c r="M924" s="24" t="s">
        <v>27</v>
      </c>
      <c r="N924" s="26"/>
      <c r="O924" s="28" t="str">
        <f>J:J*((100-$Q$1)/100)</f>
        <v>0</v>
      </c>
      <c r="P924" s="25" t="str">
        <f>J:J*N:N</f>
        <v>0</v>
      </c>
      <c r="Q924" s="28" t="str">
        <f>O:O*N:N</f>
        <v>0</v>
      </c>
    </row>
    <row r="925" spans="1:17" customHeight="1" ht="61">
      <c r="A925"/>
      <c r="B925" s="22" t="s">
        <v>3675</v>
      </c>
      <c r="C925" s="23" t="s">
        <v>3676</v>
      </c>
      <c r="D925" s="24" t="s">
        <v>3677</v>
      </c>
      <c r="E925" s="24" t="s">
        <v>3678</v>
      </c>
      <c r="F925" s="22" t="s">
        <v>2451</v>
      </c>
      <c r="G925" s="24" t="s">
        <v>3679</v>
      </c>
      <c r="H925" s="24" t="s">
        <v>26</v>
      </c>
      <c r="I925" s="24"/>
      <c r="J925" s="25">
        <v>1062</v>
      </c>
      <c r="K925" s="24">
        <v>36</v>
      </c>
      <c r="L925" s="24">
        <v>0</v>
      </c>
      <c r="M925" s="24" t="s">
        <v>27</v>
      </c>
      <c r="N925" s="26"/>
      <c r="O925" s="28" t="str">
        <f>J:J*((100-$Q$1)/100)</f>
        <v>0</v>
      </c>
      <c r="P925" s="25" t="str">
        <f>J:J*N:N</f>
        <v>0</v>
      </c>
      <c r="Q925" s="28" t="str">
        <f>O:O*N:N</f>
        <v>0</v>
      </c>
    </row>
    <row r="926" spans="1:17" customHeight="1" ht="61">
      <c r="A926"/>
      <c r="B926" s="22" t="s">
        <v>3680</v>
      </c>
      <c r="C926" s="23" t="s">
        <v>3681</v>
      </c>
      <c r="D926" s="24" t="s">
        <v>3682</v>
      </c>
      <c r="E926" s="24" t="s">
        <v>3678</v>
      </c>
      <c r="F926" s="22" t="s">
        <v>2451</v>
      </c>
      <c r="G926" s="24" t="s">
        <v>3683</v>
      </c>
      <c r="H926" s="24" t="s">
        <v>26</v>
      </c>
      <c r="I926" s="24"/>
      <c r="J926" s="25">
        <v>1059</v>
      </c>
      <c r="K926" s="24">
        <v>36</v>
      </c>
      <c r="L926" s="24">
        <v>36</v>
      </c>
      <c r="M926" s="24" t="s">
        <v>27</v>
      </c>
      <c r="N926" s="26"/>
      <c r="O926" s="28" t="str">
        <f>J:J*((100-$Q$1)/100)</f>
        <v>0</v>
      </c>
      <c r="P926" s="25" t="str">
        <f>J:J*N:N</f>
        <v>0</v>
      </c>
      <c r="Q926" s="28" t="str">
        <f>O:O*N:N</f>
        <v>0</v>
      </c>
    </row>
    <row r="927" spans="1:17" customHeight="1" ht="61">
      <c r="A927"/>
      <c r="B927" s="22" t="s">
        <v>3684</v>
      </c>
      <c r="C927" s="23" t="s">
        <v>3685</v>
      </c>
      <c r="D927" s="24" t="s">
        <v>3686</v>
      </c>
      <c r="E927" s="24" t="s">
        <v>3687</v>
      </c>
      <c r="F927" s="22" t="s">
        <v>2451</v>
      </c>
      <c r="G927" s="24" t="s">
        <v>3688</v>
      </c>
      <c r="H927" s="24" t="s">
        <v>26</v>
      </c>
      <c r="I927" s="24"/>
      <c r="J927" s="25">
        <v>823</v>
      </c>
      <c r="K927" s="24">
        <v>36</v>
      </c>
      <c r="L927" s="24">
        <v>18</v>
      </c>
      <c r="M927" s="24" t="s">
        <v>27</v>
      </c>
      <c r="N927" s="26"/>
      <c r="O927" s="28" t="str">
        <f>J:J*((100-$Q$1)/100)</f>
        <v>0</v>
      </c>
      <c r="P927" s="25" t="str">
        <f>J:J*N:N</f>
        <v>0</v>
      </c>
      <c r="Q927" s="28" t="str">
        <f>O:O*N:N</f>
        <v>0</v>
      </c>
    </row>
    <row r="928" spans="1:17" customHeight="1" ht="61">
      <c r="A928"/>
      <c r="B928" s="22" t="s">
        <v>3689</v>
      </c>
      <c r="C928" s="23" t="s">
        <v>3690</v>
      </c>
      <c r="D928" s="24" t="s">
        <v>3691</v>
      </c>
      <c r="E928" s="24"/>
      <c r="F928" s="22" t="s">
        <v>2451</v>
      </c>
      <c r="G928" s="24" t="s">
        <v>3692</v>
      </c>
      <c r="H928" s="24" t="s">
        <v>26</v>
      </c>
      <c r="I928" s="24"/>
      <c r="J928" s="25">
        <v>823</v>
      </c>
      <c r="K928" s="24">
        <v>36</v>
      </c>
      <c r="L928" s="24">
        <v>18</v>
      </c>
      <c r="M928" s="24" t="s">
        <v>27</v>
      </c>
      <c r="N928" s="26"/>
      <c r="O928" s="28" t="str">
        <f>J:J*((100-$Q$1)/100)</f>
        <v>0</v>
      </c>
      <c r="P928" s="25" t="str">
        <f>J:J*N:N</f>
        <v>0</v>
      </c>
      <c r="Q928" s="28" t="str">
        <f>O:O*N:N</f>
        <v>0</v>
      </c>
    </row>
    <row r="929" spans="1:17" customHeight="1" ht="61">
      <c r="A929"/>
      <c r="B929" s="22" t="s">
        <v>3693</v>
      </c>
      <c r="C929" s="23" t="s">
        <v>3694</v>
      </c>
      <c r="D929" s="24" t="s">
        <v>3695</v>
      </c>
      <c r="E929" s="24" t="s">
        <v>3696</v>
      </c>
      <c r="F929" s="22" t="s">
        <v>2451</v>
      </c>
      <c r="G929" s="24" t="s">
        <v>3697</v>
      </c>
      <c r="H929" s="24" t="s">
        <v>26</v>
      </c>
      <c r="I929" s="24"/>
      <c r="J929" s="25">
        <v>1077</v>
      </c>
      <c r="K929" s="24">
        <v>36</v>
      </c>
      <c r="L929" s="24">
        <v>18</v>
      </c>
      <c r="M929" s="24" t="s">
        <v>27</v>
      </c>
      <c r="N929" s="26"/>
      <c r="O929" s="28" t="str">
        <f>J:J*((100-$Q$1)/100)</f>
        <v>0</v>
      </c>
      <c r="P929" s="25" t="str">
        <f>J:J*N:N</f>
        <v>0</v>
      </c>
      <c r="Q929" s="28" t="str">
        <f>O:O*N:N</f>
        <v>0</v>
      </c>
    </row>
    <row r="930" spans="1:17" customHeight="1" ht="61">
      <c r="A930"/>
      <c r="B930" s="22" t="s">
        <v>3698</v>
      </c>
      <c r="C930" s="23" t="s">
        <v>3699</v>
      </c>
      <c r="D930" s="24" t="s">
        <v>3700</v>
      </c>
      <c r="E930" s="24" t="s">
        <v>3687</v>
      </c>
      <c r="F930" s="22" t="s">
        <v>2451</v>
      </c>
      <c r="G930" s="24" t="s">
        <v>3701</v>
      </c>
      <c r="H930" s="24" t="s">
        <v>26</v>
      </c>
      <c r="I930" s="24"/>
      <c r="J930" s="25">
        <v>1086</v>
      </c>
      <c r="K930" s="24">
        <v>36</v>
      </c>
      <c r="L930" s="24">
        <v>18</v>
      </c>
      <c r="M930" s="24" t="s">
        <v>27</v>
      </c>
      <c r="N930" s="26"/>
      <c r="O930" s="28" t="str">
        <f>J:J*((100-$Q$1)/100)</f>
        <v>0</v>
      </c>
      <c r="P930" s="25" t="str">
        <f>J:J*N:N</f>
        <v>0</v>
      </c>
      <c r="Q930" s="28" t="str">
        <f>O:O*N:N</f>
        <v>0</v>
      </c>
    </row>
    <row r="931" spans="1:17" customHeight="1" ht="61">
      <c r="A931"/>
      <c r="B931" s="22" t="s">
        <v>3702</v>
      </c>
      <c r="C931" s="23" t="s">
        <v>3703</v>
      </c>
      <c r="D931" s="24" t="s">
        <v>3704</v>
      </c>
      <c r="E931" s="24"/>
      <c r="F931" s="22" t="s">
        <v>2451</v>
      </c>
      <c r="G931" s="24" t="s">
        <v>3705</v>
      </c>
      <c r="H931" s="24" t="s">
        <v>26</v>
      </c>
      <c r="I931" s="24"/>
      <c r="J931" s="25">
        <v>7227</v>
      </c>
      <c r="K931" s="24">
        <v>6</v>
      </c>
      <c r="L931" s="24">
        <v>3</v>
      </c>
      <c r="M931" s="24" t="s">
        <v>27</v>
      </c>
      <c r="N931" s="26"/>
      <c r="O931" s="28" t="str">
        <f>J:J*((100-$Q$1)/100)</f>
        <v>0</v>
      </c>
      <c r="P931" s="25" t="str">
        <f>J:J*N:N</f>
        <v>0</v>
      </c>
      <c r="Q931" s="28" t="str">
        <f>O:O*N:N</f>
        <v>0</v>
      </c>
    </row>
    <row r="932" spans="1:17" customHeight="1" ht="61">
      <c r="A932"/>
      <c r="B932" s="22" t="s">
        <v>3706</v>
      </c>
      <c r="C932" s="23" t="s">
        <v>3707</v>
      </c>
      <c r="D932" s="24" t="s">
        <v>3708</v>
      </c>
      <c r="E932" s="24"/>
      <c r="F932" s="22" t="s">
        <v>2451</v>
      </c>
      <c r="G932" s="24" t="s">
        <v>3709</v>
      </c>
      <c r="H932" s="24" t="s">
        <v>26</v>
      </c>
      <c r="I932" s="24"/>
      <c r="J932" s="25">
        <v>4785</v>
      </c>
      <c r="K932" s="24">
        <v>12</v>
      </c>
      <c r="L932" s="24">
        <v>6</v>
      </c>
      <c r="M932" s="24" t="s">
        <v>27</v>
      </c>
      <c r="N932" s="26"/>
      <c r="O932" s="28" t="str">
        <f>J:J*((100-$Q$1)/100)</f>
        <v>0</v>
      </c>
      <c r="P932" s="25" t="str">
        <f>J:J*N:N</f>
        <v>0</v>
      </c>
      <c r="Q932" s="28" t="str">
        <f>O:O*N:N</f>
        <v>0</v>
      </c>
    </row>
    <row r="933" spans="1:17" customHeight="1" ht="61">
      <c r="A933"/>
      <c r="B933" s="22" t="s">
        <v>3710</v>
      </c>
      <c r="C933" s="23" t="s">
        <v>3711</v>
      </c>
      <c r="D933" s="24" t="s">
        <v>3712</v>
      </c>
      <c r="E933" s="24" t="s">
        <v>3713</v>
      </c>
      <c r="F933" s="22" t="s">
        <v>2451</v>
      </c>
      <c r="G933" s="24" t="s">
        <v>3714</v>
      </c>
      <c r="H933" s="24" t="s">
        <v>26</v>
      </c>
      <c r="I933" s="24"/>
      <c r="J933" s="25">
        <v>1067</v>
      </c>
      <c r="K933" s="24">
        <v>36</v>
      </c>
      <c r="L933" s="24">
        <v>18</v>
      </c>
      <c r="M933" s="24" t="s">
        <v>27</v>
      </c>
      <c r="N933" s="26"/>
      <c r="O933" s="28" t="str">
        <f>J:J*((100-$Q$1)/100)</f>
        <v>0</v>
      </c>
      <c r="P933" s="25" t="str">
        <f>J:J*N:N</f>
        <v>0</v>
      </c>
      <c r="Q933" s="28" t="str">
        <f>O:O*N:N</f>
        <v>0</v>
      </c>
    </row>
    <row r="934" spans="1:17" customHeight="1" ht="61">
      <c r="A934"/>
      <c r="B934" s="22" t="s">
        <v>3715</v>
      </c>
      <c r="C934" s="23" t="s">
        <v>3716</v>
      </c>
      <c r="D934" s="24" t="s">
        <v>3717</v>
      </c>
      <c r="E934" s="24" t="s">
        <v>3713</v>
      </c>
      <c r="F934" s="22" t="s">
        <v>2451</v>
      </c>
      <c r="G934" s="24" t="s">
        <v>3718</v>
      </c>
      <c r="H934" s="24" t="s">
        <v>26</v>
      </c>
      <c r="I934" s="24"/>
      <c r="J934" s="25">
        <v>1069</v>
      </c>
      <c r="K934" s="24">
        <v>36</v>
      </c>
      <c r="L934" s="24">
        <v>18</v>
      </c>
      <c r="M934" s="24" t="s">
        <v>27</v>
      </c>
      <c r="N934" s="26"/>
      <c r="O934" s="28" t="str">
        <f>J:J*((100-$Q$1)/100)</f>
        <v>0</v>
      </c>
      <c r="P934" s="25" t="str">
        <f>J:J*N:N</f>
        <v>0</v>
      </c>
      <c r="Q934" s="28" t="str">
        <f>O:O*N:N</f>
        <v>0</v>
      </c>
    </row>
    <row r="935" spans="1:17" customHeight="1" ht="61">
      <c r="A935"/>
      <c r="B935" s="22" t="s">
        <v>3719</v>
      </c>
      <c r="C935" s="23" t="s">
        <v>3720</v>
      </c>
      <c r="D935" s="24" t="s">
        <v>3721</v>
      </c>
      <c r="E935" s="24"/>
      <c r="F935" s="22" t="s">
        <v>2451</v>
      </c>
      <c r="G935" s="24" t="s">
        <v>3722</v>
      </c>
      <c r="H935" s="24" t="s">
        <v>26</v>
      </c>
      <c r="I935" s="24"/>
      <c r="J935" s="25">
        <v>4793</v>
      </c>
      <c r="K935" s="24">
        <v>12</v>
      </c>
      <c r="L935" s="24">
        <v>6</v>
      </c>
      <c r="M935" s="24" t="s">
        <v>27</v>
      </c>
      <c r="N935" s="26"/>
      <c r="O935" s="28" t="str">
        <f>J:J*((100-$Q$1)/100)</f>
        <v>0</v>
      </c>
      <c r="P935" s="25" t="str">
        <f>J:J*N:N</f>
        <v>0</v>
      </c>
      <c r="Q935" s="28" t="str">
        <f>O:O*N:N</f>
        <v>0</v>
      </c>
    </row>
    <row r="936" spans="1:17" customHeight="1" ht="61">
      <c r="A936"/>
      <c r="B936" s="22" t="s">
        <v>3723</v>
      </c>
      <c r="C936" s="23" t="s">
        <v>3724</v>
      </c>
      <c r="D936" s="24" t="s">
        <v>3725</v>
      </c>
      <c r="E936" s="24" t="s">
        <v>3726</v>
      </c>
      <c r="F936" s="22" t="s">
        <v>2451</v>
      </c>
      <c r="G936" s="24" t="s">
        <v>3727</v>
      </c>
      <c r="H936" s="24" t="s">
        <v>26</v>
      </c>
      <c r="I936" s="24"/>
      <c r="J936" s="25">
        <v>500</v>
      </c>
      <c r="K936" s="24">
        <v>96</v>
      </c>
      <c r="L936" s="24">
        <v>48</v>
      </c>
      <c r="M936" s="24" t="s">
        <v>27</v>
      </c>
      <c r="N936" s="26"/>
      <c r="O936" s="28" t="str">
        <f>J:J*((100-$Q$1)/100)</f>
        <v>0</v>
      </c>
      <c r="P936" s="25" t="str">
        <f>J:J*N:N</f>
        <v>0</v>
      </c>
      <c r="Q936" s="28" t="str">
        <f>O:O*N:N</f>
        <v>0</v>
      </c>
    </row>
    <row r="937" spans="1:17" customHeight="1" ht="61">
      <c r="A937"/>
      <c r="B937" s="22" t="s">
        <v>3728</v>
      </c>
      <c r="C937" s="23" t="s">
        <v>3729</v>
      </c>
      <c r="D937" s="24" t="s">
        <v>3730</v>
      </c>
      <c r="E937" s="24" t="s">
        <v>3731</v>
      </c>
      <c r="F937" s="22" t="s">
        <v>2451</v>
      </c>
      <c r="G937" s="24" t="s">
        <v>3732</v>
      </c>
      <c r="H937" s="24" t="s">
        <v>26</v>
      </c>
      <c r="I937" s="24"/>
      <c r="J937" s="25">
        <v>1074</v>
      </c>
      <c r="K937" s="24">
        <v>36</v>
      </c>
      <c r="L937" s="24">
        <v>18</v>
      </c>
      <c r="M937" s="24" t="s">
        <v>27</v>
      </c>
      <c r="N937" s="26"/>
      <c r="O937" s="28" t="str">
        <f>J:J*((100-$Q$1)/100)</f>
        <v>0</v>
      </c>
      <c r="P937" s="25" t="str">
        <f>J:J*N:N</f>
        <v>0</v>
      </c>
      <c r="Q937" s="28" t="str">
        <f>O:O*N:N</f>
        <v>0</v>
      </c>
    </row>
    <row r="938" spans="1:17" customHeight="1" ht="61">
      <c r="A938"/>
      <c r="B938" s="22" t="s">
        <v>3733</v>
      </c>
      <c r="C938" s="23" t="s">
        <v>3734</v>
      </c>
      <c r="D938" s="24" t="s">
        <v>3735</v>
      </c>
      <c r="E938" s="24" t="s">
        <v>3731</v>
      </c>
      <c r="F938" s="22" t="s">
        <v>2451</v>
      </c>
      <c r="G938" s="24" t="s">
        <v>3736</v>
      </c>
      <c r="H938" s="24" t="s">
        <v>26</v>
      </c>
      <c r="I938" s="24"/>
      <c r="J938" s="25">
        <v>1069</v>
      </c>
      <c r="K938" s="24">
        <v>36</v>
      </c>
      <c r="L938" s="24">
        <v>18</v>
      </c>
      <c r="M938" s="24" t="s">
        <v>27</v>
      </c>
      <c r="N938" s="26"/>
      <c r="O938" s="28" t="str">
        <f>J:J*((100-$Q$1)/100)</f>
        <v>0</v>
      </c>
      <c r="P938" s="25" t="str">
        <f>J:J*N:N</f>
        <v>0</v>
      </c>
      <c r="Q938" s="28" t="str">
        <f>O:O*N:N</f>
        <v>0</v>
      </c>
    </row>
    <row r="939" spans="1:17" customHeight="1" ht="61">
      <c r="A939"/>
      <c r="B939" s="22" t="s">
        <v>3737</v>
      </c>
      <c r="C939" s="23" t="s">
        <v>3738</v>
      </c>
      <c r="D939" s="24" t="s">
        <v>3739</v>
      </c>
      <c r="E939" s="24"/>
      <c r="F939" s="22" t="s">
        <v>2451</v>
      </c>
      <c r="G939" s="24" t="s">
        <v>3740</v>
      </c>
      <c r="H939" s="24" t="s">
        <v>26</v>
      </c>
      <c r="I939" s="24"/>
      <c r="J939" s="25">
        <v>528</v>
      </c>
      <c r="K939" s="24">
        <v>60</v>
      </c>
      <c r="L939" s="24">
        <v>30</v>
      </c>
      <c r="M939" s="24" t="s">
        <v>27</v>
      </c>
      <c r="N939" s="26"/>
      <c r="O939" s="28" t="str">
        <f>J:J*((100-$Q$1)/100)</f>
        <v>0</v>
      </c>
      <c r="P939" s="25" t="str">
        <f>J:J*N:N</f>
        <v>0</v>
      </c>
      <c r="Q939" s="28" t="str">
        <f>O:O*N:N</f>
        <v>0</v>
      </c>
    </row>
    <row r="940" spans="1:17" customHeight="1" ht="61">
      <c r="A940"/>
      <c r="B940" s="22" t="s">
        <v>3741</v>
      </c>
      <c r="C940" s="23" t="s">
        <v>3742</v>
      </c>
      <c r="D940" s="24" t="s">
        <v>3743</v>
      </c>
      <c r="E940" s="24" t="s">
        <v>3744</v>
      </c>
      <c r="F940" s="22" t="s">
        <v>2451</v>
      </c>
      <c r="G940" s="24" t="s">
        <v>3745</v>
      </c>
      <c r="H940" s="24" t="s">
        <v>26</v>
      </c>
      <c r="I940" s="24"/>
      <c r="J940" s="25">
        <v>394</v>
      </c>
      <c r="K940" s="24">
        <v>96</v>
      </c>
      <c r="L940" s="24">
        <v>48</v>
      </c>
      <c r="M940" s="24" t="s">
        <v>27</v>
      </c>
      <c r="N940" s="26"/>
      <c r="O940" s="28" t="str">
        <f>J:J*((100-$Q$1)/100)</f>
        <v>0</v>
      </c>
      <c r="P940" s="25" t="str">
        <f>J:J*N:N</f>
        <v>0</v>
      </c>
      <c r="Q940" s="28" t="str">
        <f>O:O*N:N</f>
        <v>0</v>
      </c>
    </row>
    <row r="941" spans="1:17" customHeight="1" ht="61">
      <c r="A941"/>
      <c r="B941" s="22" t="s">
        <v>3746</v>
      </c>
      <c r="C941" s="23" t="s">
        <v>3747</v>
      </c>
      <c r="D941" s="24" t="s">
        <v>3748</v>
      </c>
      <c r="E941" s="24"/>
      <c r="F941" s="22"/>
      <c r="G941" s="24" t="s">
        <v>3749</v>
      </c>
      <c r="H941" s="24" t="s">
        <v>26</v>
      </c>
      <c r="I941" s="24" t="s">
        <v>118</v>
      </c>
      <c r="J941" s="25">
        <v>216</v>
      </c>
      <c r="K941" s="24">
        <v>192</v>
      </c>
      <c r="L941" s="24">
        <v>6</v>
      </c>
      <c r="M941" s="24" t="s">
        <v>27</v>
      </c>
      <c r="N941" s="26"/>
      <c r="O941" s="28" t="str">
        <f>J:J*((100-$Q$1)/100)</f>
        <v>0</v>
      </c>
      <c r="P941" s="25" t="str">
        <f>J:J*N:N</f>
        <v>0</v>
      </c>
      <c r="Q941" s="28" t="str">
        <f>O:O*N:N</f>
        <v>0</v>
      </c>
    </row>
    <row r="942" spans="1:17" customHeight="1" ht="61">
      <c r="A942"/>
      <c r="B942" s="22" t="s">
        <v>3750</v>
      </c>
      <c r="C942" s="23" t="s">
        <v>3751</v>
      </c>
      <c r="D942" s="24" t="s">
        <v>3752</v>
      </c>
      <c r="E942" s="24"/>
      <c r="F942" s="22"/>
      <c r="G942" s="24" t="s">
        <v>3753</v>
      </c>
      <c r="H942" s="24" t="s">
        <v>26</v>
      </c>
      <c r="I942" s="24"/>
      <c r="J942" s="25">
        <v>3943</v>
      </c>
      <c r="K942" s="24">
        <v>16</v>
      </c>
      <c r="L942" s="24">
        <v>16</v>
      </c>
      <c r="M942" s="24" t="s">
        <v>27</v>
      </c>
      <c r="N942" s="26"/>
      <c r="O942" s="28" t="str">
        <f>J:J*((100-$Q$1)/100)</f>
        <v>0</v>
      </c>
      <c r="P942" s="25" t="str">
        <f>J:J*N:N</f>
        <v>0</v>
      </c>
      <c r="Q942" s="28" t="str">
        <f>O:O*N:N</f>
        <v>0</v>
      </c>
    </row>
    <row r="943" spans="1:17" customHeight="1" ht="61">
      <c r="A943"/>
      <c r="B943" s="22" t="s">
        <v>3754</v>
      </c>
      <c r="C943" s="23" t="s">
        <v>3755</v>
      </c>
      <c r="D943" s="24" t="s">
        <v>3756</v>
      </c>
      <c r="E943" s="24"/>
      <c r="F943" s="22" t="s">
        <v>2451</v>
      </c>
      <c r="G943" s="24" t="s">
        <v>3757</v>
      </c>
      <c r="H943" s="24" t="s">
        <v>26</v>
      </c>
      <c r="I943" s="24"/>
      <c r="J943" s="25">
        <v>4762</v>
      </c>
      <c r="K943" s="24">
        <v>12</v>
      </c>
      <c r="L943" s="24">
        <v>6</v>
      </c>
      <c r="M943" s="24" t="s">
        <v>27</v>
      </c>
      <c r="N943" s="26"/>
      <c r="O943" s="28" t="str">
        <f>J:J*((100-$Q$1)/100)</f>
        <v>0</v>
      </c>
      <c r="P943" s="25" t="str">
        <f>J:J*N:N</f>
        <v>0</v>
      </c>
      <c r="Q943" s="28" t="str">
        <f>O:O*N:N</f>
        <v>0</v>
      </c>
    </row>
    <row r="944" spans="1:17" customHeight="1" ht="61">
      <c r="A944"/>
      <c r="B944" s="22" t="s">
        <v>3758</v>
      </c>
      <c r="C944" s="23" t="s">
        <v>3759</v>
      </c>
      <c r="D944" s="24" t="s">
        <v>3760</v>
      </c>
      <c r="E944" s="24"/>
      <c r="F944" s="22" t="s">
        <v>2451</v>
      </c>
      <c r="G944" s="24" t="s">
        <v>3761</v>
      </c>
      <c r="H944" s="24" t="s">
        <v>26</v>
      </c>
      <c r="I944" s="24"/>
      <c r="J944" s="25">
        <v>4762</v>
      </c>
      <c r="K944" s="24">
        <v>12</v>
      </c>
      <c r="L944" s="24">
        <v>6</v>
      </c>
      <c r="M944" s="24" t="s">
        <v>27</v>
      </c>
      <c r="N944" s="26"/>
      <c r="O944" s="28" t="str">
        <f>J:J*((100-$Q$1)/100)</f>
        <v>0</v>
      </c>
      <c r="P944" s="25" t="str">
        <f>J:J*N:N</f>
        <v>0</v>
      </c>
      <c r="Q944" s="28" t="str">
        <f>O:O*N:N</f>
        <v>0</v>
      </c>
    </row>
    <row r="945" spans="1:17" customHeight="1" ht="61">
      <c r="A945"/>
      <c r="B945" s="22" t="s">
        <v>3762</v>
      </c>
      <c r="C945" s="23" t="s">
        <v>3763</v>
      </c>
      <c r="D945" s="24" t="s">
        <v>3764</v>
      </c>
      <c r="E945" s="24"/>
      <c r="F945" s="22" t="s">
        <v>2451</v>
      </c>
      <c r="G945" s="24" t="s">
        <v>3765</v>
      </c>
      <c r="H945" s="24" t="s">
        <v>26</v>
      </c>
      <c r="I945" s="24"/>
      <c r="J945" s="25">
        <v>4803</v>
      </c>
      <c r="K945" s="24">
        <v>12</v>
      </c>
      <c r="L945" s="24">
        <v>6</v>
      </c>
      <c r="M945" s="24" t="s">
        <v>27</v>
      </c>
      <c r="N945" s="26"/>
      <c r="O945" s="28" t="str">
        <f>J:J*((100-$Q$1)/100)</f>
        <v>0</v>
      </c>
      <c r="P945" s="25" t="str">
        <f>J:J*N:N</f>
        <v>0</v>
      </c>
      <c r="Q945" s="28" t="str">
        <f>O:O*N:N</f>
        <v>0</v>
      </c>
    </row>
    <row r="946" spans="1:17" customHeight="1" ht="61">
      <c r="A946"/>
      <c r="B946" s="22" t="s">
        <v>3766</v>
      </c>
      <c r="C946" s="23" t="s">
        <v>3767</v>
      </c>
      <c r="D946" s="24" t="s">
        <v>3768</v>
      </c>
      <c r="E946" s="24"/>
      <c r="F946" s="22" t="s">
        <v>2451</v>
      </c>
      <c r="G946" s="24" t="s">
        <v>3769</v>
      </c>
      <c r="H946" s="24" t="s">
        <v>26</v>
      </c>
      <c r="I946" s="24"/>
      <c r="J946" s="25">
        <v>4752</v>
      </c>
      <c r="K946" s="24">
        <v>12</v>
      </c>
      <c r="L946" s="24">
        <v>6</v>
      </c>
      <c r="M946" s="24" t="s">
        <v>27</v>
      </c>
      <c r="N946" s="26"/>
      <c r="O946" s="28" t="str">
        <f>J:J*((100-$Q$1)/100)</f>
        <v>0</v>
      </c>
      <c r="P946" s="25" t="str">
        <f>J:J*N:N</f>
        <v>0</v>
      </c>
      <c r="Q946" s="28" t="str">
        <f>O:O*N:N</f>
        <v>0</v>
      </c>
    </row>
    <row r="947" spans="1:17" customHeight="1" ht="16">
      <c r="A947" s="19"/>
      <c r="B947" s="19" t="s">
        <v>3770</v>
      </c>
      <c r="C947" s="14"/>
      <c r="J947" s="20"/>
      <c r="N947" s="13"/>
      <c r="O947" s="18"/>
      <c r="P947" s="20"/>
      <c r="Q947" s="18"/>
    </row>
    <row r="948" spans="1:17" customHeight="1" ht="61">
      <c r="A948"/>
      <c r="B948" s="22" t="s">
        <v>3771</v>
      </c>
      <c r="C948" s="23" t="s">
        <v>3772</v>
      </c>
      <c r="D948" s="24" t="s">
        <v>3773</v>
      </c>
      <c r="E948" s="24" t="s">
        <v>3774</v>
      </c>
      <c r="F948" s="22" t="s">
        <v>3775</v>
      </c>
      <c r="G948" s="24" t="s">
        <v>3776</v>
      </c>
      <c r="H948" s="24" t="s">
        <v>26</v>
      </c>
      <c r="I948" s="24"/>
      <c r="J948" s="25">
        <v>12559</v>
      </c>
      <c r="K948" s="24">
        <v>8</v>
      </c>
      <c r="L948" s="24">
        <v>8</v>
      </c>
      <c r="M948" s="24" t="s">
        <v>27</v>
      </c>
      <c r="N948" s="26"/>
      <c r="O948" s="28" t="str">
        <f>J:J*((100-$Q$1)/100)</f>
        <v>0</v>
      </c>
      <c r="P948" s="25" t="str">
        <f>J:J*N:N</f>
        <v>0</v>
      </c>
      <c r="Q948" s="28" t="str">
        <f>O:O*N:N</f>
        <v>0</v>
      </c>
    </row>
    <row r="949" spans="1:17" customHeight="1" ht="61">
      <c r="A949"/>
      <c r="B949" s="22" t="s">
        <v>3777</v>
      </c>
      <c r="C949" s="23" t="s">
        <v>3778</v>
      </c>
      <c r="D949" s="24" t="s">
        <v>3779</v>
      </c>
      <c r="E949" s="24" t="s">
        <v>3780</v>
      </c>
      <c r="F949" s="22" t="s">
        <v>3775</v>
      </c>
      <c r="G949" s="24" t="s">
        <v>3781</v>
      </c>
      <c r="H949" s="24" t="s">
        <v>26</v>
      </c>
      <c r="I949" s="24"/>
      <c r="J949" s="25">
        <v>4250</v>
      </c>
      <c r="K949" s="24">
        <v>12</v>
      </c>
      <c r="L949" s="24">
        <v>12</v>
      </c>
      <c r="M949" s="24" t="s">
        <v>27</v>
      </c>
      <c r="N949" s="26"/>
      <c r="O949" s="28" t="str">
        <f>J:J*((100-$Q$1)/100)</f>
        <v>0</v>
      </c>
      <c r="P949" s="25" t="str">
        <f>J:J*N:N</f>
        <v>0</v>
      </c>
      <c r="Q949" s="28" t="str">
        <f>O:O*N:N</f>
        <v>0</v>
      </c>
    </row>
    <row r="950" spans="1:17" customHeight="1" ht="61">
      <c r="A950"/>
      <c r="B950" s="22" t="s">
        <v>3782</v>
      </c>
      <c r="C950" s="23" t="s">
        <v>3783</v>
      </c>
      <c r="D950" s="24" t="s">
        <v>3784</v>
      </c>
      <c r="E950" s="24" t="s">
        <v>3780</v>
      </c>
      <c r="F950" s="22" t="s">
        <v>3775</v>
      </c>
      <c r="G950" s="24" t="s">
        <v>3785</v>
      </c>
      <c r="H950" s="24" t="s">
        <v>26</v>
      </c>
      <c r="I950" s="24"/>
      <c r="J950" s="25">
        <v>5050</v>
      </c>
      <c r="K950" s="24">
        <v>12</v>
      </c>
      <c r="L950" s="24">
        <v>12</v>
      </c>
      <c r="M950" s="24" t="s">
        <v>27</v>
      </c>
      <c r="N950" s="26"/>
      <c r="O950" s="28" t="str">
        <f>J:J*((100-$Q$1)/100)</f>
        <v>0</v>
      </c>
      <c r="P950" s="25" t="str">
        <f>J:J*N:N</f>
        <v>0</v>
      </c>
      <c r="Q950" s="28" t="str">
        <f>O:O*N:N</f>
        <v>0</v>
      </c>
    </row>
    <row r="951" spans="1:17" customHeight="1" ht="61">
      <c r="A951"/>
      <c r="B951" s="22" t="s">
        <v>3786</v>
      </c>
      <c r="C951" s="23" t="s">
        <v>3787</v>
      </c>
      <c r="D951" s="24" t="s">
        <v>3788</v>
      </c>
      <c r="E951" s="24" t="s">
        <v>3780</v>
      </c>
      <c r="F951" s="22" t="s">
        <v>3775</v>
      </c>
      <c r="G951" s="24" t="s">
        <v>3789</v>
      </c>
      <c r="H951" s="24" t="s">
        <v>26</v>
      </c>
      <c r="I951" s="24"/>
      <c r="J951" s="25">
        <v>6365</v>
      </c>
      <c r="K951" s="24">
        <v>12</v>
      </c>
      <c r="L951" s="24">
        <v>12</v>
      </c>
      <c r="M951" s="24" t="s">
        <v>27</v>
      </c>
      <c r="N951" s="26"/>
      <c r="O951" s="28" t="str">
        <f>J:J*((100-$Q$1)/100)</f>
        <v>0</v>
      </c>
      <c r="P951" s="25" t="str">
        <f>J:J*N:N</f>
        <v>0</v>
      </c>
      <c r="Q951" s="28" t="str">
        <f>O:O*N:N</f>
        <v>0</v>
      </c>
    </row>
    <row r="952" spans="1:17" customHeight="1" ht="16">
      <c r="A952" s="19"/>
      <c r="B952" s="19" t="s">
        <v>3790</v>
      </c>
      <c r="C952" s="14"/>
      <c r="J952" s="20"/>
      <c r="N952" s="13"/>
      <c r="O952" s="18"/>
      <c r="P952" s="20"/>
      <c r="Q952" s="18"/>
    </row>
    <row r="953" spans="1:17" customHeight="1" ht="61">
      <c r="A953"/>
      <c r="B953" s="22" t="s">
        <v>3791</v>
      </c>
      <c r="C953" s="23" t="s">
        <v>3792</v>
      </c>
      <c r="D953" s="24" t="s">
        <v>3793</v>
      </c>
      <c r="E953" s="24" t="s">
        <v>3794</v>
      </c>
      <c r="F953" s="22" t="s">
        <v>1136</v>
      </c>
      <c r="G953" s="24" t="s">
        <v>3795</v>
      </c>
      <c r="H953" s="24" t="s">
        <v>26</v>
      </c>
      <c r="I953" s="24"/>
      <c r="J953" s="25">
        <v>2025</v>
      </c>
      <c r="K953" s="24">
        <v>24</v>
      </c>
      <c r="L953" s="24">
        <v>12</v>
      </c>
      <c r="M953" s="24" t="s">
        <v>27</v>
      </c>
      <c r="N953" s="26"/>
      <c r="O953" s="28" t="str">
        <f>J:J*((100-$Q$1)/100)</f>
        <v>0</v>
      </c>
      <c r="P953" s="25" t="str">
        <f>J:J*N:N</f>
        <v>0</v>
      </c>
      <c r="Q953" s="28" t="str">
        <f>O:O*N:N</f>
        <v>0</v>
      </c>
    </row>
    <row r="954" spans="1:17" customHeight="1" ht="61">
      <c r="A954"/>
      <c r="B954" s="22" t="s">
        <v>3796</v>
      </c>
      <c r="C954" s="23" t="s">
        <v>3797</v>
      </c>
      <c r="D954" s="24" t="s">
        <v>3798</v>
      </c>
      <c r="E954" s="24" t="s">
        <v>3799</v>
      </c>
      <c r="F954" s="22"/>
      <c r="G954" s="24" t="s">
        <v>3800</v>
      </c>
      <c r="H954" s="24" t="s">
        <v>26</v>
      </c>
      <c r="I954" s="24"/>
      <c r="J954" s="25">
        <v>7745</v>
      </c>
      <c r="K954" s="24">
        <v>8</v>
      </c>
      <c r="L954" s="24">
        <v>8</v>
      </c>
      <c r="M954" s="24" t="s">
        <v>27</v>
      </c>
      <c r="N954" s="26"/>
      <c r="O954" s="28" t="str">
        <f>J:J*((100-$Q$1)/100)</f>
        <v>0</v>
      </c>
      <c r="P954" s="25" t="str">
        <f>J:J*N:N</f>
        <v>0</v>
      </c>
      <c r="Q954" s="28" t="str">
        <f>O:O*N:N</f>
        <v>0</v>
      </c>
    </row>
    <row r="955" spans="1:17" customHeight="1" ht="61">
      <c r="A955"/>
      <c r="B955" s="22" t="s">
        <v>3801</v>
      </c>
      <c r="C955" s="23" t="s">
        <v>3802</v>
      </c>
      <c r="D955" s="24" t="s">
        <v>3803</v>
      </c>
      <c r="E955" s="24" t="s">
        <v>3804</v>
      </c>
      <c r="F955" s="22"/>
      <c r="G955" s="24" t="s">
        <v>3805</v>
      </c>
      <c r="H955" s="24" t="s">
        <v>26</v>
      </c>
      <c r="I955" s="24"/>
      <c r="J955" s="25">
        <v>2190</v>
      </c>
      <c r="K955" s="24">
        <v>24</v>
      </c>
      <c r="L955" s="24">
        <v>24</v>
      </c>
      <c r="M955" s="24" t="s">
        <v>27</v>
      </c>
      <c r="N955" s="26"/>
      <c r="O955" s="28" t="str">
        <f>J:J*((100-$Q$1)/100)</f>
        <v>0</v>
      </c>
      <c r="P955" s="25" t="str">
        <f>J:J*N:N</f>
        <v>0</v>
      </c>
      <c r="Q955" s="28" t="str">
        <f>O:O*N:N</f>
        <v>0</v>
      </c>
    </row>
    <row r="956" spans="1:17" customHeight="1" ht="61">
      <c r="A956"/>
      <c r="B956" s="22" t="s">
        <v>3806</v>
      </c>
      <c r="C956" s="23" t="s">
        <v>3807</v>
      </c>
      <c r="D956" s="24" t="s">
        <v>3808</v>
      </c>
      <c r="E956" s="24"/>
      <c r="F956" s="22"/>
      <c r="G956" s="24" t="s">
        <v>3809</v>
      </c>
      <c r="H956" s="24" t="s">
        <v>26</v>
      </c>
      <c r="I956" s="24"/>
      <c r="J956" s="25">
        <v>3236</v>
      </c>
      <c r="K956" s="24">
        <v>9</v>
      </c>
      <c r="L956" s="24">
        <v>3</v>
      </c>
      <c r="M956" s="24" t="s">
        <v>27</v>
      </c>
      <c r="N956" s="26"/>
      <c r="O956" s="28" t="str">
        <f>J:J*((100-$Q$1)/100)</f>
        <v>0</v>
      </c>
      <c r="P956" s="25" t="str">
        <f>J:J*N:N</f>
        <v>0</v>
      </c>
      <c r="Q956" s="28" t="str">
        <f>O:O*N:N</f>
        <v>0</v>
      </c>
    </row>
    <row r="957" spans="1:17" customHeight="1" ht="61">
      <c r="A957"/>
      <c r="B957" s="22" t="s">
        <v>3810</v>
      </c>
      <c r="C957" s="23" t="s">
        <v>3811</v>
      </c>
      <c r="D957" s="24" t="s">
        <v>3812</v>
      </c>
      <c r="E957" s="24"/>
      <c r="F957" s="22"/>
      <c r="G957" s="24" t="s">
        <v>3813</v>
      </c>
      <c r="H957" s="24" t="s">
        <v>26</v>
      </c>
      <c r="I957" s="24"/>
      <c r="J957" s="25">
        <v>2536</v>
      </c>
      <c r="K957" s="24">
        <v>24</v>
      </c>
      <c r="L957" s="24">
        <v>12</v>
      </c>
      <c r="M957" s="24" t="s">
        <v>27</v>
      </c>
      <c r="N957" s="26"/>
      <c r="O957" s="28" t="str">
        <f>J:J*((100-$Q$1)/100)</f>
        <v>0</v>
      </c>
      <c r="P957" s="25" t="str">
        <f>J:J*N:N</f>
        <v>0</v>
      </c>
      <c r="Q957" s="28" t="str">
        <f>O:O*N:N</f>
        <v>0</v>
      </c>
    </row>
    <row r="958" spans="1:17" customHeight="1" ht="61">
      <c r="A958"/>
      <c r="B958" s="22" t="s">
        <v>3814</v>
      </c>
      <c r="C958" s="23" t="s">
        <v>3815</v>
      </c>
      <c r="D958" s="24" t="s">
        <v>3816</v>
      </c>
      <c r="E958" s="24"/>
      <c r="F958" s="22"/>
      <c r="G958" s="24" t="s">
        <v>3817</v>
      </c>
      <c r="H958" s="24" t="s">
        <v>26</v>
      </c>
      <c r="I958" s="24"/>
      <c r="J958" s="25">
        <v>3858</v>
      </c>
      <c r="K958" s="24">
        <v>18</v>
      </c>
      <c r="L958" s="24">
        <v>9</v>
      </c>
      <c r="M958" s="24" t="s">
        <v>27</v>
      </c>
      <c r="N958" s="26"/>
      <c r="O958" s="28" t="str">
        <f>J:J*((100-$Q$1)/100)</f>
        <v>0</v>
      </c>
      <c r="P958" s="25" t="str">
        <f>J:J*N:N</f>
        <v>0</v>
      </c>
      <c r="Q958" s="28" t="str">
        <f>O:O*N:N</f>
        <v>0</v>
      </c>
    </row>
    <row r="959" spans="1:17" customHeight="1" ht="61">
      <c r="A959"/>
      <c r="B959" s="22" t="s">
        <v>3818</v>
      </c>
      <c r="C959" s="23" t="s">
        <v>3819</v>
      </c>
      <c r="D959" s="24" t="s">
        <v>3820</v>
      </c>
      <c r="E959" s="24"/>
      <c r="F959" s="22"/>
      <c r="G959" s="24" t="s">
        <v>3821</v>
      </c>
      <c r="H959" s="24" t="s">
        <v>26</v>
      </c>
      <c r="I959" s="24"/>
      <c r="J959" s="25">
        <v>6269</v>
      </c>
      <c r="K959" s="24">
        <v>10</v>
      </c>
      <c r="L959" s="24">
        <v>10</v>
      </c>
      <c r="M959" s="24" t="s">
        <v>27</v>
      </c>
      <c r="N959" s="26"/>
      <c r="O959" s="28" t="str">
        <f>J:J*((100-$Q$1)/100)</f>
        <v>0</v>
      </c>
      <c r="P959" s="25" t="str">
        <f>J:J*N:N</f>
        <v>0</v>
      </c>
      <c r="Q959" s="28" t="str">
        <f>O:O*N:N</f>
        <v>0</v>
      </c>
    </row>
    <row r="960" spans="1:17" customHeight="1" ht="16">
      <c r="A960" s="19"/>
      <c r="B960" s="19" t="s">
        <v>3822</v>
      </c>
      <c r="C960" s="14"/>
      <c r="J960" s="20"/>
      <c r="N960" s="13"/>
      <c r="O960" s="18"/>
      <c r="P960" s="20"/>
      <c r="Q960" s="18"/>
    </row>
    <row r="961" spans="1:17" customHeight="1" ht="61">
      <c r="A961"/>
      <c r="B961" s="22" t="s">
        <v>3823</v>
      </c>
      <c r="C961" s="23" t="s">
        <v>3824</v>
      </c>
      <c r="D961" s="24" t="s">
        <v>3825</v>
      </c>
      <c r="E961" s="24" t="s">
        <v>3826</v>
      </c>
      <c r="F961" s="22"/>
      <c r="G961" s="24" t="s">
        <v>3827</v>
      </c>
      <c r="H961" s="24" t="s">
        <v>26</v>
      </c>
      <c r="I961" s="24"/>
      <c r="J961" s="25">
        <v>2390</v>
      </c>
      <c r="K961" s="24">
        <v>18</v>
      </c>
      <c r="L961" s="24">
        <v>9</v>
      </c>
      <c r="M961" s="24" t="s">
        <v>27</v>
      </c>
      <c r="N961" s="26"/>
      <c r="O961" s="28" t="str">
        <f>J:J*((100-$Q$1)/100)</f>
        <v>0</v>
      </c>
      <c r="P961" s="25" t="str">
        <f>J:J*N:N</f>
        <v>0</v>
      </c>
      <c r="Q961" s="28" t="str">
        <f>O:O*N:N</f>
        <v>0</v>
      </c>
    </row>
    <row r="962" spans="1:17" customHeight="1" ht="61">
      <c r="A962"/>
      <c r="B962" s="22" t="s">
        <v>3828</v>
      </c>
      <c r="C962" s="23" t="s">
        <v>3829</v>
      </c>
      <c r="D962" s="24" t="s">
        <v>3830</v>
      </c>
      <c r="E962" s="24" t="s">
        <v>3356</v>
      </c>
      <c r="F962" s="22"/>
      <c r="G962" s="24" t="s">
        <v>3831</v>
      </c>
      <c r="H962" s="24" t="s">
        <v>26</v>
      </c>
      <c r="I962" s="24"/>
      <c r="J962" s="25">
        <v>880</v>
      </c>
      <c r="K962" s="24">
        <v>48</v>
      </c>
      <c r="L962" s="24">
        <v>24</v>
      </c>
      <c r="M962" s="24" t="s">
        <v>27</v>
      </c>
      <c r="N962" s="26"/>
      <c r="O962" s="28" t="str">
        <f>J:J*((100-$Q$1)/100)</f>
        <v>0</v>
      </c>
      <c r="P962" s="25" t="str">
        <f>J:J*N:N</f>
        <v>0</v>
      </c>
      <c r="Q962" s="28" t="str">
        <f>O:O*N:N</f>
        <v>0</v>
      </c>
    </row>
    <row r="963" spans="1:17" customHeight="1" ht="16">
      <c r="A963" s="19"/>
      <c r="B963" s="19" t="s">
        <v>3832</v>
      </c>
      <c r="C963" s="14"/>
      <c r="J963" s="20"/>
      <c r="N963" s="13"/>
      <c r="O963" s="18"/>
      <c r="P963" s="20"/>
      <c r="Q963" s="18"/>
    </row>
    <row r="964" spans="1:17" customHeight="1" ht="61">
      <c r="A964"/>
      <c r="B964" s="22" t="s">
        <v>3833</v>
      </c>
      <c r="C964" s="23" t="s">
        <v>3834</v>
      </c>
      <c r="D964" s="24" t="s">
        <v>3835</v>
      </c>
      <c r="E964" s="24" t="s">
        <v>3836</v>
      </c>
      <c r="F964" s="22"/>
      <c r="G964" s="24" t="s">
        <v>3837</v>
      </c>
      <c r="H964" s="24" t="s">
        <v>26</v>
      </c>
      <c r="I964" s="24"/>
      <c r="J964" s="25">
        <v>370</v>
      </c>
      <c r="K964" s="24">
        <v>60</v>
      </c>
      <c r="L964" s="24">
        <v>30</v>
      </c>
      <c r="M964" s="24" t="s">
        <v>27</v>
      </c>
      <c r="N964" s="26"/>
      <c r="O964" s="28" t="str">
        <f>J:J*((100-$Q$1)/100)</f>
        <v>0</v>
      </c>
      <c r="P964" s="25" t="str">
        <f>J:J*N:N</f>
        <v>0</v>
      </c>
      <c r="Q964" s="28" t="str">
        <f>O:O*N:N</f>
        <v>0</v>
      </c>
    </row>
    <row r="965" spans="1:17" customHeight="1" ht="61">
      <c r="A965"/>
      <c r="B965" s="22" t="s">
        <v>3838</v>
      </c>
      <c r="C965" s="23" t="s">
        <v>3839</v>
      </c>
      <c r="D965" s="24" t="s">
        <v>3840</v>
      </c>
      <c r="E965" s="24" t="s">
        <v>3836</v>
      </c>
      <c r="F965" s="22"/>
      <c r="G965" s="24" t="s">
        <v>3841</v>
      </c>
      <c r="H965" s="24" t="s">
        <v>26</v>
      </c>
      <c r="I965" s="24"/>
      <c r="J965" s="25">
        <v>370</v>
      </c>
      <c r="K965" s="24">
        <v>60</v>
      </c>
      <c r="L965" s="24">
        <v>30</v>
      </c>
      <c r="M965" s="24" t="s">
        <v>27</v>
      </c>
      <c r="N965" s="26"/>
      <c r="O965" s="28" t="str">
        <f>J:J*((100-$Q$1)/100)</f>
        <v>0</v>
      </c>
      <c r="P965" s="25" t="str">
        <f>J:J*N:N</f>
        <v>0</v>
      </c>
      <c r="Q965" s="28" t="str">
        <f>O:O*N:N</f>
        <v>0</v>
      </c>
    </row>
    <row r="966" spans="1:17" customHeight="1" ht="16">
      <c r="A966" s="19"/>
      <c r="B966" s="19" t="s">
        <v>3842</v>
      </c>
      <c r="C966" s="14"/>
      <c r="J966" s="20"/>
      <c r="N966" s="13"/>
      <c r="O966" s="18"/>
      <c r="P966" s="20"/>
      <c r="Q966" s="18"/>
    </row>
    <row r="967" spans="1:17" customHeight="1" ht="61">
      <c r="A967"/>
      <c r="B967" s="22" t="s">
        <v>3843</v>
      </c>
      <c r="C967" s="23" t="s">
        <v>3844</v>
      </c>
      <c r="D967" s="24" t="s">
        <v>3845</v>
      </c>
      <c r="E967" s="24">
        <v>29</v>
      </c>
      <c r="F967" s="22" t="s">
        <v>1136</v>
      </c>
      <c r="G967" s="24" t="s">
        <v>3846</v>
      </c>
      <c r="H967" s="24" t="s">
        <v>26</v>
      </c>
      <c r="I967" s="24"/>
      <c r="J967" s="25">
        <v>492</v>
      </c>
      <c r="K967" s="24">
        <v>96</v>
      </c>
      <c r="L967" s="24">
        <v>48</v>
      </c>
      <c r="M967" s="24" t="s">
        <v>27</v>
      </c>
      <c r="N967" s="26"/>
      <c r="O967" s="28" t="str">
        <f>J:J*((100-$Q$1)/100)</f>
        <v>0</v>
      </c>
      <c r="P967" s="25" t="str">
        <f>J:J*N:N</f>
        <v>0</v>
      </c>
      <c r="Q967" s="28" t="str">
        <f>O:O*N:N</f>
        <v>0</v>
      </c>
    </row>
    <row r="968" spans="1:17" customHeight="1" ht="61">
      <c r="A968"/>
      <c r="B968" s="22" t="s">
        <v>3847</v>
      </c>
      <c r="C968" s="23" t="s">
        <v>3848</v>
      </c>
      <c r="D968" s="24" t="s">
        <v>3849</v>
      </c>
      <c r="E968" s="24">
        <v>35</v>
      </c>
      <c r="F968" s="22" t="s">
        <v>1136</v>
      </c>
      <c r="G968" s="24" t="s">
        <v>3850</v>
      </c>
      <c r="H968" s="24" t="s">
        <v>26</v>
      </c>
      <c r="I968" s="24"/>
      <c r="J968" s="25">
        <v>653</v>
      </c>
      <c r="K968" s="24">
        <v>48</v>
      </c>
      <c r="L968" s="24">
        <v>24</v>
      </c>
      <c r="M968" s="24" t="s">
        <v>27</v>
      </c>
      <c r="N968" s="26"/>
      <c r="O968" s="28" t="str">
        <f>J:J*((100-$Q$1)/100)</f>
        <v>0</v>
      </c>
      <c r="P968" s="25" t="str">
        <f>J:J*N:N</f>
        <v>0</v>
      </c>
      <c r="Q968" s="28" t="str">
        <f>O:O*N:N</f>
        <v>0</v>
      </c>
    </row>
    <row r="969" spans="1:17" customHeight="1" ht="61">
      <c r="A969"/>
      <c r="B969" s="22" t="s">
        <v>3851</v>
      </c>
      <c r="C969" s="23" t="s">
        <v>3852</v>
      </c>
      <c r="D969" s="24" t="s">
        <v>3853</v>
      </c>
      <c r="E969" s="24">
        <v>29</v>
      </c>
      <c r="F969" s="22"/>
      <c r="G969" s="24" t="s">
        <v>3854</v>
      </c>
      <c r="H969" s="24" t="s">
        <v>26</v>
      </c>
      <c r="I969" s="24"/>
      <c r="J969" s="25">
        <v>510</v>
      </c>
      <c r="K969" s="24">
        <v>72</v>
      </c>
      <c r="L969" s="24">
        <v>36</v>
      </c>
      <c r="M969" s="24" t="s">
        <v>27</v>
      </c>
      <c r="N969" s="26"/>
      <c r="O969" s="28" t="str">
        <f>J:J*((100-$Q$1)/100)</f>
        <v>0</v>
      </c>
      <c r="P969" s="25" t="str">
        <f>J:J*N:N</f>
        <v>0</v>
      </c>
      <c r="Q969" s="28" t="str">
        <f>O:O*N:N</f>
        <v>0</v>
      </c>
    </row>
    <row r="970" spans="1:17" customHeight="1" ht="61">
      <c r="A970"/>
      <c r="B970" s="22" t="s">
        <v>3855</v>
      </c>
      <c r="C970" s="23" t="s">
        <v>3856</v>
      </c>
      <c r="D970" s="24" t="s">
        <v>3857</v>
      </c>
      <c r="E970" s="24"/>
      <c r="F970" s="22" t="s">
        <v>1136</v>
      </c>
      <c r="G970" s="24" t="s">
        <v>3858</v>
      </c>
      <c r="H970" s="24" t="s">
        <v>26</v>
      </c>
      <c r="I970" s="24"/>
      <c r="J970" s="25">
        <v>312</v>
      </c>
      <c r="K970" s="24">
        <v>72</v>
      </c>
      <c r="L970" s="24">
        <v>36</v>
      </c>
      <c r="M970" s="24" t="s">
        <v>27</v>
      </c>
      <c r="N970" s="26"/>
      <c r="O970" s="28" t="str">
        <f>J:J*((100-$Q$1)/100)</f>
        <v>0</v>
      </c>
      <c r="P970" s="25" t="str">
        <f>J:J*N:N</f>
        <v>0</v>
      </c>
      <c r="Q970" s="28" t="str">
        <f>O:O*N:N</f>
        <v>0</v>
      </c>
    </row>
    <row r="971" spans="1:17" customHeight="1" ht="61">
      <c r="A971"/>
      <c r="B971" s="22" t="s">
        <v>3859</v>
      </c>
      <c r="C971" s="23" t="s">
        <v>3852</v>
      </c>
      <c r="D971" s="24" t="s">
        <v>3860</v>
      </c>
      <c r="E971" s="24">
        <v>19</v>
      </c>
      <c r="F971" s="22"/>
      <c r="G971" s="24" t="s">
        <v>3861</v>
      </c>
      <c r="H971" s="24" t="s">
        <v>26</v>
      </c>
      <c r="I971" s="24"/>
      <c r="J971" s="25">
        <v>258</v>
      </c>
      <c r="K971" s="24">
        <v>144</v>
      </c>
      <c r="L971" s="24">
        <v>72</v>
      </c>
      <c r="M971" s="24" t="s">
        <v>27</v>
      </c>
      <c r="N971" s="26"/>
      <c r="O971" s="28" t="str">
        <f>J:J*((100-$Q$1)/100)</f>
        <v>0</v>
      </c>
      <c r="P971" s="25" t="str">
        <f>J:J*N:N</f>
        <v>0</v>
      </c>
      <c r="Q971" s="28" t="str">
        <f>O:O*N:N</f>
        <v>0</v>
      </c>
    </row>
    <row r="972" spans="1:17" customHeight="1" ht="61">
      <c r="A972"/>
      <c r="B972" s="22" t="s">
        <v>3862</v>
      </c>
      <c r="C972" s="23" t="s">
        <v>3844</v>
      </c>
      <c r="D972" s="24" t="s">
        <v>3863</v>
      </c>
      <c r="E972" s="24">
        <v>29</v>
      </c>
      <c r="F972" s="22" t="s">
        <v>1136</v>
      </c>
      <c r="G972" s="24" t="s">
        <v>3864</v>
      </c>
      <c r="H972" s="24" t="s">
        <v>26</v>
      </c>
      <c r="I972" s="24"/>
      <c r="J972" s="25">
        <v>522</v>
      </c>
      <c r="K972" s="24">
        <v>72</v>
      </c>
      <c r="L972" s="24">
        <v>36</v>
      </c>
      <c r="M972" s="24" t="s">
        <v>27</v>
      </c>
      <c r="N972" s="26"/>
      <c r="O972" s="28" t="str">
        <f>J:J*((100-$Q$1)/100)</f>
        <v>0</v>
      </c>
      <c r="P972" s="25" t="str">
        <f>J:J*N:N</f>
        <v>0</v>
      </c>
      <c r="Q972" s="28" t="str">
        <f>O:O*N:N</f>
        <v>0</v>
      </c>
    </row>
    <row r="973" spans="1:17" customHeight="1" ht="61">
      <c r="A973"/>
      <c r="B973" s="22" t="s">
        <v>3865</v>
      </c>
      <c r="C973" s="23" t="s">
        <v>3866</v>
      </c>
      <c r="D973" s="24" t="s">
        <v>3867</v>
      </c>
      <c r="E973" s="24" t="s">
        <v>3868</v>
      </c>
      <c r="F973" s="22"/>
      <c r="G973" s="24" t="s">
        <v>3869</v>
      </c>
      <c r="H973" s="24" t="s">
        <v>26</v>
      </c>
      <c r="I973" s="24"/>
      <c r="J973" s="25">
        <v>1659</v>
      </c>
      <c r="K973" s="24">
        <v>36</v>
      </c>
      <c r="L973" s="24">
        <v>18</v>
      </c>
      <c r="M973" s="24" t="s">
        <v>27</v>
      </c>
      <c r="N973" s="26"/>
      <c r="O973" s="28" t="str">
        <f>J:J*((100-$Q$1)/100)</f>
        <v>0</v>
      </c>
      <c r="P973" s="25" t="str">
        <f>J:J*N:N</f>
        <v>0</v>
      </c>
      <c r="Q973" s="28" t="str">
        <f>O:O*N:N</f>
        <v>0</v>
      </c>
    </row>
    <row r="974" spans="1:17" customHeight="1" ht="61">
      <c r="A974"/>
      <c r="B974" s="22" t="s">
        <v>3870</v>
      </c>
      <c r="C974" s="23" t="s">
        <v>3871</v>
      </c>
      <c r="D974" s="24" t="s">
        <v>3872</v>
      </c>
      <c r="E974" s="24">
        <v>15</v>
      </c>
      <c r="F974" s="22"/>
      <c r="G974" s="24" t="s">
        <v>3873</v>
      </c>
      <c r="H974" s="24" t="s">
        <v>26</v>
      </c>
      <c r="I974" s="24"/>
      <c r="J974" s="25">
        <v>100</v>
      </c>
      <c r="K974" s="24">
        <v>600</v>
      </c>
      <c r="L974" s="24">
        <v>300</v>
      </c>
      <c r="M974" s="24" t="s">
        <v>27</v>
      </c>
      <c r="N974" s="26"/>
      <c r="O974" s="28" t="str">
        <f>J:J*((100-$Q$1)/100)</f>
        <v>0</v>
      </c>
      <c r="P974" s="25" t="str">
        <f>J:J*N:N</f>
        <v>0</v>
      </c>
      <c r="Q974" s="28" t="str">
        <f>O:O*N:N</f>
        <v>0</v>
      </c>
    </row>
    <row r="975" spans="1:17" customHeight="1" ht="61">
      <c r="A975"/>
      <c r="B975" s="22" t="s">
        <v>3874</v>
      </c>
      <c r="C975" s="23" t="s">
        <v>3875</v>
      </c>
      <c r="D975" s="24" t="s">
        <v>3876</v>
      </c>
      <c r="E975" s="24"/>
      <c r="F975" s="22"/>
      <c r="G975" s="24" t="s">
        <v>3877</v>
      </c>
      <c r="H975" s="24" t="s">
        <v>26</v>
      </c>
      <c r="I975" s="24" t="s">
        <v>561</v>
      </c>
      <c r="J975" s="25">
        <v>320</v>
      </c>
      <c r="K975" s="24">
        <v>96</v>
      </c>
      <c r="L975" s="24">
        <v>24</v>
      </c>
      <c r="M975" s="24" t="s">
        <v>27</v>
      </c>
      <c r="N975" s="26"/>
      <c r="O975" s="28" t="str">
        <f>J:J*((100-$Q$1)/100)</f>
        <v>0</v>
      </c>
      <c r="P975" s="25" t="str">
        <f>J:J*N:N</f>
        <v>0</v>
      </c>
      <c r="Q975" s="28" t="str">
        <f>O:O*N:N</f>
        <v>0</v>
      </c>
    </row>
    <row r="976" spans="1:17" customHeight="1" ht="61">
      <c r="A976"/>
      <c r="B976" s="22" t="s">
        <v>3878</v>
      </c>
      <c r="C976" s="23" t="s">
        <v>3875</v>
      </c>
      <c r="D976" s="24" t="s">
        <v>3876</v>
      </c>
      <c r="E976" s="24"/>
      <c r="F976" s="22"/>
      <c r="G976" s="24" t="s">
        <v>3879</v>
      </c>
      <c r="H976" s="24" t="s">
        <v>26</v>
      </c>
      <c r="I976" s="24" t="s">
        <v>561</v>
      </c>
      <c r="J976" s="25">
        <v>338</v>
      </c>
      <c r="K976" s="24">
        <v>96</v>
      </c>
      <c r="L976" s="24">
        <v>24</v>
      </c>
      <c r="M976" s="24" t="s">
        <v>27</v>
      </c>
      <c r="N976" s="26"/>
      <c r="O976" s="28" t="str">
        <f>J:J*((100-$Q$1)/100)</f>
        <v>0</v>
      </c>
      <c r="P976" s="25" t="str">
        <f>J:J*N:N</f>
        <v>0</v>
      </c>
      <c r="Q976" s="28" t="str">
        <f>O:O*N:N</f>
        <v>0</v>
      </c>
    </row>
    <row r="977" spans="1:17" customHeight="1" ht="61">
      <c r="A977"/>
      <c r="B977" s="22" t="s">
        <v>3880</v>
      </c>
      <c r="C977" s="23" t="s">
        <v>3881</v>
      </c>
      <c r="D977" s="24" t="s">
        <v>3882</v>
      </c>
      <c r="E977" s="24"/>
      <c r="F977" s="22"/>
      <c r="G977" s="24" t="s">
        <v>3883</v>
      </c>
      <c r="H977" s="24" t="s">
        <v>26</v>
      </c>
      <c r="I977" s="24"/>
      <c r="J977" s="25">
        <v>2315</v>
      </c>
      <c r="K977" s="24">
        <v>24</v>
      </c>
      <c r="L977" s="24">
        <v>24</v>
      </c>
      <c r="M977" s="24" t="s">
        <v>27</v>
      </c>
      <c r="N977" s="26"/>
      <c r="O977" s="28" t="str">
        <f>J:J*((100-$Q$1)/100)</f>
        <v>0</v>
      </c>
      <c r="P977" s="25" t="str">
        <f>J:J*N:N</f>
        <v>0</v>
      </c>
      <c r="Q977" s="28" t="str">
        <f>O:O*N:N</f>
        <v>0</v>
      </c>
    </row>
    <row r="978" spans="1:17" customHeight="1" ht="61">
      <c r="A978"/>
      <c r="B978" s="22" t="s">
        <v>3884</v>
      </c>
      <c r="C978" s="23" t="s">
        <v>3885</v>
      </c>
      <c r="D978" s="24" t="s">
        <v>3886</v>
      </c>
      <c r="E978" s="24"/>
      <c r="F978" s="22"/>
      <c r="G978" s="24" t="s">
        <v>3887</v>
      </c>
      <c r="H978" s="24" t="s">
        <v>26</v>
      </c>
      <c r="I978" s="24"/>
      <c r="J978" s="25">
        <v>1031</v>
      </c>
      <c r="K978" s="24">
        <v>48</v>
      </c>
      <c r="L978" s="24">
        <v>24</v>
      </c>
      <c r="M978" s="24" t="s">
        <v>27</v>
      </c>
      <c r="N978" s="26"/>
      <c r="O978" s="28" t="str">
        <f>J:J*((100-$Q$1)/100)</f>
        <v>0</v>
      </c>
      <c r="P978" s="25" t="str">
        <f>J:J*N:N</f>
        <v>0</v>
      </c>
      <c r="Q978" s="28" t="str">
        <f>O:O*N:N</f>
        <v>0</v>
      </c>
    </row>
    <row r="979" spans="1:17" customHeight="1" ht="61">
      <c r="A979"/>
      <c r="B979" s="22" t="s">
        <v>3888</v>
      </c>
      <c r="C979" s="23" t="s">
        <v>3889</v>
      </c>
      <c r="D979" s="24" t="s">
        <v>3890</v>
      </c>
      <c r="E979" s="24"/>
      <c r="F979" s="22"/>
      <c r="G979" s="24" t="s">
        <v>3891</v>
      </c>
      <c r="H979" s="24" t="s">
        <v>26</v>
      </c>
      <c r="I979" s="24"/>
      <c r="J979" s="25">
        <v>1415</v>
      </c>
      <c r="K979" s="24">
        <v>24</v>
      </c>
      <c r="L979" s="24">
        <v>24</v>
      </c>
      <c r="M979" s="24" t="s">
        <v>27</v>
      </c>
      <c r="N979" s="26"/>
      <c r="O979" s="28" t="str">
        <f>J:J*((100-$Q$1)/100)</f>
        <v>0</v>
      </c>
      <c r="P979" s="25" t="str">
        <f>J:J*N:N</f>
        <v>0</v>
      </c>
      <c r="Q979" s="28" t="str">
        <f>O:O*N:N</f>
        <v>0</v>
      </c>
    </row>
    <row r="980" spans="1:17" customHeight="1" ht="61">
      <c r="A980"/>
      <c r="B980" s="22" t="s">
        <v>3892</v>
      </c>
      <c r="C980" s="23" t="s">
        <v>3893</v>
      </c>
      <c r="D980" s="24" t="s">
        <v>3894</v>
      </c>
      <c r="E980" s="24"/>
      <c r="F980" s="22"/>
      <c r="G980" s="24" t="s">
        <v>3895</v>
      </c>
      <c r="H980" s="24" t="s">
        <v>26</v>
      </c>
      <c r="I980" s="24"/>
      <c r="J980" s="25">
        <v>779</v>
      </c>
      <c r="K980" s="24">
        <v>24</v>
      </c>
      <c r="L980" s="24">
        <v>8</v>
      </c>
      <c r="M980" s="24" t="s">
        <v>27</v>
      </c>
      <c r="N980" s="26"/>
      <c r="O980" s="28" t="str">
        <f>J:J*((100-$Q$1)/100)</f>
        <v>0</v>
      </c>
      <c r="P980" s="25" t="str">
        <f>J:J*N:N</f>
        <v>0</v>
      </c>
      <c r="Q980" s="28" t="str">
        <f>O:O*N:N</f>
        <v>0</v>
      </c>
    </row>
    <row r="981" spans="1:17" customHeight="1" ht="61">
      <c r="A981"/>
      <c r="B981" s="22" t="s">
        <v>3896</v>
      </c>
      <c r="C981" s="23" t="s">
        <v>3893</v>
      </c>
      <c r="D981" s="24" t="s">
        <v>3897</v>
      </c>
      <c r="E981" s="24"/>
      <c r="F981" s="22"/>
      <c r="G981" s="24" t="s">
        <v>3898</v>
      </c>
      <c r="H981" s="24" t="s">
        <v>26</v>
      </c>
      <c r="I981" s="24"/>
      <c r="J981" s="25">
        <v>789</v>
      </c>
      <c r="K981" s="24">
        <v>24</v>
      </c>
      <c r="L981" s="24">
        <v>8</v>
      </c>
      <c r="M981" s="24" t="s">
        <v>27</v>
      </c>
      <c r="N981" s="26"/>
      <c r="O981" s="28" t="str">
        <f>J:J*((100-$Q$1)/100)</f>
        <v>0</v>
      </c>
      <c r="P981" s="25" t="str">
        <f>J:J*N:N</f>
        <v>0</v>
      </c>
      <c r="Q981" s="28" t="str">
        <f>O:O*N:N</f>
        <v>0</v>
      </c>
    </row>
    <row r="982" spans="1:17" customHeight="1" ht="61">
      <c r="A982"/>
      <c r="B982" s="22" t="s">
        <v>3899</v>
      </c>
      <c r="C982" s="23" t="s">
        <v>3900</v>
      </c>
      <c r="D982" s="24" t="s">
        <v>3901</v>
      </c>
      <c r="E982" s="24"/>
      <c r="F982" s="22"/>
      <c r="G982" s="24" t="s">
        <v>3902</v>
      </c>
      <c r="H982" s="24" t="s">
        <v>26</v>
      </c>
      <c r="I982" s="24"/>
      <c r="J982" s="25">
        <v>1812</v>
      </c>
      <c r="K982" s="24">
        <v>24</v>
      </c>
      <c r="L982" s="24">
        <v>24</v>
      </c>
      <c r="M982" s="24" t="s">
        <v>27</v>
      </c>
      <c r="N982" s="26"/>
      <c r="O982" s="28" t="str">
        <f>J:J*((100-$Q$1)/100)</f>
        <v>0</v>
      </c>
      <c r="P982" s="25" t="str">
        <f>J:J*N:N</f>
        <v>0</v>
      </c>
      <c r="Q982" s="28" t="str">
        <f>O:O*N:N</f>
        <v>0</v>
      </c>
    </row>
    <row r="983" spans="1:17" customHeight="1" ht="61">
      <c r="A983"/>
      <c r="B983" s="22" t="s">
        <v>3903</v>
      </c>
      <c r="C983" s="23" t="s">
        <v>3904</v>
      </c>
      <c r="D983" s="24" t="s">
        <v>3905</v>
      </c>
      <c r="E983" s="24"/>
      <c r="F983" s="22"/>
      <c r="G983" s="24" t="s">
        <v>3906</v>
      </c>
      <c r="H983" s="24" t="s">
        <v>26</v>
      </c>
      <c r="I983" s="24"/>
      <c r="J983" s="25">
        <v>596</v>
      </c>
      <c r="K983" s="24">
        <v>48</v>
      </c>
      <c r="L983" s="24">
        <v>48</v>
      </c>
      <c r="M983" s="24" t="s">
        <v>27</v>
      </c>
      <c r="N983" s="26"/>
      <c r="O983" s="28" t="str">
        <f>J:J*((100-$Q$1)/100)</f>
        <v>0</v>
      </c>
      <c r="P983" s="25" t="str">
        <f>J:J*N:N</f>
        <v>0</v>
      </c>
      <c r="Q983" s="28" t="str">
        <f>O:O*N:N</f>
        <v>0</v>
      </c>
    </row>
    <row r="984" spans="1:17" customHeight="1" ht="61">
      <c r="A984"/>
      <c r="B984" s="22" t="s">
        <v>3907</v>
      </c>
      <c r="C984" s="23" t="s">
        <v>3908</v>
      </c>
      <c r="D984" s="24" t="s">
        <v>3909</v>
      </c>
      <c r="E984" s="24"/>
      <c r="F984" s="22"/>
      <c r="G984" s="24" t="s">
        <v>3910</v>
      </c>
      <c r="H984" s="24" t="s">
        <v>26</v>
      </c>
      <c r="I984" s="24"/>
      <c r="J984" s="25">
        <v>769</v>
      </c>
      <c r="K984" s="24">
        <v>48</v>
      </c>
      <c r="L984" s="24">
        <v>24</v>
      </c>
      <c r="M984" s="24" t="s">
        <v>27</v>
      </c>
      <c r="N984" s="26"/>
      <c r="O984" s="28" t="str">
        <f>J:J*((100-$Q$1)/100)</f>
        <v>0</v>
      </c>
      <c r="P984" s="25" t="str">
        <f>J:J*N:N</f>
        <v>0</v>
      </c>
      <c r="Q984" s="28" t="str">
        <f>O:O*N:N</f>
        <v>0</v>
      </c>
    </row>
    <row r="985" spans="1:17" customHeight="1" ht="61">
      <c r="A985"/>
      <c r="B985" s="22" t="s">
        <v>3911</v>
      </c>
      <c r="C985" s="23" t="s">
        <v>3912</v>
      </c>
      <c r="D985" s="24" t="s">
        <v>3913</v>
      </c>
      <c r="E985" s="24"/>
      <c r="F985" s="22"/>
      <c r="G985" s="24" t="s">
        <v>3914</v>
      </c>
      <c r="H985" s="24" t="s">
        <v>26</v>
      </c>
      <c r="I985" s="24"/>
      <c r="J985" s="25">
        <v>516</v>
      </c>
      <c r="K985" s="24">
        <v>84</v>
      </c>
      <c r="L985" s="24">
        <v>84</v>
      </c>
      <c r="M985" s="24" t="s">
        <v>27</v>
      </c>
      <c r="N985" s="26"/>
      <c r="O985" s="28" t="str">
        <f>J:J*((100-$Q$1)/100)</f>
        <v>0</v>
      </c>
      <c r="P985" s="25" t="str">
        <f>J:J*N:N</f>
        <v>0</v>
      </c>
      <c r="Q985" s="28" t="str">
        <f>O:O*N:N</f>
        <v>0</v>
      </c>
    </row>
    <row r="986" spans="1:17" customHeight="1" ht="61">
      <c r="A986"/>
      <c r="B986" s="22" t="s">
        <v>3915</v>
      </c>
      <c r="C986" s="23" t="s">
        <v>3912</v>
      </c>
      <c r="D986" s="24" t="s">
        <v>3913</v>
      </c>
      <c r="E986" s="24"/>
      <c r="F986" s="22"/>
      <c r="G986" s="24" t="s">
        <v>3916</v>
      </c>
      <c r="H986" s="24" t="s">
        <v>26</v>
      </c>
      <c r="I986" s="24"/>
      <c r="J986" s="25">
        <v>649</v>
      </c>
      <c r="K986" s="24">
        <v>84</v>
      </c>
      <c r="L986" s="24">
        <v>84</v>
      </c>
      <c r="M986" s="24" t="s">
        <v>27</v>
      </c>
      <c r="N986" s="26"/>
      <c r="O986" s="28" t="str">
        <f>J:J*((100-$Q$1)/100)</f>
        <v>0</v>
      </c>
      <c r="P986" s="25" t="str">
        <f>J:J*N:N</f>
        <v>0</v>
      </c>
      <c r="Q986" s="28" t="str">
        <f>O:O*N:N</f>
        <v>0</v>
      </c>
    </row>
    <row r="987" spans="1:17" customHeight="1" ht="61">
      <c r="A987"/>
      <c r="B987" s="22" t="s">
        <v>3917</v>
      </c>
      <c r="C987" s="23" t="s">
        <v>3912</v>
      </c>
      <c r="D987" s="24" t="s">
        <v>3913</v>
      </c>
      <c r="E987" s="24"/>
      <c r="F987" s="22"/>
      <c r="G987" s="24" t="s">
        <v>3918</v>
      </c>
      <c r="H987" s="24" t="s">
        <v>26</v>
      </c>
      <c r="I987" s="24"/>
      <c r="J987" s="25">
        <v>346</v>
      </c>
      <c r="K987" s="24">
        <v>120</v>
      </c>
      <c r="L987" s="24">
        <v>120</v>
      </c>
      <c r="M987" s="24" t="s">
        <v>27</v>
      </c>
      <c r="N987" s="26"/>
      <c r="O987" s="28" t="str">
        <f>J:J*((100-$Q$1)/100)</f>
        <v>0</v>
      </c>
      <c r="P987" s="25" t="str">
        <f>J:J*N:N</f>
        <v>0</v>
      </c>
      <c r="Q987" s="28" t="str">
        <f>O:O*N:N</f>
        <v>0</v>
      </c>
    </row>
    <row r="988" spans="1:17" customHeight="1" ht="16">
      <c r="A988" s="19"/>
      <c r="B988" s="19" t="s">
        <v>3919</v>
      </c>
      <c r="C988" s="14"/>
      <c r="J988" s="20"/>
      <c r="N988" s="13"/>
      <c r="O988" s="18"/>
      <c r="P988" s="20"/>
      <c r="Q988" s="18"/>
    </row>
    <row r="989" spans="1:17" customHeight="1" ht="61">
      <c r="A989"/>
      <c r="B989" s="22" t="s">
        <v>3920</v>
      </c>
      <c r="C989" s="23" t="s">
        <v>3919</v>
      </c>
      <c r="D989" s="24" t="s">
        <v>3867</v>
      </c>
      <c r="E989" s="24" t="s">
        <v>3921</v>
      </c>
      <c r="F989" s="22"/>
      <c r="G989" s="24" t="s">
        <v>3922</v>
      </c>
      <c r="H989" s="24" t="s">
        <v>26</v>
      </c>
      <c r="I989" s="24"/>
      <c r="J989" s="25">
        <v>1932</v>
      </c>
      <c r="K989" s="24">
        <v>36</v>
      </c>
      <c r="L989" s="24">
        <v>18</v>
      </c>
      <c r="M989" s="24" t="s">
        <v>27</v>
      </c>
      <c r="N989" s="26"/>
      <c r="O989" s="28" t="str">
        <f>J:J*((100-$Q$1)/100)</f>
        <v>0</v>
      </c>
      <c r="P989" s="25" t="str">
        <f>J:J*N:N</f>
        <v>0</v>
      </c>
      <c r="Q989" s="28" t="str">
        <f>O:O*N:N</f>
        <v>0</v>
      </c>
    </row>
    <row r="990" spans="1:17" customHeight="1" ht="61">
      <c r="A990"/>
      <c r="B990" s="22" t="s">
        <v>3923</v>
      </c>
      <c r="C990" s="23" t="s">
        <v>3919</v>
      </c>
      <c r="D990" s="24"/>
      <c r="E990" s="24" t="s">
        <v>3924</v>
      </c>
      <c r="F990" s="22"/>
      <c r="G990" s="24" t="s">
        <v>3925</v>
      </c>
      <c r="H990" s="24" t="s">
        <v>26</v>
      </c>
      <c r="I990" s="24"/>
      <c r="J990" s="25">
        <v>2190</v>
      </c>
      <c r="K990" s="24">
        <v>24</v>
      </c>
      <c r="L990" s="24">
        <v>12</v>
      </c>
      <c r="M990" s="24" t="s">
        <v>27</v>
      </c>
      <c r="N990" s="26"/>
      <c r="O990" s="28" t="str">
        <f>J:J*((100-$Q$1)/100)</f>
        <v>0</v>
      </c>
      <c r="P990" s="25" t="str">
        <f>J:J*N:N</f>
        <v>0</v>
      </c>
      <c r="Q990" s="28" t="str">
        <f>O:O*N:N</f>
        <v>0</v>
      </c>
    </row>
    <row r="991" spans="1:17" customHeight="1" ht="61">
      <c r="A991"/>
      <c r="B991" s="22" t="s">
        <v>3926</v>
      </c>
      <c r="C991" s="23" t="s">
        <v>3866</v>
      </c>
      <c r="D991" s="24" t="s">
        <v>3927</v>
      </c>
      <c r="E991" s="24" t="s">
        <v>3928</v>
      </c>
      <c r="F991" s="22"/>
      <c r="G991" s="24" t="s">
        <v>3929</v>
      </c>
      <c r="H991" s="24" t="s">
        <v>26</v>
      </c>
      <c r="I991" s="24"/>
      <c r="J991" s="25">
        <v>1680</v>
      </c>
      <c r="K991" s="24">
        <v>24</v>
      </c>
      <c r="L991" s="24">
        <v>12</v>
      </c>
      <c r="M991" s="24" t="s">
        <v>27</v>
      </c>
      <c r="N991" s="26"/>
      <c r="O991" s="28" t="str">
        <f>J:J*((100-$Q$1)/100)</f>
        <v>0</v>
      </c>
      <c r="P991" s="25" t="str">
        <f>J:J*N:N</f>
        <v>0</v>
      </c>
      <c r="Q991" s="28" t="str">
        <f>O:O*N:N</f>
        <v>0</v>
      </c>
    </row>
    <row r="992" spans="1:17" customHeight="1" ht="61">
      <c r="A992"/>
      <c r="B992" s="22" t="s">
        <v>3930</v>
      </c>
      <c r="C992" s="23" t="s">
        <v>3931</v>
      </c>
      <c r="D992" s="24" t="s">
        <v>3932</v>
      </c>
      <c r="E992" s="24" t="s">
        <v>3933</v>
      </c>
      <c r="F992" s="22"/>
      <c r="G992" s="24" t="s">
        <v>3934</v>
      </c>
      <c r="H992" s="24" t="s">
        <v>26</v>
      </c>
      <c r="I992" s="24"/>
      <c r="J992" s="25">
        <v>1048</v>
      </c>
      <c r="K992" s="24">
        <v>48</v>
      </c>
      <c r="L992" s="24">
        <v>24</v>
      </c>
      <c r="M992" s="24" t="s">
        <v>27</v>
      </c>
      <c r="N992" s="26"/>
      <c r="O992" s="28" t="str">
        <f>J:J*((100-$Q$1)/100)</f>
        <v>0</v>
      </c>
      <c r="P992" s="25" t="str">
        <f>J:J*N:N</f>
        <v>0</v>
      </c>
      <c r="Q992" s="28" t="str">
        <f>O:O*N:N</f>
        <v>0</v>
      </c>
    </row>
    <row r="993" spans="1:17" customHeight="1" ht="61">
      <c r="A993"/>
      <c r="B993" s="22" t="s">
        <v>3935</v>
      </c>
      <c r="C993" s="23" t="s">
        <v>3866</v>
      </c>
      <c r="D993" s="24" t="s">
        <v>3936</v>
      </c>
      <c r="E993" s="24" t="s">
        <v>3937</v>
      </c>
      <c r="F993" s="22"/>
      <c r="G993" s="24" t="s">
        <v>3938</v>
      </c>
      <c r="H993" s="24" t="s">
        <v>26</v>
      </c>
      <c r="I993" s="24"/>
      <c r="J993" s="25">
        <v>1727</v>
      </c>
      <c r="K993" s="24">
        <v>32</v>
      </c>
      <c r="L993" s="24">
        <v>16</v>
      </c>
      <c r="M993" s="24" t="s">
        <v>27</v>
      </c>
      <c r="N993" s="26"/>
      <c r="O993" s="28" t="str">
        <f>J:J*((100-$Q$1)/100)</f>
        <v>0</v>
      </c>
      <c r="P993" s="25" t="str">
        <f>J:J*N:N</f>
        <v>0</v>
      </c>
      <c r="Q993" s="28" t="str">
        <f>O:O*N:N</f>
        <v>0</v>
      </c>
    </row>
    <row r="994" spans="1:17" customHeight="1" ht="61">
      <c r="A994"/>
      <c r="B994" s="22" t="s">
        <v>3939</v>
      </c>
      <c r="C994" s="23" t="s">
        <v>3940</v>
      </c>
      <c r="D994" s="24" t="s">
        <v>3941</v>
      </c>
      <c r="E994" s="24" t="s">
        <v>3942</v>
      </c>
      <c r="F994" s="22"/>
      <c r="G994" s="24" t="s">
        <v>3943</v>
      </c>
      <c r="H994" s="24" t="s">
        <v>26</v>
      </c>
      <c r="I994" s="24"/>
      <c r="J994" s="25">
        <v>1918</v>
      </c>
      <c r="K994" s="24">
        <v>24</v>
      </c>
      <c r="L994" s="24">
        <v>24</v>
      </c>
      <c r="M994" s="24" t="s">
        <v>27</v>
      </c>
      <c r="N994" s="26"/>
      <c r="O994" s="28" t="str">
        <f>J:J*((100-$Q$1)/100)</f>
        <v>0</v>
      </c>
      <c r="P994" s="25" t="str">
        <f>J:J*N:N</f>
        <v>0</v>
      </c>
      <c r="Q994" s="28" t="str">
        <f>O:O*N:N</f>
        <v>0</v>
      </c>
    </row>
    <row r="995" spans="1:17" customHeight="1" ht="61">
      <c r="A995"/>
      <c r="B995" s="22" t="s">
        <v>3944</v>
      </c>
      <c r="C995" s="23" t="s">
        <v>3940</v>
      </c>
      <c r="D995" s="24" t="s">
        <v>3945</v>
      </c>
      <c r="E995" s="24" t="s">
        <v>3942</v>
      </c>
      <c r="F995" s="22"/>
      <c r="G995" s="24" t="s">
        <v>3946</v>
      </c>
      <c r="H995" s="24" t="s">
        <v>26</v>
      </c>
      <c r="I995" s="24"/>
      <c r="J995" s="25">
        <v>1995</v>
      </c>
      <c r="K995" s="24">
        <v>24</v>
      </c>
      <c r="L995" s="24">
        <v>24</v>
      </c>
      <c r="M995" s="24" t="s">
        <v>27</v>
      </c>
      <c r="N995" s="26"/>
      <c r="O995" s="28" t="str">
        <f>J:J*((100-$Q$1)/100)</f>
        <v>0</v>
      </c>
      <c r="P995" s="25" t="str">
        <f>J:J*N:N</f>
        <v>0</v>
      </c>
      <c r="Q995" s="28" t="str">
        <f>O:O*N:N</f>
        <v>0</v>
      </c>
    </row>
    <row r="996" spans="1:17" customHeight="1" ht="61">
      <c r="A996"/>
      <c r="B996" s="22" t="s">
        <v>3947</v>
      </c>
      <c r="C996" s="23" t="s">
        <v>3948</v>
      </c>
      <c r="D996" s="24" t="s">
        <v>3949</v>
      </c>
      <c r="E996" s="24"/>
      <c r="F996" s="22"/>
      <c r="G996" s="24" t="s">
        <v>3950</v>
      </c>
      <c r="H996" s="24" t="s">
        <v>26</v>
      </c>
      <c r="I996" s="24"/>
      <c r="J996" s="25">
        <v>2496</v>
      </c>
      <c r="K996" s="24">
        <v>24</v>
      </c>
      <c r="L996" s="24">
        <v>12</v>
      </c>
      <c r="M996" s="24" t="s">
        <v>27</v>
      </c>
      <c r="N996" s="26"/>
      <c r="O996" s="28" t="str">
        <f>J:J*((100-$Q$1)/100)</f>
        <v>0</v>
      </c>
      <c r="P996" s="25" t="str">
        <f>J:J*N:N</f>
        <v>0</v>
      </c>
      <c r="Q996" s="28" t="str">
        <f>O:O*N:N</f>
        <v>0</v>
      </c>
    </row>
    <row r="997" spans="1:17" customHeight="1" ht="61">
      <c r="A997"/>
      <c r="B997" s="22" t="s">
        <v>3951</v>
      </c>
      <c r="C997" s="23" t="s">
        <v>3948</v>
      </c>
      <c r="D997" s="24" t="s">
        <v>3952</v>
      </c>
      <c r="E997" s="24"/>
      <c r="F997" s="22"/>
      <c r="G997" s="24" t="s">
        <v>3953</v>
      </c>
      <c r="H997" s="24" t="s">
        <v>26</v>
      </c>
      <c r="I997" s="24"/>
      <c r="J997" s="25">
        <v>1896</v>
      </c>
      <c r="K997" s="24">
        <v>24</v>
      </c>
      <c r="L997" s="24">
        <v>12</v>
      </c>
      <c r="M997" s="24" t="s">
        <v>27</v>
      </c>
      <c r="N997" s="26"/>
      <c r="O997" s="28" t="str">
        <f>J:J*((100-$Q$1)/100)</f>
        <v>0</v>
      </c>
      <c r="P997" s="25" t="str">
        <f>J:J*N:N</f>
        <v>0</v>
      </c>
      <c r="Q997" s="28" t="str">
        <f>O:O*N:N</f>
        <v>0</v>
      </c>
    </row>
    <row r="998" spans="1:17" customHeight="1" ht="61">
      <c r="A998"/>
      <c r="B998" s="22" t="s">
        <v>3954</v>
      </c>
      <c r="C998" s="23" t="s">
        <v>3908</v>
      </c>
      <c r="D998" s="24" t="s">
        <v>3955</v>
      </c>
      <c r="E998" s="24"/>
      <c r="F998" s="22"/>
      <c r="G998" s="24" t="s">
        <v>3956</v>
      </c>
      <c r="H998" s="24" t="s">
        <v>26</v>
      </c>
      <c r="I998" s="24"/>
      <c r="J998" s="25">
        <v>1054</v>
      </c>
      <c r="K998" s="24">
        <v>48</v>
      </c>
      <c r="L998" s="24">
        <v>24</v>
      </c>
      <c r="M998" s="24" t="s">
        <v>27</v>
      </c>
      <c r="N998" s="26"/>
      <c r="O998" s="28" t="str">
        <f>J:J*((100-$Q$1)/100)</f>
        <v>0</v>
      </c>
      <c r="P998" s="25" t="str">
        <f>J:J*N:N</f>
        <v>0</v>
      </c>
      <c r="Q998" s="28" t="str">
        <f>O:O*N:N</f>
        <v>0</v>
      </c>
    </row>
    <row r="999" spans="1:17" customHeight="1" ht="61">
      <c r="A999"/>
      <c r="B999" s="22" t="s">
        <v>3957</v>
      </c>
      <c r="C999" s="23" t="s">
        <v>3919</v>
      </c>
      <c r="D999" s="24" t="s">
        <v>3958</v>
      </c>
      <c r="E999" s="24" t="s">
        <v>3959</v>
      </c>
      <c r="F999" s="22"/>
      <c r="G999" s="24" t="s">
        <v>3960</v>
      </c>
      <c r="H999" s="24" t="s">
        <v>26</v>
      </c>
      <c r="I999" s="24"/>
      <c r="J999" s="25">
        <v>5738</v>
      </c>
      <c r="K999" s="24">
        <v>8</v>
      </c>
      <c r="L999" s="24">
        <v>8</v>
      </c>
      <c r="M999" s="24" t="s">
        <v>27</v>
      </c>
      <c r="N999" s="26"/>
      <c r="O999" s="28" t="str">
        <f>J:J*((100-$Q$1)/100)</f>
        <v>0</v>
      </c>
      <c r="P999" s="25" t="str">
        <f>J:J*N:N</f>
        <v>0</v>
      </c>
      <c r="Q999" s="28" t="str">
        <f>O:O*N:N</f>
        <v>0</v>
      </c>
    </row>
    <row r="1000" spans="1:17" customHeight="1" ht="61">
      <c r="A1000"/>
      <c r="B1000" s="22" t="s">
        <v>3961</v>
      </c>
      <c r="C1000" s="23" t="s">
        <v>3962</v>
      </c>
      <c r="D1000" s="24" t="s">
        <v>3963</v>
      </c>
      <c r="E1000" s="24" t="s">
        <v>3964</v>
      </c>
      <c r="F1000" s="22"/>
      <c r="G1000" s="24" t="s">
        <v>3965</v>
      </c>
      <c r="H1000" s="24" t="s">
        <v>26</v>
      </c>
      <c r="I1000" s="24"/>
      <c r="J1000" s="25">
        <v>1527</v>
      </c>
      <c r="K1000" s="24">
        <v>36</v>
      </c>
      <c r="L1000" s="24">
        <v>18</v>
      </c>
      <c r="M1000" s="24" t="s">
        <v>27</v>
      </c>
      <c r="N1000" s="26"/>
      <c r="O1000" s="28" t="str">
        <f>J:J*((100-$Q$1)/100)</f>
        <v>0</v>
      </c>
      <c r="P1000" s="25" t="str">
        <f>J:J*N:N</f>
        <v>0</v>
      </c>
      <c r="Q1000" s="28" t="str">
        <f>O:O*N:N</f>
        <v>0</v>
      </c>
    </row>
    <row r="1001" spans="1:17" customHeight="1" ht="61">
      <c r="A1001"/>
      <c r="B1001" s="22" t="s">
        <v>3966</v>
      </c>
      <c r="C1001" s="23" t="s">
        <v>3962</v>
      </c>
      <c r="D1001" s="24" t="s">
        <v>3967</v>
      </c>
      <c r="E1001" s="24" t="s">
        <v>3968</v>
      </c>
      <c r="F1001" s="22"/>
      <c r="G1001" s="24" t="s">
        <v>3969</v>
      </c>
      <c r="H1001" s="24" t="s">
        <v>26</v>
      </c>
      <c r="I1001" s="24"/>
      <c r="J1001" s="25">
        <v>649</v>
      </c>
      <c r="K1001" s="24">
        <v>96</v>
      </c>
      <c r="L1001" s="24">
        <v>48</v>
      </c>
      <c r="M1001" s="24" t="s">
        <v>27</v>
      </c>
      <c r="N1001" s="26"/>
      <c r="O1001" s="28" t="str">
        <f>J:J*((100-$Q$1)/100)</f>
        <v>0</v>
      </c>
      <c r="P1001" s="25" t="str">
        <f>J:J*N:N</f>
        <v>0</v>
      </c>
      <c r="Q1001" s="28" t="str">
        <f>O:O*N:N</f>
        <v>0</v>
      </c>
    </row>
    <row r="1002" spans="1:17" customHeight="1" ht="61">
      <c r="A1002"/>
      <c r="B1002" s="22" t="s">
        <v>3970</v>
      </c>
      <c r="C1002" s="23" t="s">
        <v>3971</v>
      </c>
      <c r="D1002" s="24" t="s">
        <v>3972</v>
      </c>
      <c r="E1002" s="24"/>
      <c r="F1002" s="22"/>
      <c r="G1002" s="24" t="s">
        <v>3973</v>
      </c>
      <c r="H1002" s="24" t="s">
        <v>26</v>
      </c>
      <c r="I1002" s="24"/>
      <c r="J1002" s="25">
        <v>69</v>
      </c>
      <c r="K1002" s="24">
        <v>960</v>
      </c>
      <c r="L1002" s="24">
        <v>480</v>
      </c>
      <c r="M1002" s="24" t="s">
        <v>27</v>
      </c>
      <c r="N1002" s="26"/>
      <c r="O1002" s="28" t="str">
        <f>J:J*((100-$Q$1)/100)</f>
        <v>0</v>
      </c>
      <c r="P1002" s="25" t="str">
        <f>J:J*N:N</f>
        <v>0</v>
      </c>
      <c r="Q1002" s="28" t="str">
        <f>O:O*N:N</f>
        <v>0</v>
      </c>
    </row>
    <row r="1003" spans="1:17" customHeight="1" ht="61">
      <c r="A1003"/>
      <c r="B1003" s="22" t="s">
        <v>3974</v>
      </c>
      <c r="C1003" s="23" t="s">
        <v>3866</v>
      </c>
      <c r="D1003" s="24" t="s">
        <v>3975</v>
      </c>
      <c r="E1003" s="24"/>
      <c r="F1003" s="22"/>
      <c r="G1003" s="24" t="s">
        <v>3976</v>
      </c>
      <c r="H1003" s="24" t="s">
        <v>26</v>
      </c>
      <c r="I1003" s="24"/>
      <c r="J1003" s="25">
        <v>2358</v>
      </c>
      <c r="K1003" s="24">
        <v>18</v>
      </c>
      <c r="L1003" s="24">
        <v>18</v>
      </c>
      <c r="M1003" s="24" t="s">
        <v>27</v>
      </c>
      <c r="N1003" s="26"/>
      <c r="O1003" s="28" t="str">
        <f>J:J*((100-$Q$1)/100)</f>
        <v>0</v>
      </c>
      <c r="P1003" s="25" t="str">
        <f>J:J*N:N</f>
        <v>0</v>
      </c>
      <c r="Q1003" s="28" t="str">
        <f>O:O*N:N</f>
        <v>0</v>
      </c>
    </row>
    <row r="1004" spans="1:17" customHeight="1" ht="61">
      <c r="A1004"/>
      <c r="B1004" s="22" t="s">
        <v>3977</v>
      </c>
      <c r="C1004" s="23" t="s">
        <v>3866</v>
      </c>
      <c r="D1004" s="24" t="s">
        <v>3978</v>
      </c>
      <c r="E1004" s="24"/>
      <c r="F1004" s="22"/>
      <c r="G1004" s="24" t="s">
        <v>3979</v>
      </c>
      <c r="H1004" s="24" t="s">
        <v>26</v>
      </c>
      <c r="I1004" s="24"/>
      <c r="J1004" s="25">
        <v>2507</v>
      </c>
      <c r="K1004" s="24">
        <v>18</v>
      </c>
      <c r="L1004" s="24">
        <v>18</v>
      </c>
      <c r="M1004" s="24" t="s">
        <v>27</v>
      </c>
      <c r="N1004" s="26"/>
      <c r="O1004" s="28" t="str">
        <f>J:J*((100-$Q$1)/100)</f>
        <v>0</v>
      </c>
      <c r="P1004" s="25" t="str">
        <f>J:J*N:N</f>
        <v>0</v>
      </c>
      <c r="Q1004" s="28" t="str">
        <f>O:O*N:N</f>
        <v>0</v>
      </c>
    </row>
    <row r="1005" spans="1:17" customHeight="1" ht="16">
      <c r="A1005" s="19"/>
      <c r="B1005" s="19" t="s">
        <v>3980</v>
      </c>
      <c r="C1005" s="14"/>
      <c r="J1005" s="20"/>
      <c r="N1005" s="13"/>
      <c r="O1005" s="18"/>
      <c r="P1005" s="20"/>
      <c r="Q1005" s="18"/>
    </row>
    <row r="1006" spans="1:17" customHeight="1" ht="61">
      <c r="A1006"/>
      <c r="B1006" s="22" t="s">
        <v>3981</v>
      </c>
      <c r="C1006" s="23" t="s">
        <v>3982</v>
      </c>
      <c r="D1006" s="24" t="s">
        <v>3983</v>
      </c>
      <c r="E1006" s="24" t="s">
        <v>3984</v>
      </c>
      <c r="F1006" s="22"/>
      <c r="G1006" s="24" t="s">
        <v>3985</v>
      </c>
      <c r="H1006" s="24" t="s">
        <v>26</v>
      </c>
      <c r="I1006" s="24"/>
      <c r="J1006" s="25">
        <v>118</v>
      </c>
      <c r="K1006" s="24">
        <v>288</v>
      </c>
      <c r="L1006" s="24">
        <v>24</v>
      </c>
      <c r="M1006" s="24" t="s">
        <v>27</v>
      </c>
      <c r="N1006" s="26"/>
      <c r="O1006" s="28" t="str">
        <f>J:J*((100-$Q$1)/100)</f>
        <v>0</v>
      </c>
      <c r="P1006" s="25" t="str">
        <f>J:J*N:N</f>
        <v>0</v>
      </c>
      <c r="Q1006" s="28" t="str">
        <f>O:O*N:N</f>
        <v>0</v>
      </c>
    </row>
    <row r="1007" spans="1:17" customHeight="1" ht="61">
      <c r="A1007"/>
      <c r="B1007" s="22" t="s">
        <v>3986</v>
      </c>
      <c r="C1007" s="23" t="s">
        <v>3987</v>
      </c>
      <c r="D1007" s="24" t="s">
        <v>3988</v>
      </c>
      <c r="E1007" s="24"/>
      <c r="F1007" s="22"/>
      <c r="G1007" s="24" t="s">
        <v>3989</v>
      </c>
      <c r="H1007" s="24" t="s">
        <v>26</v>
      </c>
      <c r="I1007" s="24"/>
      <c r="J1007" s="25">
        <v>893</v>
      </c>
      <c r="K1007" s="24">
        <v>48</v>
      </c>
      <c r="L1007" s="24">
        <v>12</v>
      </c>
      <c r="M1007" s="24" t="s">
        <v>27</v>
      </c>
      <c r="N1007" s="26"/>
      <c r="O1007" s="28" t="str">
        <f>J:J*((100-$Q$1)/100)</f>
        <v>0</v>
      </c>
      <c r="P1007" s="25" t="str">
        <f>J:J*N:N</f>
        <v>0</v>
      </c>
      <c r="Q1007" s="28" t="str">
        <f>O:O*N:N</f>
        <v>0</v>
      </c>
    </row>
    <row r="1008" spans="1:17" customHeight="1" ht="61">
      <c r="A1008"/>
      <c r="B1008" s="22" t="s">
        <v>3990</v>
      </c>
      <c r="C1008" s="23" t="s">
        <v>3991</v>
      </c>
      <c r="D1008" s="24" t="s">
        <v>3992</v>
      </c>
      <c r="E1008" s="24"/>
      <c r="F1008" s="22"/>
      <c r="G1008" s="24" t="s">
        <v>3993</v>
      </c>
      <c r="H1008" s="24" t="s">
        <v>26</v>
      </c>
      <c r="I1008" s="24"/>
      <c r="J1008" s="25">
        <v>145</v>
      </c>
      <c r="K1008" s="24">
        <v>288</v>
      </c>
      <c r="L1008" s="24">
        <v>36</v>
      </c>
      <c r="M1008" s="24" t="s">
        <v>27</v>
      </c>
      <c r="N1008" s="26"/>
      <c r="O1008" s="28" t="str">
        <f>J:J*((100-$Q$1)/100)</f>
        <v>0</v>
      </c>
      <c r="P1008" s="25" t="str">
        <f>J:J*N:N</f>
        <v>0</v>
      </c>
      <c r="Q1008" s="28" t="str">
        <f>O:O*N:N</f>
        <v>0</v>
      </c>
    </row>
    <row r="1009" spans="1:17" customHeight="1" ht="61">
      <c r="A1009"/>
      <c r="B1009" s="22" t="s">
        <v>3994</v>
      </c>
      <c r="C1009" s="23" t="s">
        <v>3995</v>
      </c>
      <c r="D1009" s="24" t="s">
        <v>3996</v>
      </c>
      <c r="E1009" s="24"/>
      <c r="F1009" s="22"/>
      <c r="G1009" s="24" t="s">
        <v>3997</v>
      </c>
      <c r="H1009" s="24" t="s">
        <v>26</v>
      </c>
      <c r="I1009" s="24"/>
      <c r="J1009" s="25">
        <v>116</v>
      </c>
      <c r="K1009" s="24">
        <v>288</v>
      </c>
      <c r="L1009" s="24">
        <v>48</v>
      </c>
      <c r="M1009" s="24" t="s">
        <v>27</v>
      </c>
      <c r="N1009" s="26"/>
      <c r="O1009" s="28" t="str">
        <f>J:J*((100-$Q$1)/100)</f>
        <v>0</v>
      </c>
      <c r="P1009" s="25" t="str">
        <f>J:J*N:N</f>
        <v>0</v>
      </c>
      <c r="Q1009" s="28" t="str">
        <f>O:O*N:N</f>
        <v>0</v>
      </c>
    </row>
    <row r="1010" spans="1:17" customHeight="1" ht="61">
      <c r="A1010"/>
      <c r="B1010" s="22" t="s">
        <v>3998</v>
      </c>
      <c r="C1010" s="23" t="s">
        <v>3999</v>
      </c>
      <c r="D1010" s="24" t="s">
        <v>4000</v>
      </c>
      <c r="E1010" s="24"/>
      <c r="F1010" s="22"/>
      <c r="G1010" s="24" t="s">
        <v>4001</v>
      </c>
      <c r="H1010" s="24" t="s">
        <v>26</v>
      </c>
      <c r="I1010" s="24"/>
      <c r="J1010" s="25">
        <v>97</v>
      </c>
      <c r="K1010" s="24">
        <v>288</v>
      </c>
      <c r="L1010" s="24">
        <v>24</v>
      </c>
      <c r="M1010" s="24" t="s">
        <v>27</v>
      </c>
      <c r="N1010" s="26"/>
      <c r="O1010" s="28" t="str">
        <f>J:J*((100-$Q$1)/100)</f>
        <v>0</v>
      </c>
      <c r="P1010" s="25" t="str">
        <f>J:J*N:N</f>
        <v>0</v>
      </c>
      <c r="Q1010" s="28" t="str">
        <f>O:O*N:N</f>
        <v>0</v>
      </c>
    </row>
    <row r="1011" spans="1:17" customHeight="1" ht="61">
      <c r="A1011"/>
      <c r="B1011" s="22" t="s">
        <v>4002</v>
      </c>
      <c r="C1011" s="23" t="s">
        <v>4003</v>
      </c>
      <c r="D1011" s="24" t="s">
        <v>4004</v>
      </c>
      <c r="E1011" s="24"/>
      <c r="F1011" s="22"/>
      <c r="G1011" s="24" t="s">
        <v>4005</v>
      </c>
      <c r="H1011" s="24" t="s">
        <v>26</v>
      </c>
      <c r="I1011" s="24" t="s">
        <v>4006</v>
      </c>
      <c r="J1011" s="25">
        <v>32</v>
      </c>
      <c r="K1011" s="24">
        <v>720</v>
      </c>
      <c r="L1011" s="24">
        <v>60</v>
      </c>
      <c r="M1011" s="24" t="s">
        <v>27</v>
      </c>
      <c r="N1011" s="26"/>
      <c r="O1011" s="28" t="str">
        <f>J:J*((100-$Q$1)/100)</f>
        <v>0</v>
      </c>
      <c r="P1011" s="25" t="str">
        <f>J:J*N:N</f>
        <v>0</v>
      </c>
      <c r="Q1011" s="28" t="str">
        <f>O:O*N:N</f>
        <v>0</v>
      </c>
    </row>
    <row r="1012" spans="1:17" customHeight="1" ht="61">
      <c r="A1012"/>
      <c r="B1012" s="22" t="s">
        <v>4007</v>
      </c>
      <c r="C1012" s="23" t="s">
        <v>4008</v>
      </c>
      <c r="D1012" s="24" t="s">
        <v>4009</v>
      </c>
      <c r="E1012" s="24">
        <v>60</v>
      </c>
      <c r="F1012" s="22"/>
      <c r="G1012" s="24" t="s">
        <v>4010</v>
      </c>
      <c r="H1012" s="24" t="s">
        <v>26</v>
      </c>
      <c r="I1012" s="24"/>
      <c r="J1012" s="25">
        <v>2601</v>
      </c>
      <c r="K1012" s="24">
        <v>36</v>
      </c>
      <c r="L1012" s="24">
        <v>0</v>
      </c>
      <c r="M1012" s="24" t="s">
        <v>27</v>
      </c>
      <c r="N1012" s="26"/>
      <c r="O1012" s="28" t="str">
        <f>J:J*((100-$Q$1)/100)</f>
        <v>0</v>
      </c>
      <c r="P1012" s="25" t="str">
        <f>J:J*N:N</f>
        <v>0</v>
      </c>
      <c r="Q1012" s="28" t="str">
        <f>O:O*N:N</f>
        <v>0</v>
      </c>
    </row>
    <row r="1013" spans="1:17" customHeight="1" ht="61">
      <c r="A1013"/>
      <c r="B1013" s="22" t="s">
        <v>4011</v>
      </c>
      <c r="C1013" s="23" t="s">
        <v>4012</v>
      </c>
      <c r="D1013" s="24" t="s">
        <v>4013</v>
      </c>
      <c r="E1013" s="24">
        <v>60</v>
      </c>
      <c r="F1013" s="22"/>
      <c r="G1013" s="24" t="s">
        <v>4014</v>
      </c>
      <c r="H1013" s="24" t="s">
        <v>26</v>
      </c>
      <c r="I1013" s="24"/>
      <c r="J1013" s="25">
        <v>1594</v>
      </c>
      <c r="K1013" s="24">
        <v>48</v>
      </c>
      <c r="L1013" s="24">
        <v>24</v>
      </c>
      <c r="M1013" s="24" t="s">
        <v>27</v>
      </c>
      <c r="N1013" s="26"/>
      <c r="O1013" s="28" t="str">
        <f>J:J*((100-$Q$1)/100)</f>
        <v>0</v>
      </c>
      <c r="P1013" s="25" t="str">
        <f>J:J*N:N</f>
        <v>0</v>
      </c>
      <c r="Q1013" s="28" t="str">
        <f>O:O*N:N</f>
        <v>0</v>
      </c>
    </row>
    <row r="1014" spans="1:17" customHeight="1" ht="61">
      <c r="A1014"/>
      <c r="B1014" s="22" t="s">
        <v>4015</v>
      </c>
      <c r="C1014" s="23" t="s">
        <v>4008</v>
      </c>
      <c r="D1014" s="24" t="s">
        <v>4016</v>
      </c>
      <c r="E1014" s="24">
        <v>60</v>
      </c>
      <c r="F1014" s="22"/>
      <c r="G1014" s="24" t="s">
        <v>4017</v>
      </c>
      <c r="H1014" s="24" t="s">
        <v>26</v>
      </c>
      <c r="I1014" s="24"/>
      <c r="J1014" s="25">
        <v>1595</v>
      </c>
      <c r="K1014" s="24">
        <v>36</v>
      </c>
      <c r="L1014" s="24">
        <v>18</v>
      </c>
      <c r="M1014" s="24" t="s">
        <v>27</v>
      </c>
      <c r="N1014" s="26"/>
      <c r="O1014" s="28" t="str">
        <f>J:J*((100-$Q$1)/100)</f>
        <v>0</v>
      </c>
      <c r="P1014" s="25" t="str">
        <f>J:J*N:N</f>
        <v>0</v>
      </c>
      <c r="Q1014" s="28" t="str">
        <f>O:O*N:N</f>
        <v>0</v>
      </c>
    </row>
    <row r="1015" spans="1:17" customHeight="1" ht="16">
      <c r="A1015" s="19"/>
      <c r="B1015" s="19" t="s">
        <v>4018</v>
      </c>
      <c r="C1015" s="14"/>
      <c r="J1015" s="20"/>
      <c r="N1015" s="13"/>
      <c r="O1015" s="18"/>
      <c r="P1015" s="20"/>
      <c r="Q1015" s="18"/>
    </row>
    <row r="1016" spans="1:17" customHeight="1" ht="61">
      <c r="A1016"/>
      <c r="B1016" s="22" t="s">
        <v>4019</v>
      </c>
      <c r="C1016" s="23" t="s">
        <v>4020</v>
      </c>
      <c r="D1016" s="24" t="s">
        <v>4021</v>
      </c>
      <c r="E1016" s="24" t="s">
        <v>4022</v>
      </c>
      <c r="F1016" s="22"/>
      <c r="G1016" s="24" t="s">
        <v>4023</v>
      </c>
      <c r="H1016" s="24" t="s">
        <v>26</v>
      </c>
      <c r="I1016" s="24"/>
      <c r="J1016" s="25">
        <v>562</v>
      </c>
      <c r="K1016" s="24">
        <v>60</v>
      </c>
      <c r="L1016" s="24">
        <v>60</v>
      </c>
      <c r="M1016" s="24" t="s">
        <v>27</v>
      </c>
      <c r="N1016" s="26"/>
      <c r="O1016" s="28" t="str">
        <f>J:J*((100-$Q$1)/100)</f>
        <v>0</v>
      </c>
      <c r="P1016" s="25" t="str">
        <f>J:J*N:N</f>
        <v>0</v>
      </c>
      <c r="Q1016" s="28" t="str">
        <f>O:O*N:N</f>
        <v>0</v>
      </c>
    </row>
    <row r="1017" spans="1:17" customHeight="1" ht="61">
      <c r="A1017"/>
      <c r="B1017" s="22" t="s">
        <v>4024</v>
      </c>
      <c r="C1017" s="23" t="s">
        <v>4025</v>
      </c>
      <c r="D1017" s="24" t="s">
        <v>4026</v>
      </c>
      <c r="E1017" s="24" t="s">
        <v>4027</v>
      </c>
      <c r="F1017" s="22"/>
      <c r="G1017" s="24" t="s">
        <v>4028</v>
      </c>
      <c r="H1017" s="24" t="s">
        <v>26</v>
      </c>
      <c r="I1017" s="24"/>
      <c r="J1017" s="25">
        <v>895</v>
      </c>
      <c r="K1017" s="24">
        <v>48</v>
      </c>
      <c r="L1017" s="24">
        <v>24</v>
      </c>
      <c r="M1017" s="24" t="s">
        <v>27</v>
      </c>
      <c r="N1017" s="26"/>
      <c r="O1017" s="28" t="str">
        <f>J:J*((100-$Q$1)/100)</f>
        <v>0</v>
      </c>
      <c r="P1017" s="25" t="str">
        <f>J:J*N:N</f>
        <v>0</v>
      </c>
      <c r="Q1017" s="28" t="str">
        <f>O:O*N:N</f>
        <v>0</v>
      </c>
    </row>
    <row r="1018" spans="1:17" customHeight="1" ht="61">
      <c r="A1018"/>
      <c r="B1018" s="22" t="s">
        <v>4029</v>
      </c>
      <c r="C1018" s="23" t="s">
        <v>4025</v>
      </c>
      <c r="D1018" s="24" t="s">
        <v>4030</v>
      </c>
      <c r="E1018" s="24" t="s">
        <v>4031</v>
      </c>
      <c r="F1018" s="22"/>
      <c r="G1018" s="24" t="s">
        <v>4032</v>
      </c>
      <c r="H1018" s="24" t="s">
        <v>26</v>
      </c>
      <c r="I1018" s="24"/>
      <c r="J1018" s="25">
        <v>900</v>
      </c>
      <c r="K1018" s="24">
        <v>48</v>
      </c>
      <c r="L1018" s="24">
        <v>24</v>
      </c>
      <c r="M1018" s="24" t="s">
        <v>27</v>
      </c>
      <c r="N1018" s="26"/>
      <c r="O1018" s="28" t="str">
        <f>J:J*((100-$Q$1)/100)</f>
        <v>0</v>
      </c>
      <c r="P1018" s="25" t="str">
        <f>J:J*N:N</f>
        <v>0</v>
      </c>
      <c r="Q1018" s="28" t="str">
        <f>O:O*N:N</f>
        <v>0</v>
      </c>
    </row>
    <row r="1019" spans="1:17" customHeight="1" ht="61">
      <c r="A1019"/>
      <c r="B1019" s="22" t="s">
        <v>4033</v>
      </c>
      <c r="C1019" s="23" t="s">
        <v>4034</v>
      </c>
      <c r="D1019" s="24" t="s">
        <v>4035</v>
      </c>
      <c r="E1019" s="24" t="s">
        <v>4036</v>
      </c>
      <c r="F1019" s="22"/>
      <c r="G1019" s="24" t="s">
        <v>4037</v>
      </c>
      <c r="H1019" s="24" t="s">
        <v>26</v>
      </c>
      <c r="I1019" s="24"/>
      <c r="J1019" s="25">
        <v>1518</v>
      </c>
      <c r="K1019" s="24">
        <v>24</v>
      </c>
      <c r="L1019" s="24">
        <v>24</v>
      </c>
      <c r="M1019" s="24" t="s">
        <v>27</v>
      </c>
      <c r="N1019" s="26"/>
      <c r="O1019" s="28" t="str">
        <f>J:J*((100-$Q$1)/100)</f>
        <v>0</v>
      </c>
      <c r="P1019" s="25" t="str">
        <f>J:J*N:N</f>
        <v>0</v>
      </c>
      <c r="Q1019" s="28" t="str">
        <f>O:O*N:N</f>
        <v>0</v>
      </c>
    </row>
    <row r="1020" spans="1:17" customHeight="1" ht="16">
      <c r="A1020" s="19"/>
      <c r="B1020" s="19" t="s">
        <v>4038</v>
      </c>
      <c r="C1020" s="14"/>
      <c r="J1020" s="20"/>
      <c r="N1020" s="13"/>
      <c r="O1020" s="18"/>
      <c r="P1020" s="20"/>
      <c r="Q1020" s="18"/>
    </row>
    <row r="1021" spans="1:17" customHeight="1" ht="61">
      <c r="A1021"/>
      <c r="B1021" s="22" t="s">
        <v>4039</v>
      </c>
      <c r="C1021" s="23" t="s">
        <v>4040</v>
      </c>
      <c r="D1021" s="24" t="s">
        <v>4041</v>
      </c>
      <c r="E1021" s="24" t="s">
        <v>4042</v>
      </c>
      <c r="F1021" s="22"/>
      <c r="G1021" s="24" t="s">
        <v>4043</v>
      </c>
      <c r="H1021" s="24" t="s">
        <v>26</v>
      </c>
      <c r="I1021" s="24"/>
      <c r="J1021" s="25">
        <v>8901</v>
      </c>
      <c r="K1021" s="24">
        <v>3</v>
      </c>
      <c r="L1021" s="24">
        <v>3</v>
      </c>
      <c r="M1021" s="24" t="s">
        <v>27</v>
      </c>
      <c r="N1021" s="26"/>
      <c r="O1021" s="28" t="str">
        <f>J:J*((100-$Q$1)/100)</f>
        <v>0</v>
      </c>
      <c r="P1021" s="25" t="str">
        <f>J:J*N:N</f>
        <v>0</v>
      </c>
      <c r="Q1021" s="28" t="str">
        <f>O:O*N:N</f>
        <v>0</v>
      </c>
    </row>
    <row r="1022" spans="1:17" customHeight="1" ht="61">
      <c r="A1022"/>
      <c r="B1022" s="22" t="s">
        <v>4044</v>
      </c>
      <c r="C1022" s="23" t="s">
        <v>4045</v>
      </c>
      <c r="D1022" s="24" t="s">
        <v>4046</v>
      </c>
      <c r="E1022" s="24"/>
      <c r="F1022" s="22"/>
      <c r="G1022" s="24" t="s">
        <v>4047</v>
      </c>
      <c r="H1022" s="24" t="s">
        <v>26</v>
      </c>
      <c r="I1022" s="24"/>
      <c r="J1022" s="25">
        <v>1310</v>
      </c>
      <c r="K1022" s="24">
        <v>24</v>
      </c>
      <c r="L1022" s="24">
        <v>12</v>
      </c>
      <c r="M1022" s="24" t="s">
        <v>27</v>
      </c>
      <c r="N1022" s="26"/>
      <c r="O1022" s="28" t="str">
        <f>J:J*((100-$Q$1)/100)</f>
        <v>0</v>
      </c>
      <c r="P1022" s="25" t="str">
        <f>J:J*N:N</f>
        <v>0</v>
      </c>
      <c r="Q1022" s="28" t="str">
        <f>O:O*N:N</f>
        <v>0</v>
      </c>
    </row>
    <row r="1023" spans="1:17" customHeight="1" ht="61">
      <c r="A1023"/>
      <c r="B1023" s="22" t="s">
        <v>4048</v>
      </c>
      <c r="C1023" s="23" t="s">
        <v>4049</v>
      </c>
      <c r="D1023" s="24" t="s">
        <v>4050</v>
      </c>
      <c r="E1023" s="24"/>
      <c r="F1023" s="22"/>
      <c r="G1023" s="24" t="s">
        <v>4051</v>
      </c>
      <c r="H1023" s="24" t="s">
        <v>26</v>
      </c>
      <c r="I1023" s="24"/>
      <c r="J1023" s="25">
        <v>1697</v>
      </c>
      <c r="K1023" s="24">
        <v>36</v>
      </c>
      <c r="L1023" s="24">
        <v>18</v>
      </c>
      <c r="M1023" s="24" t="s">
        <v>27</v>
      </c>
      <c r="N1023" s="26"/>
      <c r="O1023" s="28" t="str">
        <f>J:J*((100-$Q$1)/100)</f>
        <v>0</v>
      </c>
      <c r="P1023" s="25" t="str">
        <f>J:J*N:N</f>
        <v>0</v>
      </c>
      <c r="Q1023" s="28" t="str">
        <f>O:O*N:N</f>
        <v>0</v>
      </c>
    </row>
    <row r="1024" spans="1:17" customHeight="1" ht="61">
      <c r="A1024"/>
      <c r="B1024" s="22" t="s">
        <v>4052</v>
      </c>
      <c r="C1024" s="23" t="s">
        <v>4053</v>
      </c>
      <c r="D1024" s="24" t="s">
        <v>4054</v>
      </c>
      <c r="E1024" s="24" t="s">
        <v>4055</v>
      </c>
      <c r="F1024" s="22"/>
      <c r="G1024" s="24" t="s">
        <v>4056</v>
      </c>
      <c r="H1024" s="24" t="s">
        <v>26</v>
      </c>
      <c r="I1024" s="24"/>
      <c r="J1024" s="25">
        <v>221</v>
      </c>
      <c r="K1024" s="24">
        <v>144</v>
      </c>
      <c r="L1024" s="24">
        <v>48</v>
      </c>
      <c r="M1024" s="24" t="s">
        <v>27</v>
      </c>
      <c r="N1024" s="26"/>
      <c r="O1024" s="28" t="str">
        <f>J:J*((100-$Q$1)/100)</f>
        <v>0</v>
      </c>
      <c r="P1024" s="25" t="str">
        <f>J:J*N:N</f>
        <v>0</v>
      </c>
      <c r="Q1024" s="28" t="str">
        <f>O:O*N:N</f>
        <v>0</v>
      </c>
    </row>
    <row r="1025" spans="1:17" customHeight="1" ht="61">
      <c r="A1025"/>
      <c r="B1025" s="22" t="s">
        <v>4057</v>
      </c>
      <c r="C1025" s="23" t="s">
        <v>4058</v>
      </c>
      <c r="D1025" s="24" t="s">
        <v>4059</v>
      </c>
      <c r="E1025" s="24" t="s">
        <v>4060</v>
      </c>
      <c r="F1025" s="22"/>
      <c r="G1025" s="24" t="s">
        <v>4061</v>
      </c>
      <c r="H1025" s="24" t="s">
        <v>26</v>
      </c>
      <c r="I1025" s="24"/>
      <c r="J1025" s="25">
        <v>5772</v>
      </c>
      <c r="K1025" s="24">
        <v>6</v>
      </c>
      <c r="L1025" s="24">
        <v>6</v>
      </c>
      <c r="M1025" s="24" t="s">
        <v>27</v>
      </c>
      <c r="N1025" s="26"/>
      <c r="O1025" s="28" t="str">
        <f>J:J*((100-$Q$1)/100)</f>
        <v>0</v>
      </c>
      <c r="P1025" s="25" t="str">
        <f>J:J*N:N</f>
        <v>0</v>
      </c>
      <c r="Q1025" s="28" t="str">
        <f>O:O*N:N</f>
        <v>0</v>
      </c>
    </row>
    <row r="1026" spans="1:17" customHeight="1" ht="61">
      <c r="A1026"/>
      <c r="B1026" s="22" t="s">
        <v>4062</v>
      </c>
      <c r="C1026" s="23" t="s">
        <v>4063</v>
      </c>
      <c r="D1026" s="24" t="s">
        <v>4064</v>
      </c>
      <c r="E1026" s="24" t="s">
        <v>4065</v>
      </c>
      <c r="F1026" s="22"/>
      <c r="G1026" s="24" t="s">
        <v>4066</v>
      </c>
      <c r="H1026" s="24" t="s">
        <v>26</v>
      </c>
      <c r="I1026" s="24"/>
      <c r="J1026" s="25">
        <v>4715</v>
      </c>
      <c r="K1026" s="24">
        <v>6</v>
      </c>
      <c r="L1026" s="24">
        <v>6</v>
      </c>
      <c r="M1026" s="24" t="s">
        <v>27</v>
      </c>
      <c r="N1026" s="26"/>
      <c r="O1026" s="28" t="str">
        <f>J:J*((100-$Q$1)/100)</f>
        <v>0</v>
      </c>
      <c r="P1026" s="25" t="str">
        <f>J:J*N:N</f>
        <v>0</v>
      </c>
      <c r="Q1026" s="28" t="str">
        <f>O:O*N:N</f>
        <v>0</v>
      </c>
    </row>
    <row r="1027" spans="1:17" customHeight="1" ht="61">
      <c r="A1027"/>
      <c r="B1027" s="22" t="s">
        <v>4067</v>
      </c>
      <c r="C1027" s="23" t="s">
        <v>4068</v>
      </c>
      <c r="D1027" s="24" t="s">
        <v>4069</v>
      </c>
      <c r="E1027" s="24"/>
      <c r="F1027" s="22"/>
      <c r="G1027" s="24" t="s">
        <v>4070</v>
      </c>
      <c r="H1027" s="24" t="s">
        <v>26</v>
      </c>
      <c r="I1027" s="24"/>
      <c r="J1027" s="25">
        <v>1974</v>
      </c>
      <c r="K1027" s="24">
        <v>12</v>
      </c>
      <c r="L1027" s="24">
        <v>6</v>
      </c>
      <c r="M1027" s="24" t="s">
        <v>27</v>
      </c>
      <c r="N1027" s="26"/>
      <c r="O1027" s="28" t="str">
        <f>J:J*((100-$Q$1)/100)</f>
        <v>0</v>
      </c>
      <c r="P1027" s="25" t="str">
        <f>J:J*N:N</f>
        <v>0</v>
      </c>
      <c r="Q1027" s="28" t="str">
        <f>O:O*N:N</f>
        <v>0</v>
      </c>
    </row>
    <row r="1028" spans="1:17" customHeight="1" ht="61">
      <c r="A1028"/>
      <c r="B1028" s="22" t="s">
        <v>4071</v>
      </c>
      <c r="C1028" s="23" t="s">
        <v>4072</v>
      </c>
      <c r="D1028" s="24" t="s">
        <v>4073</v>
      </c>
      <c r="E1028" s="24" t="s">
        <v>4074</v>
      </c>
      <c r="F1028" s="22"/>
      <c r="G1028" s="24" t="s">
        <v>4075</v>
      </c>
      <c r="H1028" s="24" t="s">
        <v>26</v>
      </c>
      <c r="I1028" s="24"/>
      <c r="J1028" s="25">
        <v>2043</v>
      </c>
      <c r="K1028" s="24">
        <v>18</v>
      </c>
      <c r="L1028" s="24">
        <v>9</v>
      </c>
      <c r="M1028" s="24" t="s">
        <v>27</v>
      </c>
      <c r="N1028" s="26"/>
      <c r="O1028" s="28" t="str">
        <f>J:J*((100-$Q$1)/100)</f>
        <v>0</v>
      </c>
      <c r="P1028" s="25" t="str">
        <f>J:J*N:N</f>
        <v>0</v>
      </c>
      <c r="Q1028" s="28" t="str">
        <f>O:O*N:N</f>
        <v>0</v>
      </c>
    </row>
    <row r="1029" spans="1:17" customHeight="1" ht="61">
      <c r="A1029"/>
      <c r="B1029" s="22" t="s">
        <v>4076</v>
      </c>
      <c r="C1029" s="23" t="s">
        <v>4077</v>
      </c>
      <c r="D1029" s="24" t="s">
        <v>4078</v>
      </c>
      <c r="E1029" s="24" t="s">
        <v>4079</v>
      </c>
      <c r="F1029" s="22"/>
      <c r="G1029" s="24" t="s">
        <v>4080</v>
      </c>
      <c r="H1029" s="24" t="s">
        <v>26</v>
      </c>
      <c r="I1029" s="24"/>
      <c r="J1029" s="25">
        <v>1136</v>
      </c>
      <c r="K1029" s="24">
        <v>36</v>
      </c>
      <c r="L1029" s="24">
        <v>18</v>
      </c>
      <c r="M1029" s="24" t="s">
        <v>27</v>
      </c>
      <c r="N1029" s="26"/>
      <c r="O1029" s="28" t="str">
        <f>J:J*((100-$Q$1)/100)</f>
        <v>0</v>
      </c>
      <c r="P1029" s="25" t="str">
        <f>J:J*N:N</f>
        <v>0</v>
      </c>
      <c r="Q1029" s="28" t="str">
        <f>O:O*N:N</f>
        <v>0</v>
      </c>
    </row>
    <row r="1030" spans="1:17" customHeight="1" ht="61">
      <c r="A1030"/>
      <c r="B1030" s="22" t="s">
        <v>4081</v>
      </c>
      <c r="C1030" s="23" t="s">
        <v>4082</v>
      </c>
      <c r="D1030" s="24" t="s">
        <v>4083</v>
      </c>
      <c r="E1030" s="24" t="s">
        <v>4084</v>
      </c>
      <c r="F1030" s="22"/>
      <c r="G1030" s="24" t="s">
        <v>4085</v>
      </c>
      <c r="H1030" s="24" t="s">
        <v>26</v>
      </c>
      <c r="I1030" s="24"/>
      <c r="J1030" s="25">
        <v>1223</v>
      </c>
      <c r="K1030" s="24">
        <v>36</v>
      </c>
      <c r="L1030" s="24">
        <v>18</v>
      </c>
      <c r="M1030" s="24" t="s">
        <v>27</v>
      </c>
      <c r="N1030" s="26"/>
      <c r="O1030" s="28" t="str">
        <f>J:J*((100-$Q$1)/100)</f>
        <v>0</v>
      </c>
      <c r="P1030" s="25" t="str">
        <f>J:J*N:N</f>
        <v>0</v>
      </c>
      <c r="Q1030" s="28" t="str">
        <f>O:O*N:N</f>
        <v>0</v>
      </c>
    </row>
    <row r="1031" spans="1:17" customHeight="1" ht="61">
      <c r="A1031"/>
      <c r="B1031" s="22" t="s">
        <v>4086</v>
      </c>
      <c r="C1031" s="23" t="s">
        <v>4087</v>
      </c>
      <c r="D1031" s="24" t="s">
        <v>4088</v>
      </c>
      <c r="E1031" s="24" t="s">
        <v>4084</v>
      </c>
      <c r="F1031" s="22"/>
      <c r="G1031" s="24" t="s">
        <v>4089</v>
      </c>
      <c r="H1031" s="24" t="s">
        <v>26</v>
      </c>
      <c r="I1031" s="24"/>
      <c r="J1031" s="25">
        <v>1237</v>
      </c>
      <c r="K1031" s="24">
        <v>36</v>
      </c>
      <c r="L1031" s="24">
        <v>18</v>
      </c>
      <c r="M1031" s="24" t="s">
        <v>27</v>
      </c>
      <c r="N1031" s="26"/>
      <c r="O1031" s="28" t="str">
        <f>J:J*((100-$Q$1)/100)</f>
        <v>0</v>
      </c>
      <c r="P1031" s="25" t="str">
        <f>J:J*N:N</f>
        <v>0</v>
      </c>
      <c r="Q1031" s="28" t="str">
        <f>O:O*N:N</f>
        <v>0</v>
      </c>
    </row>
    <row r="1032" spans="1:17" customHeight="1" ht="61">
      <c r="A1032"/>
      <c r="B1032" s="22" t="s">
        <v>4090</v>
      </c>
      <c r="C1032" s="23" t="s">
        <v>4091</v>
      </c>
      <c r="D1032" s="24" t="s">
        <v>4092</v>
      </c>
      <c r="E1032" s="24"/>
      <c r="F1032" s="22"/>
      <c r="G1032" s="24" t="s">
        <v>4093</v>
      </c>
      <c r="H1032" s="24" t="s">
        <v>26</v>
      </c>
      <c r="I1032" s="24"/>
      <c r="J1032" s="25">
        <v>161</v>
      </c>
      <c r="K1032" s="24">
        <v>200</v>
      </c>
      <c r="L1032" s="24">
        <v>200</v>
      </c>
      <c r="M1032" s="24" t="s">
        <v>27</v>
      </c>
      <c r="N1032" s="26"/>
      <c r="O1032" s="28" t="str">
        <f>J:J*((100-$Q$1)/100)</f>
        <v>0</v>
      </c>
      <c r="P1032" s="25" t="str">
        <f>J:J*N:N</f>
        <v>0</v>
      </c>
      <c r="Q1032" s="28" t="str">
        <f>O:O*N:N</f>
        <v>0</v>
      </c>
    </row>
    <row r="1033" spans="1:17" customHeight="1" ht="61">
      <c r="A1033"/>
      <c r="B1033" s="22" t="s">
        <v>4094</v>
      </c>
      <c r="C1033" s="23" t="s">
        <v>4095</v>
      </c>
      <c r="D1033" s="24" t="s">
        <v>4096</v>
      </c>
      <c r="E1033" s="24"/>
      <c r="F1033" s="22"/>
      <c r="G1033" s="24" t="s">
        <v>4097</v>
      </c>
      <c r="H1033" s="24" t="s">
        <v>26</v>
      </c>
      <c r="I1033" s="24"/>
      <c r="J1033" s="25">
        <v>323</v>
      </c>
      <c r="K1033" s="24">
        <v>100</v>
      </c>
      <c r="L1033" s="24">
        <v>100</v>
      </c>
      <c r="M1033" s="24" t="s">
        <v>27</v>
      </c>
      <c r="N1033" s="26"/>
      <c r="O1033" s="28" t="str">
        <f>J:J*((100-$Q$1)/100)</f>
        <v>0</v>
      </c>
      <c r="P1033" s="25" t="str">
        <f>J:J*N:N</f>
        <v>0</v>
      </c>
      <c r="Q1033" s="28" t="str">
        <f>O:O*N:N</f>
        <v>0</v>
      </c>
    </row>
    <row r="1034" spans="1:17" customHeight="1" ht="61">
      <c r="A1034"/>
      <c r="B1034" s="22" t="s">
        <v>4098</v>
      </c>
      <c r="C1034" s="23" t="s">
        <v>4099</v>
      </c>
      <c r="D1034" s="24" t="s">
        <v>4100</v>
      </c>
      <c r="E1034" s="24" t="s">
        <v>4101</v>
      </c>
      <c r="F1034" s="22"/>
      <c r="G1034" s="24" t="s">
        <v>4102</v>
      </c>
      <c r="H1034" s="24" t="s">
        <v>26</v>
      </c>
      <c r="I1034" s="24"/>
      <c r="J1034" s="25">
        <v>9764</v>
      </c>
      <c r="K1034" s="24">
        <v>6</v>
      </c>
      <c r="L1034" s="24">
        <v>6</v>
      </c>
      <c r="M1034" s="24" t="s">
        <v>27</v>
      </c>
      <c r="N1034" s="26"/>
      <c r="O1034" s="28" t="str">
        <f>J:J*((100-$Q$1)/100)</f>
        <v>0</v>
      </c>
      <c r="P1034" s="25" t="str">
        <f>J:J*N:N</f>
        <v>0</v>
      </c>
      <c r="Q1034" s="28" t="str">
        <f>O:O*N:N</f>
        <v>0</v>
      </c>
    </row>
    <row r="1035" spans="1:17" customHeight="1" ht="61">
      <c r="A1035"/>
      <c r="B1035" s="22" t="s">
        <v>4103</v>
      </c>
      <c r="C1035" s="23" t="s">
        <v>4104</v>
      </c>
      <c r="D1035" s="24" t="s">
        <v>4105</v>
      </c>
      <c r="E1035" s="24" t="s">
        <v>4106</v>
      </c>
      <c r="F1035" s="22"/>
      <c r="G1035" s="24" t="s">
        <v>4107</v>
      </c>
      <c r="H1035" s="24" t="s">
        <v>26</v>
      </c>
      <c r="I1035" s="24"/>
      <c r="J1035" s="25">
        <v>9900</v>
      </c>
      <c r="K1035" s="24">
        <v>4</v>
      </c>
      <c r="L1035" s="24">
        <v>4</v>
      </c>
      <c r="M1035" s="24" t="s">
        <v>27</v>
      </c>
      <c r="N1035" s="26"/>
      <c r="O1035" s="28" t="str">
        <f>J:J*((100-$Q$1)/100)</f>
        <v>0</v>
      </c>
      <c r="P1035" s="25" t="str">
        <f>J:J*N:N</f>
        <v>0</v>
      </c>
      <c r="Q1035" s="28" t="str">
        <f>O:O*N:N</f>
        <v>0</v>
      </c>
    </row>
    <row r="1036" spans="1:17" customHeight="1" ht="61">
      <c r="A1036"/>
      <c r="B1036" s="22" t="s">
        <v>4108</v>
      </c>
      <c r="C1036" s="23" t="s">
        <v>4109</v>
      </c>
      <c r="D1036" s="24" t="s">
        <v>4110</v>
      </c>
      <c r="E1036" s="24" t="s">
        <v>4106</v>
      </c>
      <c r="F1036" s="22"/>
      <c r="G1036" s="24" t="s">
        <v>4111</v>
      </c>
      <c r="H1036" s="24" t="s">
        <v>26</v>
      </c>
      <c r="I1036" s="24"/>
      <c r="J1036" s="25">
        <v>11020</v>
      </c>
      <c r="K1036" s="24">
        <v>4</v>
      </c>
      <c r="L1036" s="24">
        <v>4</v>
      </c>
      <c r="M1036" s="24" t="s">
        <v>27</v>
      </c>
      <c r="N1036" s="26"/>
      <c r="O1036" s="28" t="str">
        <f>J:J*((100-$Q$1)/100)</f>
        <v>0</v>
      </c>
      <c r="P1036" s="25" t="str">
        <f>J:J*N:N</f>
        <v>0</v>
      </c>
      <c r="Q1036" s="28" t="str">
        <f>O:O*N:N</f>
        <v>0</v>
      </c>
    </row>
    <row r="1037" spans="1:17" customHeight="1" ht="61">
      <c r="A1037"/>
      <c r="B1037" s="22" t="s">
        <v>4112</v>
      </c>
      <c r="C1037" s="23" t="s">
        <v>4113</v>
      </c>
      <c r="D1037" s="24" t="s">
        <v>4114</v>
      </c>
      <c r="E1037" s="24"/>
      <c r="F1037" s="22"/>
      <c r="G1037" s="24" t="s">
        <v>4115</v>
      </c>
      <c r="H1037" s="24" t="s">
        <v>26</v>
      </c>
      <c r="I1037" s="24"/>
      <c r="J1037" s="25">
        <v>2087</v>
      </c>
      <c r="K1037" s="24">
        <v>18</v>
      </c>
      <c r="L1037" s="24">
        <v>18</v>
      </c>
      <c r="M1037" s="24" t="s">
        <v>27</v>
      </c>
      <c r="N1037" s="26"/>
      <c r="O1037" s="28" t="str">
        <f>J:J*((100-$Q$1)/100)</f>
        <v>0</v>
      </c>
      <c r="P1037" s="25" t="str">
        <f>J:J*N:N</f>
        <v>0</v>
      </c>
      <c r="Q1037" s="28" t="str">
        <f>O:O*N:N</f>
        <v>0</v>
      </c>
    </row>
    <row r="1038" spans="1:17" customHeight="1" ht="61">
      <c r="A1038"/>
      <c r="B1038" s="22" t="s">
        <v>4116</v>
      </c>
      <c r="C1038" s="23" t="s">
        <v>4113</v>
      </c>
      <c r="D1038" s="24" t="s">
        <v>4117</v>
      </c>
      <c r="E1038" s="24"/>
      <c r="F1038" s="22"/>
      <c r="G1038" s="24" t="s">
        <v>4118</v>
      </c>
      <c r="H1038" s="24" t="s">
        <v>26</v>
      </c>
      <c r="I1038" s="24"/>
      <c r="J1038" s="25">
        <v>1498</v>
      </c>
      <c r="K1038" s="24">
        <v>24</v>
      </c>
      <c r="L1038" s="24">
        <v>24</v>
      </c>
      <c r="M1038" s="24" t="s">
        <v>27</v>
      </c>
      <c r="N1038" s="26"/>
      <c r="O1038" s="28" t="str">
        <f>J:J*((100-$Q$1)/100)</f>
        <v>0</v>
      </c>
      <c r="P1038" s="25" t="str">
        <f>J:J*N:N</f>
        <v>0</v>
      </c>
      <c r="Q1038" s="28" t="str">
        <f>O:O*N:N</f>
        <v>0</v>
      </c>
    </row>
    <row r="1039" spans="1:17" customHeight="1" ht="61">
      <c r="A1039"/>
      <c r="B1039" s="22" t="s">
        <v>4119</v>
      </c>
      <c r="C1039" s="23" t="s">
        <v>4120</v>
      </c>
      <c r="D1039" s="24" t="s">
        <v>4121</v>
      </c>
      <c r="E1039" s="24"/>
      <c r="F1039" s="22"/>
      <c r="G1039" s="24" t="s">
        <v>4122</v>
      </c>
      <c r="H1039" s="24" t="s">
        <v>26</v>
      </c>
      <c r="I1039" s="24"/>
      <c r="J1039" s="25">
        <v>1124</v>
      </c>
      <c r="K1039" s="24">
        <v>36</v>
      </c>
      <c r="L1039" s="24">
        <v>36</v>
      </c>
      <c r="M1039" s="24" t="s">
        <v>27</v>
      </c>
      <c r="N1039" s="26"/>
      <c r="O1039" s="28" t="str">
        <f>J:J*((100-$Q$1)/100)</f>
        <v>0</v>
      </c>
      <c r="P1039" s="25" t="str">
        <f>J:J*N:N</f>
        <v>0</v>
      </c>
      <c r="Q1039" s="28" t="str">
        <f>O:O*N:N</f>
        <v>0</v>
      </c>
    </row>
    <row r="1040" spans="1:17" customHeight="1" ht="61">
      <c r="A1040"/>
      <c r="B1040" s="22" t="s">
        <v>4123</v>
      </c>
      <c r="C1040" s="23" t="s">
        <v>4124</v>
      </c>
      <c r="D1040" s="24" t="s">
        <v>4125</v>
      </c>
      <c r="E1040" s="24"/>
      <c r="F1040" s="22"/>
      <c r="G1040" s="24" t="s">
        <v>4126</v>
      </c>
      <c r="H1040" s="24" t="s">
        <v>26</v>
      </c>
      <c r="I1040" s="24"/>
      <c r="J1040" s="25">
        <v>1477</v>
      </c>
      <c r="K1040" s="24">
        <v>24</v>
      </c>
      <c r="L1040" s="24">
        <v>24</v>
      </c>
      <c r="M1040" s="24" t="s">
        <v>27</v>
      </c>
      <c r="N1040" s="26"/>
      <c r="O1040" s="28" t="str">
        <f>J:J*((100-$Q$1)/100)</f>
        <v>0</v>
      </c>
      <c r="P1040" s="25" t="str">
        <f>J:J*N:N</f>
        <v>0</v>
      </c>
      <c r="Q1040" s="28" t="str">
        <f>O:O*N:N</f>
        <v>0</v>
      </c>
    </row>
    <row r="1041" spans="1:17" customHeight="1" ht="61">
      <c r="A1041"/>
      <c r="B1041" s="22" t="s">
        <v>4127</v>
      </c>
      <c r="C1041" s="23" t="s">
        <v>4040</v>
      </c>
      <c r="D1041" s="24" t="s">
        <v>4128</v>
      </c>
      <c r="E1041" s="24" t="s">
        <v>4129</v>
      </c>
      <c r="F1041" s="22"/>
      <c r="G1041" s="24" t="s">
        <v>4130</v>
      </c>
      <c r="H1041" s="24" t="s">
        <v>26</v>
      </c>
      <c r="I1041" s="24"/>
      <c r="J1041" s="25">
        <v>5800</v>
      </c>
      <c r="K1041" s="24">
        <v>4</v>
      </c>
      <c r="L1041" s="24">
        <v>4</v>
      </c>
      <c r="M1041" s="24" t="s">
        <v>27</v>
      </c>
      <c r="N1041" s="26"/>
      <c r="O1041" s="28" t="str">
        <f>J:J*((100-$Q$1)/100)</f>
        <v>0</v>
      </c>
      <c r="P1041" s="25" t="str">
        <f>J:J*N:N</f>
        <v>0</v>
      </c>
      <c r="Q1041" s="28" t="str">
        <f>O:O*N:N</f>
        <v>0</v>
      </c>
    </row>
    <row r="1042" spans="1:17" customHeight="1" ht="61">
      <c r="A1042"/>
      <c r="B1042" s="22" t="s">
        <v>4131</v>
      </c>
      <c r="C1042" s="23" t="s">
        <v>4132</v>
      </c>
      <c r="D1042" s="24" t="s">
        <v>4133</v>
      </c>
      <c r="E1042" s="24" t="s">
        <v>4134</v>
      </c>
      <c r="F1042" s="22"/>
      <c r="G1042" s="24" t="s">
        <v>4135</v>
      </c>
      <c r="H1042" s="24" t="s">
        <v>26</v>
      </c>
      <c r="I1042" s="24"/>
      <c r="J1042" s="25">
        <v>2620</v>
      </c>
      <c r="K1042" s="24">
        <v>24</v>
      </c>
      <c r="L1042" s="24">
        <v>12</v>
      </c>
      <c r="M1042" s="24" t="s">
        <v>27</v>
      </c>
      <c r="N1042" s="26"/>
      <c r="O1042" s="28" t="str">
        <f>J:J*((100-$Q$1)/100)</f>
        <v>0</v>
      </c>
      <c r="P1042" s="25" t="str">
        <f>J:J*N:N</f>
        <v>0</v>
      </c>
      <c r="Q1042" s="28" t="str">
        <f>O:O*N:N</f>
        <v>0</v>
      </c>
    </row>
    <row r="1043" spans="1:17" customHeight="1" ht="61">
      <c r="A1043"/>
      <c r="B1043" s="22" t="s">
        <v>4136</v>
      </c>
      <c r="C1043" s="23" t="s">
        <v>4137</v>
      </c>
      <c r="D1043" s="24" t="s">
        <v>4138</v>
      </c>
      <c r="E1043" s="24" t="s">
        <v>4139</v>
      </c>
      <c r="F1043" s="22"/>
      <c r="G1043" s="24" t="s">
        <v>4140</v>
      </c>
      <c r="H1043" s="24" t="s">
        <v>26</v>
      </c>
      <c r="I1043" s="24"/>
      <c r="J1043" s="25">
        <v>5587</v>
      </c>
      <c r="K1043" s="24">
        <v>6</v>
      </c>
      <c r="L1043" s="24">
        <v>6</v>
      </c>
      <c r="M1043" s="24" t="s">
        <v>27</v>
      </c>
      <c r="N1043" s="26"/>
      <c r="O1043" s="28" t="str">
        <f>J:J*((100-$Q$1)/100)</f>
        <v>0</v>
      </c>
      <c r="P1043" s="25" t="str">
        <f>J:J*N:N</f>
        <v>0</v>
      </c>
      <c r="Q1043" s="28" t="str">
        <f>O:O*N:N</f>
        <v>0</v>
      </c>
    </row>
    <row r="1044" spans="1:17" customHeight="1" ht="61">
      <c r="A1044"/>
      <c r="B1044" s="22" t="s">
        <v>4141</v>
      </c>
      <c r="C1044" s="23" t="s">
        <v>4142</v>
      </c>
      <c r="D1044" s="24" t="s">
        <v>4143</v>
      </c>
      <c r="E1044" s="24" t="s">
        <v>4144</v>
      </c>
      <c r="F1044" s="22"/>
      <c r="G1044" s="24" t="s">
        <v>4145</v>
      </c>
      <c r="H1044" s="24" t="s">
        <v>26</v>
      </c>
      <c r="I1044" s="24"/>
      <c r="J1044" s="25">
        <v>2070</v>
      </c>
      <c r="K1044" s="24">
        <v>24</v>
      </c>
      <c r="L1044" s="24">
        <v>24</v>
      </c>
      <c r="M1044" s="24" t="s">
        <v>27</v>
      </c>
      <c r="N1044" s="26"/>
      <c r="O1044" s="28" t="str">
        <f>J:J*((100-$Q$1)/100)</f>
        <v>0</v>
      </c>
      <c r="P1044" s="25" t="str">
        <f>J:J*N:N</f>
        <v>0</v>
      </c>
      <c r="Q1044" s="28" t="str">
        <f>O:O*N:N</f>
        <v>0</v>
      </c>
    </row>
    <row r="1045" spans="1:17" customHeight="1" ht="61">
      <c r="A1045"/>
      <c r="B1045" s="22" t="s">
        <v>4146</v>
      </c>
      <c r="C1045" s="23" t="s">
        <v>4147</v>
      </c>
      <c r="D1045" s="24" t="s">
        <v>4148</v>
      </c>
      <c r="E1045" s="24" t="s">
        <v>4149</v>
      </c>
      <c r="F1045" s="22"/>
      <c r="G1045" s="24" t="s">
        <v>4150</v>
      </c>
      <c r="H1045" s="24" t="s">
        <v>26</v>
      </c>
      <c r="I1045" s="24"/>
      <c r="J1045" s="25">
        <v>5743</v>
      </c>
      <c r="K1045" s="24">
        <v>12</v>
      </c>
      <c r="L1045" s="24">
        <v>6</v>
      </c>
      <c r="M1045" s="24" t="s">
        <v>27</v>
      </c>
      <c r="N1045" s="26"/>
      <c r="O1045" s="28" t="str">
        <f>J:J*((100-$Q$1)/100)</f>
        <v>0</v>
      </c>
      <c r="P1045" s="25" t="str">
        <f>J:J*N:N</f>
        <v>0</v>
      </c>
      <c r="Q1045" s="28" t="str">
        <f>O:O*N:N</f>
        <v>0</v>
      </c>
    </row>
    <row r="1046" spans="1:17" customHeight="1" ht="61">
      <c r="A1046"/>
      <c r="B1046" s="22" t="s">
        <v>4151</v>
      </c>
      <c r="C1046" s="23" t="s">
        <v>4152</v>
      </c>
      <c r="D1046" s="24" t="s">
        <v>4153</v>
      </c>
      <c r="E1046" s="24"/>
      <c r="F1046" s="22"/>
      <c r="G1046" s="24" t="s">
        <v>4154</v>
      </c>
      <c r="H1046" s="24" t="s">
        <v>26</v>
      </c>
      <c r="I1046" s="24"/>
      <c r="J1046" s="25">
        <v>762</v>
      </c>
      <c r="K1046" s="24">
        <v>72</v>
      </c>
      <c r="L1046" s="24">
        <v>36</v>
      </c>
      <c r="M1046" s="24" t="s">
        <v>27</v>
      </c>
      <c r="N1046" s="26"/>
      <c r="O1046" s="28" t="str">
        <f>J:J*((100-$Q$1)/100)</f>
        <v>0</v>
      </c>
      <c r="P1046" s="25" t="str">
        <f>J:J*N:N</f>
        <v>0</v>
      </c>
      <c r="Q1046" s="28" t="str">
        <f>O:O*N:N</f>
        <v>0</v>
      </c>
    </row>
    <row r="1047" spans="1:17" customHeight="1" ht="61">
      <c r="A1047"/>
      <c r="B1047" s="22" t="s">
        <v>4155</v>
      </c>
      <c r="C1047" s="23" t="s">
        <v>4156</v>
      </c>
      <c r="D1047" s="24" t="s">
        <v>4157</v>
      </c>
      <c r="E1047" s="24">
        <v>8</v>
      </c>
      <c r="F1047" s="22"/>
      <c r="G1047" s="24" t="s">
        <v>4158</v>
      </c>
      <c r="H1047" s="24" t="s">
        <v>26</v>
      </c>
      <c r="I1047" s="24"/>
      <c r="J1047" s="25">
        <v>1958</v>
      </c>
      <c r="K1047" s="24">
        <v>24</v>
      </c>
      <c r="L1047" s="24">
        <v>24</v>
      </c>
      <c r="M1047" s="24" t="s">
        <v>27</v>
      </c>
      <c r="N1047" s="26"/>
      <c r="O1047" s="28" t="str">
        <f>J:J*((100-$Q$1)/100)</f>
        <v>0</v>
      </c>
      <c r="P1047" s="25" t="str">
        <f>J:J*N:N</f>
        <v>0</v>
      </c>
      <c r="Q1047" s="28" t="str">
        <f>O:O*N:N</f>
        <v>0</v>
      </c>
    </row>
    <row r="1048" spans="1:17" customHeight="1" ht="61">
      <c r="A1048"/>
      <c r="B1048" s="22" t="s">
        <v>4159</v>
      </c>
      <c r="C1048" s="23" t="s">
        <v>4156</v>
      </c>
      <c r="D1048" s="24" t="s">
        <v>4160</v>
      </c>
      <c r="E1048" s="24">
        <v>8</v>
      </c>
      <c r="F1048" s="22"/>
      <c r="G1048" s="24" t="s">
        <v>4161</v>
      </c>
      <c r="H1048" s="24" t="s">
        <v>26</v>
      </c>
      <c r="I1048" s="24"/>
      <c r="J1048" s="25">
        <v>1716</v>
      </c>
      <c r="K1048" s="24">
        <v>24</v>
      </c>
      <c r="L1048" s="24">
        <v>24</v>
      </c>
      <c r="M1048" s="24" t="s">
        <v>27</v>
      </c>
      <c r="N1048" s="26"/>
      <c r="O1048" s="28" t="str">
        <f>J:J*((100-$Q$1)/100)</f>
        <v>0</v>
      </c>
      <c r="P1048" s="25" t="str">
        <f>J:J*N:N</f>
        <v>0</v>
      </c>
      <c r="Q1048" s="28" t="str">
        <f>O:O*N:N</f>
        <v>0</v>
      </c>
    </row>
    <row r="1049" spans="1:17" customHeight="1" ht="61">
      <c r="A1049"/>
      <c r="B1049" s="22" t="s">
        <v>4162</v>
      </c>
      <c r="C1049" s="23" t="s">
        <v>4163</v>
      </c>
      <c r="D1049" s="24" t="s">
        <v>4164</v>
      </c>
      <c r="E1049" s="24"/>
      <c r="F1049" s="22"/>
      <c r="G1049" s="24" t="s">
        <v>4165</v>
      </c>
      <c r="H1049" s="24" t="s">
        <v>26</v>
      </c>
      <c r="I1049" s="24"/>
      <c r="J1049" s="25">
        <v>1231</v>
      </c>
      <c r="K1049" s="24">
        <v>36</v>
      </c>
      <c r="L1049" s="24">
        <v>18</v>
      </c>
      <c r="M1049" s="24" t="s">
        <v>27</v>
      </c>
      <c r="N1049" s="26"/>
      <c r="O1049" s="28" t="str">
        <f>J:J*((100-$Q$1)/100)</f>
        <v>0</v>
      </c>
      <c r="P1049" s="25" t="str">
        <f>J:J*N:N</f>
        <v>0</v>
      </c>
      <c r="Q1049" s="28" t="str">
        <f>O:O*N:N</f>
        <v>0</v>
      </c>
    </row>
    <row r="1050" spans="1:17" customHeight="1" ht="61">
      <c r="A1050"/>
      <c r="B1050" s="22" t="s">
        <v>4166</v>
      </c>
      <c r="C1050" s="23" t="s">
        <v>4167</v>
      </c>
      <c r="D1050" s="24" t="s">
        <v>4168</v>
      </c>
      <c r="E1050" s="24"/>
      <c r="F1050" s="22"/>
      <c r="G1050" s="24" t="s">
        <v>4169</v>
      </c>
      <c r="H1050" s="24" t="s">
        <v>26</v>
      </c>
      <c r="I1050" s="24"/>
      <c r="J1050" s="25">
        <v>664</v>
      </c>
      <c r="K1050" s="24">
        <v>72</v>
      </c>
      <c r="L1050" s="24">
        <v>36</v>
      </c>
      <c r="M1050" s="24" t="s">
        <v>27</v>
      </c>
      <c r="N1050" s="26"/>
      <c r="O1050" s="28" t="str">
        <f>J:J*((100-$Q$1)/100)</f>
        <v>0</v>
      </c>
      <c r="P1050" s="25" t="str">
        <f>J:J*N:N</f>
        <v>0</v>
      </c>
      <c r="Q1050" s="28" t="str">
        <f>O:O*N:N</f>
        <v>0</v>
      </c>
    </row>
    <row r="1051" spans="1:17" customHeight="1" ht="61">
      <c r="A1051"/>
      <c r="B1051" s="22" t="s">
        <v>4170</v>
      </c>
      <c r="C1051" s="23" t="s">
        <v>4167</v>
      </c>
      <c r="D1051" s="24" t="s">
        <v>4171</v>
      </c>
      <c r="E1051" s="24"/>
      <c r="F1051" s="22"/>
      <c r="G1051" s="24" t="s">
        <v>4172</v>
      </c>
      <c r="H1051" s="24" t="s">
        <v>26</v>
      </c>
      <c r="I1051" s="24"/>
      <c r="J1051" s="25">
        <v>584</v>
      </c>
      <c r="K1051" s="24">
        <v>96</v>
      </c>
      <c r="L1051" s="24">
        <v>48</v>
      </c>
      <c r="M1051" s="24" t="s">
        <v>27</v>
      </c>
      <c r="N1051" s="26"/>
      <c r="O1051" s="28" t="str">
        <f>J:J*((100-$Q$1)/100)</f>
        <v>0</v>
      </c>
      <c r="P1051" s="25" t="str">
        <f>J:J*N:N</f>
        <v>0</v>
      </c>
      <c r="Q1051" s="28" t="str">
        <f>O:O*N:N</f>
        <v>0</v>
      </c>
    </row>
    <row r="1052" spans="1:17" customHeight="1" ht="61">
      <c r="A1052"/>
      <c r="B1052" s="22" t="s">
        <v>4173</v>
      </c>
      <c r="C1052" s="23" t="s">
        <v>4167</v>
      </c>
      <c r="D1052" s="24" t="s">
        <v>4174</v>
      </c>
      <c r="E1052" s="24"/>
      <c r="F1052" s="22"/>
      <c r="G1052" s="24" t="s">
        <v>4175</v>
      </c>
      <c r="H1052" s="24" t="s">
        <v>26</v>
      </c>
      <c r="I1052" s="24"/>
      <c r="J1052" s="25">
        <v>389</v>
      </c>
      <c r="K1052" s="24">
        <v>96</v>
      </c>
      <c r="L1052" s="24">
        <v>48</v>
      </c>
      <c r="M1052" s="24" t="s">
        <v>27</v>
      </c>
      <c r="N1052" s="26"/>
      <c r="O1052" s="28" t="str">
        <f>J:J*((100-$Q$1)/100)</f>
        <v>0</v>
      </c>
      <c r="P1052" s="25" t="str">
        <f>J:J*N:N</f>
        <v>0</v>
      </c>
      <c r="Q1052" s="28" t="str">
        <f>O:O*N:N</f>
        <v>0</v>
      </c>
    </row>
    <row r="1053" spans="1:17" customHeight="1" ht="61">
      <c r="A1053"/>
      <c r="B1053" s="22" t="s">
        <v>4176</v>
      </c>
      <c r="C1053" s="23" t="s">
        <v>4167</v>
      </c>
      <c r="D1053" s="24" t="s">
        <v>4177</v>
      </c>
      <c r="E1053" s="24"/>
      <c r="F1053" s="22"/>
      <c r="G1053" s="24" t="s">
        <v>4178</v>
      </c>
      <c r="H1053" s="24" t="s">
        <v>26</v>
      </c>
      <c r="I1053" s="24"/>
      <c r="J1053" s="25">
        <v>382</v>
      </c>
      <c r="K1053" s="24">
        <v>96</v>
      </c>
      <c r="L1053" s="24">
        <v>48</v>
      </c>
      <c r="M1053" s="24" t="s">
        <v>27</v>
      </c>
      <c r="N1053" s="26"/>
      <c r="O1053" s="28" t="str">
        <f>J:J*((100-$Q$1)/100)</f>
        <v>0</v>
      </c>
      <c r="P1053" s="25" t="str">
        <f>J:J*N:N</f>
        <v>0</v>
      </c>
      <c r="Q1053" s="28" t="str">
        <f>O:O*N:N</f>
        <v>0</v>
      </c>
    </row>
    <row r="1054" spans="1:17" customHeight="1" ht="61">
      <c r="A1054"/>
      <c r="B1054" s="22" t="s">
        <v>4179</v>
      </c>
      <c r="C1054" s="23" t="s">
        <v>4180</v>
      </c>
      <c r="D1054" s="24" t="s">
        <v>4181</v>
      </c>
      <c r="E1054" s="24"/>
      <c r="F1054" s="22"/>
      <c r="G1054" s="24" t="s">
        <v>4182</v>
      </c>
      <c r="H1054" s="24" t="s">
        <v>26</v>
      </c>
      <c r="I1054" s="24"/>
      <c r="J1054" s="25">
        <v>558</v>
      </c>
      <c r="K1054" s="24">
        <v>80</v>
      </c>
      <c r="L1054" s="24">
        <v>40</v>
      </c>
      <c r="M1054" s="24" t="s">
        <v>27</v>
      </c>
      <c r="N1054" s="26"/>
      <c r="O1054" s="28" t="str">
        <f>J:J*((100-$Q$1)/100)</f>
        <v>0</v>
      </c>
      <c r="P1054" s="25" t="str">
        <f>J:J*N:N</f>
        <v>0</v>
      </c>
      <c r="Q1054" s="28" t="str">
        <f>O:O*N:N</f>
        <v>0</v>
      </c>
    </row>
    <row r="1055" spans="1:17" customHeight="1" ht="61">
      <c r="A1055"/>
      <c r="B1055" s="22" t="s">
        <v>4183</v>
      </c>
      <c r="C1055" s="23" t="s">
        <v>4180</v>
      </c>
      <c r="D1055" s="24" t="s">
        <v>4184</v>
      </c>
      <c r="E1055" s="24"/>
      <c r="F1055" s="22"/>
      <c r="G1055" s="24" t="s">
        <v>4185</v>
      </c>
      <c r="H1055" s="24" t="s">
        <v>26</v>
      </c>
      <c r="I1055" s="24"/>
      <c r="J1055" s="25">
        <v>579</v>
      </c>
      <c r="K1055" s="24">
        <v>80</v>
      </c>
      <c r="L1055" s="24">
        <v>40</v>
      </c>
      <c r="M1055" s="24" t="s">
        <v>27</v>
      </c>
      <c r="N1055" s="26"/>
      <c r="O1055" s="28" t="str">
        <f>J:J*((100-$Q$1)/100)</f>
        <v>0</v>
      </c>
      <c r="P1055" s="25" t="str">
        <f>J:J*N:N</f>
        <v>0</v>
      </c>
      <c r="Q1055" s="28" t="str">
        <f>O:O*N:N</f>
        <v>0</v>
      </c>
    </row>
    <row r="1056" spans="1:17" customHeight="1" ht="61">
      <c r="A1056"/>
      <c r="B1056" s="22" t="s">
        <v>4186</v>
      </c>
      <c r="C1056" s="23" t="s">
        <v>4180</v>
      </c>
      <c r="D1056" s="24" t="s">
        <v>4187</v>
      </c>
      <c r="E1056" s="24"/>
      <c r="F1056" s="22"/>
      <c r="G1056" s="24" t="s">
        <v>4188</v>
      </c>
      <c r="H1056" s="24" t="s">
        <v>26</v>
      </c>
      <c r="I1056" s="24"/>
      <c r="J1056" s="25">
        <v>558</v>
      </c>
      <c r="K1056" s="24">
        <v>80</v>
      </c>
      <c r="L1056" s="24">
        <v>40</v>
      </c>
      <c r="M1056" s="24" t="s">
        <v>27</v>
      </c>
      <c r="N1056" s="26"/>
      <c r="O1056" s="28" t="str">
        <f>J:J*((100-$Q$1)/100)</f>
        <v>0</v>
      </c>
      <c r="P1056" s="25" t="str">
        <f>J:J*N:N</f>
        <v>0</v>
      </c>
      <c r="Q1056" s="28" t="str">
        <f>O:O*N:N</f>
        <v>0</v>
      </c>
    </row>
    <row r="1057" spans="1:17" customHeight="1" ht="61">
      <c r="A1057"/>
      <c r="B1057" s="22" t="s">
        <v>4189</v>
      </c>
      <c r="C1057" s="23" t="s">
        <v>4180</v>
      </c>
      <c r="D1057" s="24" t="s">
        <v>4190</v>
      </c>
      <c r="E1057" s="24"/>
      <c r="F1057" s="22"/>
      <c r="G1057" s="24" t="s">
        <v>4191</v>
      </c>
      <c r="H1057" s="24" t="s">
        <v>26</v>
      </c>
      <c r="I1057" s="24"/>
      <c r="J1057" s="25">
        <v>579</v>
      </c>
      <c r="K1057" s="24">
        <v>80</v>
      </c>
      <c r="L1057" s="24">
        <v>40</v>
      </c>
      <c r="M1057" s="24" t="s">
        <v>27</v>
      </c>
      <c r="N1057" s="26"/>
      <c r="O1057" s="28" t="str">
        <f>J:J*((100-$Q$1)/100)</f>
        <v>0</v>
      </c>
      <c r="P1057" s="25" t="str">
        <f>J:J*N:N</f>
        <v>0</v>
      </c>
      <c r="Q1057" s="28" t="str">
        <f>O:O*N:N</f>
        <v>0</v>
      </c>
    </row>
    <row r="1058" spans="1:17" customHeight="1" ht="61">
      <c r="A1058"/>
      <c r="B1058" s="22" t="s">
        <v>4192</v>
      </c>
      <c r="C1058" s="23" t="s">
        <v>4049</v>
      </c>
      <c r="D1058" s="24" t="s">
        <v>4193</v>
      </c>
      <c r="E1058" s="24"/>
      <c r="F1058" s="22"/>
      <c r="G1058" s="24" t="s">
        <v>4194</v>
      </c>
      <c r="H1058" s="24" t="s">
        <v>26</v>
      </c>
      <c r="I1058" s="24"/>
      <c r="J1058" s="25">
        <v>1697</v>
      </c>
      <c r="K1058" s="24">
        <v>36</v>
      </c>
      <c r="L1058" s="24">
        <v>18</v>
      </c>
      <c r="M1058" s="24" t="s">
        <v>27</v>
      </c>
      <c r="N1058" s="26"/>
      <c r="O1058" s="28" t="str">
        <f>J:J*((100-$Q$1)/100)</f>
        <v>0</v>
      </c>
      <c r="P1058" s="25" t="str">
        <f>J:J*N:N</f>
        <v>0</v>
      </c>
      <c r="Q1058" s="28" t="str">
        <f>O:O*N:N</f>
        <v>0</v>
      </c>
    </row>
    <row r="1059" spans="1:17" customHeight="1" ht="61">
      <c r="A1059"/>
      <c r="B1059" s="22" t="s">
        <v>4195</v>
      </c>
      <c r="C1059" s="23" t="s">
        <v>4049</v>
      </c>
      <c r="D1059" s="24" t="s">
        <v>4196</v>
      </c>
      <c r="E1059" s="24"/>
      <c r="F1059" s="22"/>
      <c r="G1059" s="24" t="s">
        <v>4197</v>
      </c>
      <c r="H1059" s="24" t="s">
        <v>26</v>
      </c>
      <c r="I1059" s="24"/>
      <c r="J1059" s="25">
        <v>1697</v>
      </c>
      <c r="K1059" s="24">
        <v>36</v>
      </c>
      <c r="L1059" s="24">
        <v>18</v>
      </c>
      <c r="M1059" s="24" t="s">
        <v>27</v>
      </c>
      <c r="N1059" s="26"/>
      <c r="O1059" s="28" t="str">
        <f>J:J*((100-$Q$1)/100)</f>
        <v>0</v>
      </c>
      <c r="P1059" s="25" t="str">
        <f>J:J*N:N</f>
        <v>0</v>
      </c>
      <c r="Q1059" s="28" t="str">
        <f>O:O*N:N</f>
        <v>0</v>
      </c>
    </row>
    <row r="1060" spans="1:17" customHeight="1" ht="61">
      <c r="A1060"/>
      <c r="B1060" s="22" t="s">
        <v>4198</v>
      </c>
      <c r="C1060" s="23" t="s">
        <v>4199</v>
      </c>
      <c r="D1060" s="24" t="s">
        <v>4200</v>
      </c>
      <c r="E1060" s="24"/>
      <c r="F1060" s="22"/>
      <c r="G1060" s="24" t="s">
        <v>4201</v>
      </c>
      <c r="H1060" s="24" t="s">
        <v>26</v>
      </c>
      <c r="I1060" s="24"/>
      <c r="J1060" s="25">
        <v>1487</v>
      </c>
      <c r="K1060" s="24">
        <v>24</v>
      </c>
      <c r="L1060" s="24">
        <v>12</v>
      </c>
      <c r="M1060" s="24" t="s">
        <v>27</v>
      </c>
      <c r="N1060" s="26"/>
      <c r="O1060" s="28" t="str">
        <f>J:J*((100-$Q$1)/100)</f>
        <v>0</v>
      </c>
      <c r="P1060" s="25" t="str">
        <f>J:J*N:N</f>
        <v>0</v>
      </c>
      <c r="Q1060" s="28" t="str">
        <f>O:O*N:N</f>
        <v>0</v>
      </c>
    </row>
    <row r="1061" spans="1:17" customHeight="1" ht="61">
      <c r="A1061"/>
      <c r="B1061" s="22" t="s">
        <v>4202</v>
      </c>
      <c r="C1061" s="23" t="s">
        <v>4199</v>
      </c>
      <c r="D1061" s="24" t="s">
        <v>4203</v>
      </c>
      <c r="E1061" s="24"/>
      <c r="F1061" s="22"/>
      <c r="G1061" s="24" t="s">
        <v>4204</v>
      </c>
      <c r="H1061" s="24" t="s">
        <v>26</v>
      </c>
      <c r="I1061" s="24"/>
      <c r="J1061" s="25">
        <v>1446</v>
      </c>
      <c r="K1061" s="24">
        <v>24</v>
      </c>
      <c r="L1061" s="24">
        <v>12</v>
      </c>
      <c r="M1061" s="24" t="s">
        <v>27</v>
      </c>
      <c r="N1061" s="26"/>
      <c r="O1061" s="28" t="str">
        <f>J:J*((100-$Q$1)/100)</f>
        <v>0</v>
      </c>
      <c r="P1061" s="25" t="str">
        <f>J:J*N:N</f>
        <v>0</v>
      </c>
      <c r="Q1061" s="28" t="str">
        <f>O:O*N:N</f>
        <v>0</v>
      </c>
    </row>
    <row r="1062" spans="1:17" customHeight="1" ht="61">
      <c r="A1062"/>
      <c r="B1062" s="22" t="s">
        <v>4205</v>
      </c>
      <c r="C1062" s="23" t="s">
        <v>4199</v>
      </c>
      <c r="D1062" s="24" t="s">
        <v>4206</v>
      </c>
      <c r="E1062" s="24"/>
      <c r="F1062" s="22"/>
      <c r="G1062" s="24" t="s">
        <v>4207</v>
      </c>
      <c r="H1062" s="24" t="s">
        <v>26</v>
      </c>
      <c r="I1062" s="24"/>
      <c r="J1062" s="25">
        <v>1514</v>
      </c>
      <c r="K1062" s="24">
        <v>24</v>
      </c>
      <c r="L1062" s="24">
        <v>12</v>
      </c>
      <c r="M1062" s="24" t="s">
        <v>27</v>
      </c>
      <c r="N1062" s="26"/>
      <c r="O1062" s="28" t="str">
        <f>J:J*((100-$Q$1)/100)</f>
        <v>0</v>
      </c>
      <c r="P1062" s="25" t="str">
        <f>J:J*N:N</f>
        <v>0</v>
      </c>
      <c r="Q1062" s="28" t="str">
        <f>O:O*N:N</f>
        <v>0</v>
      </c>
    </row>
    <row r="1063" spans="1:17" customHeight="1" ht="61">
      <c r="A1063"/>
      <c r="B1063" s="22" t="s">
        <v>4208</v>
      </c>
      <c r="C1063" s="23" t="s">
        <v>4209</v>
      </c>
      <c r="D1063" s="24" t="s">
        <v>4210</v>
      </c>
      <c r="E1063" s="24"/>
      <c r="F1063" s="22"/>
      <c r="G1063" s="24" t="s">
        <v>4211</v>
      </c>
      <c r="H1063" s="24" t="s">
        <v>26</v>
      </c>
      <c r="I1063" s="24"/>
      <c r="J1063" s="25">
        <v>130</v>
      </c>
      <c r="K1063" s="24">
        <v>360</v>
      </c>
      <c r="L1063" s="24">
        <v>180</v>
      </c>
      <c r="M1063" s="24" t="s">
        <v>27</v>
      </c>
      <c r="N1063" s="26"/>
      <c r="O1063" s="28" t="str">
        <f>J:J*((100-$Q$1)/100)</f>
        <v>0</v>
      </c>
      <c r="P1063" s="25" t="str">
        <f>J:J*N:N</f>
        <v>0</v>
      </c>
      <c r="Q1063" s="28" t="str">
        <f>O:O*N:N</f>
        <v>0</v>
      </c>
    </row>
    <row r="1064" spans="1:17" customHeight="1" ht="61">
      <c r="A1064"/>
      <c r="B1064" s="22" t="s">
        <v>4212</v>
      </c>
      <c r="C1064" s="23" t="s">
        <v>4213</v>
      </c>
      <c r="D1064" s="24" t="s">
        <v>4214</v>
      </c>
      <c r="E1064" s="24"/>
      <c r="F1064" s="22"/>
      <c r="G1064" s="24" t="s">
        <v>4215</v>
      </c>
      <c r="H1064" s="24" t="s">
        <v>26</v>
      </c>
      <c r="I1064" s="24"/>
      <c r="J1064" s="25">
        <v>81</v>
      </c>
      <c r="K1064" s="24">
        <v>360</v>
      </c>
      <c r="L1064" s="24">
        <v>180</v>
      </c>
      <c r="M1064" s="24" t="s">
        <v>27</v>
      </c>
      <c r="N1064" s="26"/>
      <c r="O1064" s="28" t="str">
        <f>J:J*((100-$Q$1)/100)</f>
        <v>0</v>
      </c>
      <c r="P1064" s="25" t="str">
        <f>J:J*N:N</f>
        <v>0</v>
      </c>
      <c r="Q1064" s="28" t="str">
        <f>O:O*N:N</f>
        <v>0</v>
      </c>
    </row>
    <row r="1065" spans="1:17" customHeight="1" ht="16">
      <c r="A1065" s="19"/>
      <c r="B1065" s="19" t="s">
        <v>4216</v>
      </c>
      <c r="C1065" s="14"/>
      <c r="J1065" s="20"/>
      <c r="N1065" s="13"/>
      <c r="O1065" s="18"/>
      <c r="P1065" s="20"/>
      <c r="Q1065" s="18"/>
    </row>
    <row r="1066" spans="1:17" customHeight="1" ht="61">
      <c r="A1066"/>
      <c r="B1066" s="22" t="s">
        <v>4217</v>
      </c>
      <c r="C1066" s="23" t="s">
        <v>4218</v>
      </c>
      <c r="D1066" s="24" t="s">
        <v>4219</v>
      </c>
      <c r="E1066" s="24"/>
      <c r="F1066" s="22"/>
      <c r="G1066" s="24" t="s">
        <v>4220</v>
      </c>
      <c r="H1066" s="24" t="s">
        <v>26</v>
      </c>
      <c r="I1066" s="24"/>
      <c r="J1066" s="25">
        <v>912</v>
      </c>
      <c r="K1066" s="24">
        <v>12</v>
      </c>
      <c r="L1066" s="24">
        <v>12</v>
      </c>
      <c r="M1066" s="24" t="s">
        <v>27</v>
      </c>
      <c r="N1066" s="26"/>
      <c r="O1066" s="28" t="str">
        <f>J:J*((100-$Q$1)/100)</f>
        <v>0</v>
      </c>
      <c r="P1066" s="25" t="str">
        <f>J:J*N:N</f>
        <v>0</v>
      </c>
      <c r="Q1066" s="28" t="str">
        <f>O:O*N:N</f>
        <v>0</v>
      </c>
    </row>
    <row r="1067" spans="1:17" customHeight="1" ht="61">
      <c r="A1067"/>
      <c r="B1067" s="22" t="s">
        <v>4221</v>
      </c>
      <c r="C1067" s="23" t="s">
        <v>4222</v>
      </c>
      <c r="D1067" s="24" t="s">
        <v>4223</v>
      </c>
      <c r="E1067" s="24"/>
      <c r="F1067" s="22"/>
      <c r="G1067" s="24" t="s">
        <v>4224</v>
      </c>
      <c r="H1067" s="24" t="s">
        <v>26</v>
      </c>
      <c r="I1067" s="24"/>
      <c r="J1067" s="25">
        <v>962</v>
      </c>
      <c r="K1067" s="24">
        <v>12</v>
      </c>
      <c r="L1067" s="24">
        <v>12</v>
      </c>
      <c r="M1067" s="24" t="s">
        <v>27</v>
      </c>
      <c r="N1067" s="26"/>
      <c r="O1067" s="28" t="str">
        <f>J:J*((100-$Q$1)/100)</f>
        <v>0</v>
      </c>
      <c r="P1067" s="25" t="str">
        <f>J:J*N:N</f>
        <v>0</v>
      </c>
      <c r="Q1067" s="28" t="str">
        <f>O:O*N:N</f>
        <v>0</v>
      </c>
    </row>
    <row r="1068" spans="1:17" customHeight="1" ht="61">
      <c r="A1068"/>
      <c r="B1068" s="22" t="s">
        <v>4225</v>
      </c>
      <c r="C1068" s="23" t="s">
        <v>4226</v>
      </c>
      <c r="D1068" s="24" t="s">
        <v>4227</v>
      </c>
      <c r="E1068" s="24"/>
      <c r="F1068" s="22"/>
      <c r="G1068" s="24" t="s">
        <v>4228</v>
      </c>
      <c r="H1068" s="24" t="s">
        <v>26</v>
      </c>
      <c r="I1068" s="24"/>
      <c r="J1068" s="25">
        <v>951</v>
      </c>
      <c r="K1068" s="24">
        <v>12</v>
      </c>
      <c r="L1068" s="24">
        <v>12</v>
      </c>
      <c r="M1068" s="24" t="s">
        <v>27</v>
      </c>
      <c r="N1068" s="26"/>
      <c r="O1068" s="28" t="str">
        <f>J:J*((100-$Q$1)/100)</f>
        <v>0</v>
      </c>
      <c r="P1068" s="25" t="str">
        <f>J:J*N:N</f>
        <v>0</v>
      </c>
      <c r="Q1068" s="28" t="str">
        <f>O:O*N:N</f>
        <v>0</v>
      </c>
    </row>
    <row r="1069" spans="1:17" customHeight="1" ht="61">
      <c r="A1069"/>
      <c r="B1069" s="22" t="s">
        <v>4229</v>
      </c>
      <c r="C1069" s="23" t="s">
        <v>4230</v>
      </c>
      <c r="D1069" s="24" t="s">
        <v>4231</v>
      </c>
      <c r="E1069" s="24" t="s">
        <v>4232</v>
      </c>
      <c r="F1069" s="22"/>
      <c r="G1069" s="24" t="s">
        <v>4233</v>
      </c>
      <c r="H1069" s="24" t="s">
        <v>26</v>
      </c>
      <c r="I1069" s="24"/>
      <c r="J1069" s="25">
        <v>2165</v>
      </c>
      <c r="K1069" s="24">
        <v>12</v>
      </c>
      <c r="L1069" s="24">
        <v>6</v>
      </c>
      <c r="M1069" s="24" t="s">
        <v>27</v>
      </c>
      <c r="N1069" s="26"/>
      <c r="O1069" s="28" t="str">
        <f>J:J*((100-$Q$1)/100)</f>
        <v>0</v>
      </c>
      <c r="P1069" s="25" t="str">
        <f>J:J*N:N</f>
        <v>0</v>
      </c>
      <c r="Q1069" s="28" t="str">
        <f>O:O*N:N</f>
        <v>0</v>
      </c>
    </row>
    <row r="1070" spans="1:17" customHeight="1" ht="61">
      <c r="A1070"/>
      <c r="B1070" s="22" t="s">
        <v>4234</v>
      </c>
      <c r="C1070" s="23" t="s">
        <v>4235</v>
      </c>
      <c r="D1070" s="24" t="s">
        <v>4236</v>
      </c>
      <c r="E1070" s="24"/>
      <c r="F1070" s="22"/>
      <c r="G1070" s="24" t="s">
        <v>4237</v>
      </c>
      <c r="H1070" s="24" t="s">
        <v>26</v>
      </c>
      <c r="I1070" s="24"/>
      <c r="J1070" s="25">
        <v>974</v>
      </c>
      <c r="K1070" s="24">
        <v>12</v>
      </c>
      <c r="L1070" s="24">
        <v>0</v>
      </c>
      <c r="M1070" s="24" t="s">
        <v>27</v>
      </c>
      <c r="N1070" s="26"/>
      <c r="O1070" s="28" t="str">
        <f>J:J*((100-$Q$1)/100)</f>
        <v>0</v>
      </c>
      <c r="P1070" s="25" t="str">
        <f>J:J*N:N</f>
        <v>0</v>
      </c>
      <c r="Q1070" s="28" t="str">
        <f>O:O*N:N</f>
        <v>0</v>
      </c>
    </row>
    <row r="1071" spans="1:17" customHeight="1" ht="61">
      <c r="A1071"/>
      <c r="B1071" s="22" t="s">
        <v>4238</v>
      </c>
      <c r="C1071" s="23" t="s">
        <v>4239</v>
      </c>
      <c r="D1071" s="24" t="s">
        <v>4240</v>
      </c>
      <c r="E1071" s="24" t="s">
        <v>4241</v>
      </c>
      <c r="F1071" s="22"/>
      <c r="G1071" s="24" t="s">
        <v>4242</v>
      </c>
      <c r="H1071" s="24" t="s">
        <v>26</v>
      </c>
      <c r="I1071" s="24"/>
      <c r="J1071" s="25">
        <v>7554</v>
      </c>
      <c r="K1071" s="24">
        <v>3</v>
      </c>
      <c r="L1071" s="24">
        <v>1</v>
      </c>
      <c r="M1071" s="24" t="s">
        <v>27</v>
      </c>
      <c r="N1071" s="26"/>
      <c r="O1071" s="28" t="str">
        <f>J:J*((100-$Q$1)/100)</f>
        <v>0</v>
      </c>
      <c r="P1071" s="25" t="str">
        <f>J:J*N:N</f>
        <v>0</v>
      </c>
      <c r="Q1071" s="28" t="str">
        <f>O:O*N:N</f>
        <v>0</v>
      </c>
    </row>
    <row r="1072" spans="1:17" customHeight="1" ht="61">
      <c r="A1072"/>
      <c r="B1072" s="22" t="s">
        <v>4243</v>
      </c>
      <c r="C1072" s="23" t="s">
        <v>4244</v>
      </c>
      <c r="D1072" s="24" t="s">
        <v>4245</v>
      </c>
      <c r="E1072" s="24" t="s">
        <v>4246</v>
      </c>
      <c r="F1072" s="22"/>
      <c r="G1072" s="24" t="s">
        <v>4247</v>
      </c>
      <c r="H1072" s="24" t="s">
        <v>26</v>
      </c>
      <c r="I1072" s="24"/>
      <c r="J1072" s="25">
        <v>3100</v>
      </c>
      <c r="K1072" s="24">
        <v>8</v>
      </c>
      <c r="L1072" s="24">
        <v>4</v>
      </c>
      <c r="M1072" s="24" t="s">
        <v>27</v>
      </c>
      <c r="N1072" s="26"/>
      <c r="O1072" s="28" t="str">
        <f>J:J*((100-$Q$1)/100)</f>
        <v>0</v>
      </c>
      <c r="P1072" s="25" t="str">
        <f>J:J*N:N</f>
        <v>0</v>
      </c>
      <c r="Q1072" s="28" t="str">
        <f>O:O*N:N</f>
        <v>0</v>
      </c>
    </row>
    <row r="1073" spans="1:17" customHeight="1" ht="61">
      <c r="A1073"/>
      <c r="B1073" s="22" t="s">
        <v>4248</v>
      </c>
      <c r="C1073" s="23" t="s">
        <v>4249</v>
      </c>
      <c r="D1073" s="24" t="s">
        <v>4250</v>
      </c>
      <c r="E1073" s="24" t="s">
        <v>4251</v>
      </c>
      <c r="F1073" s="22"/>
      <c r="G1073" s="24" t="s">
        <v>4252</v>
      </c>
      <c r="H1073" s="24" t="s">
        <v>26</v>
      </c>
      <c r="I1073" s="24"/>
      <c r="J1073" s="25">
        <v>6360</v>
      </c>
      <c r="K1073" s="24">
        <v>4</v>
      </c>
      <c r="L1073" s="24">
        <v>2</v>
      </c>
      <c r="M1073" s="24" t="s">
        <v>27</v>
      </c>
      <c r="N1073" s="26"/>
      <c r="O1073" s="28" t="str">
        <f>J:J*((100-$Q$1)/100)</f>
        <v>0</v>
      </c>
      <c r="P1073" s="25" t="str">
        <f>J:J*N:N</f>
        <v>0</v>
      </c>
      <c r="Q1073" s="28" t="str">
        <f>O:O*N:N</f>
        <v>0</v>
      </c>
    </row>
    <row r="1074" spans="1:17" customHeight="1" ht="61">
      <c r="A1074"/>
      <c r="B1074" s="22" t="s">
        <v>4253</v>
      </c>
      <c r="C1074" s="23" t="s">
        <v>4254</v>
      </c>
      <c r="D1074" s="24" t="s">
        <v>4255</v>
      </c>
      <c r="E1074" s="24" t="s">
        <v>4256</v>
      </c>
      <c r="F1074" s="22"/>
      <c r="G1074" s="24" t="s">
        <v>4257</v>
      </c>
      <c r="H1074" s="24" t="s">
        <v>26</v>
      </c>
      <c r="I1074" s="24"/>
      <c r="J1074" s="25">
        <v>3490</v>
      </c>
      <c r="K1074" s="24">
        <v>6</v>
      </c>
      <c r="L1074" s="24">
        <v>3</v>
      </c>
      <c r="M1074" s="24" t="s">
        <v>27</v>
      </c>
      <c r="N1074" s="26"/>
      <c r="O1074" s="28" t="str">
        <f>J:J*((100-$Q$1)/100)</f>
        <v>0</v>
      </c>
      <c r="P1074" s="25" t="str">
        <f>J:J*N:N</f>
        <v>0</v>
      </c>
      <c r="Q1074" s="28" t="str">
        <f>O:O*N:N</f>
        <v>0</v>
      </c>
    </row>
    <row r="1075" spans="1:17" customHeight="1" ht="61">
      <c r="A1075"/>
      <c r="B1075" s="22" t="s">
        <v>4258</v>
      </c>
      <c r="C1075" s="23" t="s">
        <v>4259</v>
      </c>
      <c r="D1075" s="24" t="s">
        <v>4260</v>
      </c>
      <c r="E1075" s="24" t="s">
        <v>4261</v>
      </c>
      <c r="F1075" s="22"/>
      <c r="G1075" s="24" t="s">
        <v>4262</v>
      </c>
      <c r="H1075" s="24" t="s">
        <v>26</v>
      </c>
      <c r="I1075" s="24"/>
      <c r="J1075" s="25">
        <v>2520</v>
      </c>
      <c r="K1075" s="24">
        <v>6</v>
      </c>
      <c r="L1075" s="24">
        <v>3</v>
      </c>
      <c r="M1075" s="24" t="s">
        <v>27</v>
      </c>
      <c r="N1075" s="26"/>
      <c r="O1075" s="28" t="str">
        <f>J:J*((100-$Q$1)/100)</f>
        <v>0</v>
      </c>
      <c r="P1075" s="25" t="str">
        <f>J:J*N:N</f>
        <v>0</v>
      </c>
      <c r="Q1075" s="28" t="str">
        <f>O:O*N:N</f>
        <v>0</v>
      </c>
    </row>
    <row r="1076" spans="1:17" customHeight="1" ht="61">
      <c r="A1076"/>
      <c r="B1076" s="22" t="s">
        <v>4263</v>
      </c>
      <c r="C1076" s="23" t="s">
        <v>4264</v>
      </c>
      <c r="D1076" s="24" t="s">
        <v>4265</v>
      </c>
      <c r="E1076" s="24" t="s">
        <v>4266</v>
      </c>
      <c r="F1076" s="22"/>
      <c r="G1076" s="24" t="s">
        <v>4267</v>
      </c>
      <c r="H1076" s="24" t="s">
        <v>26</v>
      </c>
      <c r="I1076" s="24"/>
      <c r="J1076" s="25">
        <v>8320</v>
      </c>
      <c r="K1076" s="24">
        <v>3</v>
      </c>
      <c r="L1076" s="24">
        <v>1</v>
      </c>
      <c r="M1076" s="24" t="s">
        <v>27</v>
      </c>
      <c r="N1076" s="26"/>
      <c r="O1076" s="28" t="str">
        <f>J:J*((100-$Q$1)/100)</f>
        <v>0</v>
      </c>
      <c r="P1076" s="25" t="str">
        <f>J:J*N:N</f>
        <v>0</v>
      </c>
      <c r="Q1076" s="28" t="str">
        <f>O:O*N:N</f>
        <v>0</v>
      </c>
    </row>
    <row r="1077" spans="1:17" customHeight="1" ht="61">
      <c r="A1077"/>
      <c r="B1077" s="22" t="s">
        <v>4268</v>
      </c>
      <c r="C1077" s="23" t="s">
        <v>4269</v>
      </c>
      <c r="D1077" s="24" t="s">
        <v>4270</v>
      </c>
      <c r="E1077" s="24" t="s">
        <v>4271</v>
      </c>
      <c r="F1077" s="22"/>
      <c r="G1077" s="24" t="s">
        <v>4272</v>
      </c>
      <c r="H1077" s="24" t="s">
        <v>26</v>
      </c>
      <c r="I1077" s="24"/>
      <c r="J1077" s="25">
        <v>2314</v>
      </c>
      <c r="K1077" s="24">
        <v>6</v>
      </c>
      <c r="L1077" s="24">
        <v>6</v>
      </c>
      <c r="M1077" s="24" t="s">
        <v>27</v>
      </c>
      <c r="N1077" s="26"/>
      <c r="O1077" s="28" t="str">
        <f>J:J*((100-$Q$1)/100)</f>
        <v>0</v>
      </c>
      <c r="P1077" s="25" t="str">
        <f>J:J*N:N</f>
        <v>0</v>
      </c>
      <c r="Q1077" s="28" t="str">
        <f>O:O*N:N</f>
        <v>0</v>
      </c>
    </row>
    <row r="1078" spans="1:17" customHeight="1" ht="61">
      <c r="A1078"/>
      <c r="B1078" s="22" t="s">
        <v>4273</v>
      </c>
      <c r="C1078" s="23" t="s">
        <v>4274</v>
      </c>
      <c r="D1078" s="24" t="s">
        <v>4275</v>
      </c>
      <c r="E1078" s="24" t="s">
        <v>4266</v>
      </c>
      <c r="F1078" s="22"/>
      <c r="G1078" s="24" t="s">
        <v>4276</v>
      </c>
      <c r="H1078" s="24" t="s">
        <v>26</v>
      </c>
      <c r="I1078" s="24"/>
      <c r="J1078" s="25">
        <v>8630</v>
      </c>
      <c r="K1078" s="24">
        <v>3</v>
      </c>
      <c r="L1078" s="24">
        <v>3</v>
      </c>
      <c r="M1078" s="24" t="s">
        <v>27</v>
      </c>
      <c r="N1078" s="26"/>
      <c r="O1078" s="28" t="str">
        <f>J:J*((100-$Q$1)/100)</f>
        <v>0</v>
      </c>
      <c r="P1078" s="25" t="str">
        <f>J:J*N:N</f>
        <v>0</v>
      </c>
      <c r="Q1078" s="28" t="str">
        <f>O:O*N:N</f>
        <v>0</v>
      </c>
    </row>
    <row r="1079" spans="1:17" customHeight="1" ht="61">
      <c r="A1079"/>
      <c r="B1079" s="22" t="s">
        <v>4277</v>
      </c>
      <c r="C1079" s="23" t="s">
        <v>4278</v>
      </c>
      <c r="D1079" s="24" t="s">
        <v>4279</v>
      </c>
      <c r="E1079" s="24" t="s">
        <v>4280</v>
      </c>
      <c r="F1079" s="22"/>
      <c r="G1079" s="24" t="s">
        <v>4281</v>
      </c>
      <c r="H1079" s="24" t="s">
        <v>26</v>
      </c>
      <c r="I1079" s="24"/>
      <c r="J1079" s="25">
        <v>8720</v>
      </c>
      <c r="K1079" s="24">
        <v>3</v>
      </c>
      <c r="L1079" s="24">
        <v>3</v>
      </c>
      <c r="M1079" s="24" t="s">
        <v>27</v>
      </c>
      <c r="N1079" s="26"/>
      <c r="O1079" s="28" t="str">
        <f>J:J*((100-$Q$1)/100)</f>
        <v>0</v>
      </c>
      <c r="P1079" s="25" t="str">
        <f>J:J*N:N</f>
        <v>0</v>
      </c>
      <c r="Q1079" s="28" t="str">
        <f>O:O*N:N</f>
        <v>0</v>
      </c>
    </row>
    <row r="1080" spans="1:17" customHeight="1" ht="61">
      <c r="A1080"/>
      <c r="B1080" s="22" t="s">
        <v>4282</v>
      </c>
      <c r="C1080" s="23" t="s">
        <v>4283</v>
      </c>
      <c r="D1080" s="24" t="s">
        <v>4284</v>
      </c>
      <c r="E1080" s="24"/>
      <c r="F1080" s="22"/>
      <c r="G1080" s="24" t="s">
        <v>4285</v>
      </c>
      <c r="H1080" s="24" t="s">
        <v>26</v>
      </c>
      <c r="I1080" s="24"/>
      <c r="J1080" s="25">
        <v>2118</v>
      </c>
      <c r="K1080" s="24">
        <v>12</v>
      </c>
      <c r="L1080" s="24">
        <v>6</v>
      </c>
      <c r="M1080" s="24" t="s">
        <v>27</v>
      </c>
      <c r="N1080" s="26"/>
      <c r="O1080" s="28" t="str">
        <f>J:J*((100-$Q$1)/100)</f>
        <v>0</v>
      </c>
      <c r="P1080" s="25" t="str">
        <f>J:J*N:N</f>
        <v>0</v>
      </c>
      <c r="Q1080" s="28" t="str">
        <f>O:O*N:N</f>
        <v>0</v>
      </c>
    </row>
    <row r="1081" spans="1:17" customHeight="1" ht="61">
      <c r="A1081"/>
      <c r="B1081" s="22" t="s">
        <v>4286</v>
      </c>
      <c r="C1081" s="23" t="s">
        <v>4287</v>
      </c>
      <c r="D1081" s="24" t="s">
        <v>4288</v>
      </c>
      <c r="E1081" s="24" t="s">
        <v>4289</v>
      </c>
      <c r="F1081" s="22"/>
      <c r="G1081" s="24" t="s">
        <v>4290</v>
      </c>
      <c r="H1081" s="24" t="s">
        <v>26</v>
      </c>
      <c r="I1081" s="24"/>
      <c r="J1081" s="25">
        <v>1770</v>
      </c>
      <c r="K1081" s="24">
        <v>6</v>
      </c>
      <c r="L1081" s="24">
        <v>3</v>
      </c>
      <c r="M1081" s="24" t="s">
        <v>27</v>
      </c>
      <c r="N1081" s="26"/>
      <c r="O1081" s="28" t="str">
        <f>J:J*((100-$Q$1)/100)</f>
        <v>0</v>
      </c>
      <c r="P1081" s="25" t="str">
        <f>J:J*N:N</f>
        <v>0</v>
      </c>
      <c r="Q1081" s="28" t="str">
        <f>O:O*N:N</f>
        <v>0</v>
      </c>
    </row>
    <row r="1082" spans="1:17" customHeight="1" ht="61">
      <c r="A1082"/>
      <c r="B1082" s="22" t="s">
        <v>4291</v>
      </c>
      <c r="C1082" s="23" t="s">
        <v>4218</v>
      </c>
      <c r="D1082" s="24" t="s">
        <v>4292</v>
      </c>
      <c r="E1082" s="24"/>
      <c r="F1082" s="22"/>
      <c r="G1082" s="24" t="s">
        <v>4293</v>
      </c>
      <c r="H1082" s="24" t="s">
        <v>26</v>
      </c>
      <c r="I1082" s="24"/>
      <c r="J1082" s="25">
        <v>912</v>
      </c>
      <c r="K1082" s="24">
        <v>12</v>
      </c>
      <c r="L1082" s="24">
        <v>12</v>
      </c>
      <c r="M1082" s="24" t="s">
        <v>27</v>
      </c>
      <c r="N1082" s="26"/>
      <c r="O1082" s="28" t="str">
        <f>J:J*((100-$Q$1)/100)</f>
        <v>0</v>
      </c>
      <c r="P1082" s="25" t="str">
        <f>J:J*N:N</f>
        <v>0</v>
      </c>
      <c r="Q1082" s="28" t="str">
        <f>O:O*N:N</f>
        <v>0</v>
      </c>
    </row>
    <row r="1083" spans="1:17" customHeight="1" ht="61">
      <c r="A1083"/>
      <c r="B1083" s="22" t="s">
        <v>4294</v>
      </c>
      <c r="C1083" s="23" t="s">
        <v>4295</v>
      </c>
      <c r="D1083" s="24" t="s">
        <v>4296</v>
      </c>
      <c r="E1083" s="24"/>
      <c r="F1083" s="22"/>
      <c r="G1083" s="24" t="s">
        <v>4297</v>
      </c>
      <c r="H1083" s="24" t="s">
        <v>26</v>
      </c>
      <c r="I1083" s="24"/>
      <c r="J1083" s="25">
        <v>3148</v>
      </c>
      <c r="K1083" s="24">
        <v>4</v>
      </c>
      <c r="L1083" s="24">
        <v>4</v>
      </c>
      <c r="M1083" s="24" t="s">
        <v>27</v>
      </c>
      <c r="N1083" s="26"/>
      <c r="O1083" s="28" t="str">
        <f>J:J*((100-$Q$1)/100)</f>
        <v>0</v>
      </c>
      <c r="P1083" s="25" t="str">
        <f>J:J*N:N</f>
        <v>0</v>
      </c>
      <c r="Q1083" s="28" t="str">
        <f>O:O*N:N</f>
        <v>0</v>
      </c>
    </row>
    <row r="1084" spans="1:17" customHeight="1" ht="16">
      <c r="A1084" s="19"/>
      <c r="B1084" s="19" t="s">
        <v>4298</v>
      </c>
      <c r="C1084" s="14"/>
      <c r="J1084" s="20"/>
      <c r="N1084" s="13"/>
      <c r="O1084" s="18"/>
      <c r="P1084" s="20"/>
      <c r="Q1084" s="18"/>
    </row>
    <row r="1085" spans="1:17" customHeight="1" ht="61">
      <c r="A1085"/>
      <c r="B1085" s="22" t="s">
        <v>4299</v>
      </c>
      <c r="C1085" s="23" t="s">
        <v>4300</v>
      </c>
      <c r="D1085" s="24" t="s">
        <v>4301</v>
      </c>
      <c r="E1085" s="24" t="s">
        <v>4302</v>
      </c>
      <c r="F1085" s="22" t="s">
        <v>1136</v>
      </c>
      <c r="G1085" s="24" t="s">
        <v>4303</v>
      </c>
      <c r="H1085" s="24" t="s">
        <v>26</v>
      </c>
      <c r="I1085" s="24"/>
      <c r="J1085" s="25">
        <v>1700</v>
      </c>
      <c r="K1085" s="24">
        <v>24</v>
      </c>
      <c r="L1085" s="24">
        <v>12</v>
      </c>
      <c r="M1085" s="24" t="s">
        <v>27</v>
      </c>
      <c r="N1085" s="26"/>
      <c r="O1085" s="28" t="str">
        <f>J:J*((100-$Q$1)/100)</f>
        <v>0</v>
      </c>
      <c r="P1085" s="25" t="str">
        <f>J:J*N:N</f>
        <v>0</v>
      </c>
      <c r="Q1085" s="28" t="str">
        <f>O:O*N:N</f>
        <v>0</v>
      </c>
    </row>
    <row r="1086" spans="1:17" customHeight="1" ht="61">
      <c r="A1086"/>
      <c r="B1086" s="22" t="s">
        <v>4304</v>
      </c>
      <c r="C1086" s="23" t="s">
        <v>4305</v>
      </c>
      <c r="D1086" s="24" t="s">
        <v>4306</v>
      </c>
      <c r="E1086" s="24" t="s">
        <v>4307</v>
      </c>
      <c r="F1086" s="22"/>
      <c r="G1086" s="24" t="s">
        <v>4308</v>
      </c>
      <c r="H1086" s="24" t="s">
        <v>26</v>
      </c>
      <c r="I1086" s="24"/>
      <c r="J1086" s="25">
        <v>360</v>
      </c>
      <c r="K1086" s="24">
        <v>144</v>
      </c>
      <c r="L1086" s="24">
        <v>72</v>
      </c>
      <c r="M1086" s="24" t="s">
        <v>27</v>
      </c>
      <c r="N1086" s="26"/>
      <c r="O1086" s="28" t="str">
        <f>J:J*((100-$Q$1)/100)</f>
        <v>0</v>
      </c>
      <c r="P1086" s="25" t="str">
        <f>J:J*N:N</f>
        <v>0</v>
      </c>
      <c r="Q1086" s="28" t="str">
        <f>O:O*N:N</f>
        <v>0</v>
      </c>
    </row>
    <row r="1087" spans="1:17" customHeight="1" ht="61">
      <c r="A1087"/>
      <c r="B1087" s="22" t="s">
        <v>4309</v>
      </c>
      <c r="C1087" s="23" t="s">
        <v>4310</v>
      </c>
      <c r="D1087" s="24" t="s">
        <v>4311</v>
      </c>
      <c r="E1087" s="24"/>
      <c r="F1087" s="22" t="s">
        <v>1136</v>
      </c>
      <c r="G1087" s="24" t="s">
        <v>4312</v>
      </c>
      <c r="H1087" s="24" t="s">
        <v>26</v>
      </c>
      <c r="I1087" s="24"/>
      <c r="J1087" s="25">
        <v>1536</v>
      </c>
      <c r="K1087" s="24">
        <v>24</v>
      </c>
      <c r="L1087" s="24">
        <v>12</v>
      </c>
      <c r="M1087" s="24" t="s">
        <v>27</v>
      </c>
      <c r="N1087" s="26"/>
      <c r="O1087" s="28" t="str">
        <f>J:J*((100-$Q$1)/100)</f>
        <v>0</v>
      </c>
      <c r="P1087" s="25" t="str">
        <f>J:J*N:N</f>
        <v>0</v>
      </c>
      <c r="Q1087" s="28" t="str">
        <f>O:O*N:N</f>
        <v>0</v>
      </c>
    </row>
    <row r="1088" spans="1:17" customHeight="1" ht="61">
      <c r="A1088"/>
      <c r="B1088" s="22" t="s">
        <v>4313</v>
      </c>
      <c r="C1088" s="23" t="s">
        <v>4314</v>
      </c>
      <c r="D1088" s="24" t="s">
        <v>4315</v>
      </c>
      <c r="E1088" s="24"/>
      <c r="F1088" s="22"/>
      <c r="G1088" s="24" t="s">
        <v>4316</v>
      </c>
      <c r="H1088" s="24" t="s">
        <v>26</v>
      </c>
      <c r="I1088" s="24"/>
      <c r="J1088" s="25">
        <v>441</v>
      </c>
      <c r="K1088" s="24">
        <v>96</v>
      </c>
      <c r="L1088" s="24">
        <v>48</v>
      </c>
      <c r="M1088" s="24" t="s">
        <v>27</v>
      </c>
      <c r="N1088" s="26"/>
      <c r="O1088" s="28" t="str">
        <f>J:J*((100-$Q$1)/100)</f>
        <v>0</v>
      </c>
      <c r="P1088" s="25" t="str">
        <f>J:J*N:N</f>
        <v>0</v>
      </c>
      <c r="Q1088" s="28" t="str">
        <f>O:O*N:N</f>
        <v>0</v>
      </c>
    </row>
    <row r="1089" spans="1:17" customHeight="1" ht="61">
      <c r="A1089"/>
      <c r="B1089" s="22" t="s">
        <v>4317</v>
      </c>
      <c r="C1089" s="23" t="s">
        <v>4318</v>
      </c>
      <c r="D1089" s="24" t="s">
        <v>4319</v>
      </c>
      <c r="E1089" s="24"/>
      <c r="F1089" s="22"/>
      <c r="G1089" s="24" t="s">
        <v>4320</v>
      </c>
      <c r="H1089" s="24" t="s">
        <v>26</v>
      </c>
      <c r="I1089" s="24"/>
      <c r="J1089" s="25">
        <v>520</v>
      </c>
      <c r="K1089" s="24">
        <v>84</v>
      </c>
      <c r="L1089" s="24">
        <v>42</v>
      </c>
      <c r="M1089" s="24" t="s">
        <v>27</v>
      </c>
      <c r="N1089" s="26"/>
      <c r="O1089" s="28" t="str">
        <f>J:J*((100-$Q$1)/100)</f>
        <v>0</v>
      </c>
      <c r="P1089" s="25" t="str">
        <f>J:J*N:N</f>
        <v>0</v>
      </c>
      <c r="Q1089" s="28" t="str">
        <f>O:O*N:N</f>
        <v>0</v>
      </c>
    </row>
    <row r="1090" spans="1:17" customHeight="1" ht="16">
      <c r="A1090" s="19"/>
      <c r="B1090" s="19" t="s">
        <v>4321</v>
      </c>
      <c r="C1090" s="14"/>
      <c r="J1090" s="20"/>
      <c r="N1090" s="13"/>
      <c r="O1090" s="18"/>
      <c r="P1090" s="20"/>
      <c r="Q1090" s="18"/>
    </row>
    <row r="1091" spans="1:17" customHeight="1" ht="61">
      <c r="A1091"/>
      <c r="B1091" s="22" t="s">
        <v>4322</v>
      </c>
      <c r="C1091" s="23" t="s">
        <v>4323</v>
      </c>
      <c r="D1091" s="24" t="s">
        <v>4324</v>
      </c>
      <c r="E1091" s="24"/>
      <c r="F1091" s="22"/>
      <c r="G1091" s="24" t="s">
        <v>4325</v>
      </c>
      <c r="H1091" s="24" t="s">
        <v>26</v>
      </c>
      <c r="I1091" s="24"/>
      <c r="J1091" s="25">
        <v>1223</v>
      </c>
      <c r="K1091" s="24">
        <v>24</v>
      </c>
      <c r="L1091" s="24">
        <v>24</v>
      </c>
      <c r="M1091" s="24" t="s">
        <v>27</v>
      </c>
      <c r="N1091" s="26"/>
      <c r="O1091" s="28" t="str">
        <f>J:J*((100-$Q$1)/100)</f>
        <v>0</v>
      </c>
      <c r="P1091" s="25" t="str">
        <f>J:J*N:N</f>
        <v>0</v>
      </c>
      <c r="Q1091" s="28" t="str">
        <f>O:O*N:N</f>
        <v>0</v>
      </c>
    </row>
    <row r="1092" spans="1:17" customHeight="1" ht="61">
      <c r="A1092"/>
      <c r="B1092" s="22" t="s">
        <v>4326</v>
      </c>
      <c r="C1092" s="23" t="s">
        <v>4327</v>
      </c>
      <c r="D1092" s="24" t="s">
        <v>4328</v>
      </c>
      <c r="E1092" s="24">
        <v>33</v>
      </c>
      <c r="F1092" s="22"/>
      <c r="G1092" s="24" t="s">
        <v>4329</v>
      </c>
      <c r="H1092" s="24" t="s">
        <v>26</v>
      </c>
      <c r="I1092" s="24"/>
      <c r="J1092" s="25">
        <v>1223</v>
      </c>
      <c r="K1092" s="24">
        <v>24</v>
      </c>
      <c r="L1092" s="24">
        <v>12</v>
      </c>
      <c r="M1092" s="24" t="s">
        <v>27</v>
      </c>
      <c r="N1092" s="26"/>
      <c r="O1092" s="28" t="str">
        <f>J:J*((100-$Q$1)/100)</f>
        <v>0</v>
      </c>
      <c r="P1092" s="25" t="str">
        <f>J:J*N:N</f>
        <v>0</v>
      </c>
      <c r="Q1092" s="28" t="str">
        <f>O:O*N:N</f>
        <v>0</v>
      </c>
    </row>
    <row r="1093" spans="1:17" customHeight="1" ht="61">
      <c r="A1093"/>
      <c r="B1093" s="22" t="s">
        <v>4330</v>
      </c>
      <c r="C1093" s="23" t="s">
        <v>4331</v>
      </c>
      <c r="D1093" s="24" t="s">
        <v>4332</v>
      </c>
      <c r="E1093" s="24" t="s">
        <v>4333</v>
      </c>
      <c r="F1093" s="22"/>
      <c r="G1093" s="24" t="s">
        <v>4334</v>
      </c>
      <c r="H1093" s="24" t="s">
        <v>26</v>
      </c>
      <c r="I1093" s="24"/>
      <c r="J1093" s="25">
        <v>2394</v>
      </c>
      <c r="K1093" s="24">
        <v>18</v>
      </c>
      <c r="L1093" s="24">
        <v>9</v>
      </c>
      <c r="M1093" s="24" t="s">
        <v>27</v>
      </c>
      <c r="N1093" s="26"/>
      <c r="O1093" s="28" t="str">
        <f>J:J*((100-$Q$1)/100)</f>
        <v>0</v>
      </c>
      <c r="P1093" s="25" t="str">
        <f>J:J*N:N</f>
        <v>0</v>
      </c>
      <c r="Q1093" s="28" t="str">
        <f>O:O*N:N</f>
        <v>0</v>
      </c>
    </row>
    <row r="1094" spans="1:17" customHeight="1" ht="61">
      <c r="A1094"/>
      <c r="B1094" s="22" t="s">
        <v>4335</v>
      </c>
      <c r="C1094" s="23" t="s">
        <v>4336</v>
      </c>
      <c r="D1094" s="24" t="s">
        <v>4337</v>
      </c>
      <c r="E1094" s="24">
        <v>25</v>
      </c>
      <c r="F1094" s="22"/>
      <c r="G1094" s="24" t="s">
        <v>4338</v>
      </c>
      <c r="H1094" s="24" t="s">
        <v>26</v>
      </c>
      <c r="I1094" s="24"/>
      <c r="J1094" s="25">
        <v>1223</v>
      </c>
      <c r="K1094" s="24">
        <v>24</v>
      </c>
      <c r="L1094" s="24">
        <v>0</v>
      </c>
      <c r="M1094" s="24" t="s">
        <v>27</v>
      </c>
      <c r="N1094" s="26"/>
      <c r="O1094" s="28" t="str">
        <f>J:J*((100-$Q$1)/100)</f>
        <v>0</v>
      </c>
      <c r="P1094" s="25" t="str">
        <f>J:J*N:N</f>
        <v>0</v>
      </c>
      <c r="Q1094" s="28" t="str">
        <f>O:O*N:N</f>
        <v>0</v>
      </c>
    </row>
    <row r="1095" spans="1:17" customHeight="1" ht="61">
      <c r="A1095"/>
      <c r="B1095" s="22" t="s">
        <v>4339</v>
      </c>
      <c r="C1095" s="23" t="s">
        <v>4340</v>
      </c>
      <c r="D1095" s="24" t="s">
        <v>4341</v>
      </c>
      <c r="E1095" s="24" t="s">
        <v>4342</v>
      </c>
      <c r="F1095" s="22"/>
      <c r="G1095" s="24" t="s">
        <v>4343</v>
      </c>
      <c r="H1095" s="24" t="s">
        <v>26</v>
      </c>
      <c r="I1095" s="24"/>
      <c r="J1095" s="25">
        <v>1103</v>
      </c>
      <c r="K1095" s="24">
        <v>36</v>
      </c>
      <c r="L1095" s="24">
        <v>0</v>
      </c>
      <c r="M1095" s="24" t="s">
        <v>27</v>
      </c>
      <c r="N1095" s="26"/>
      <c r="O1095" s="28" t="str">
        <f>J:J*((100-$Q$1)/100)</f>
        <v>0</v>
      </c>
      <c r="P1095" s="25" t="str">
        <f>J:J*N:N</f>
        <v>0</v>
      </c>
      <c r="Q1095" s="28" t="str">
        <f>O:O*N:N</f>
        <v>0</v>
      </c>
    </row>
    <row r="1096" spans="1:17" customHeight="1" ht="61">
      <c r="A1096"/>
      <c r="B1096" s="22" t="s">
        <v>4344</v>
      </c>
      <c r="C1096" s="23" t="s">
        <v>4345</v>
      </c>
      <c r="D1096" s="24" t="s">
        <v>4346</v>
      </c>
      <c r="E1096" s="24" t="s">
        <v>4347</v>
      </c>
      <c r="F1096" s="22"/>
      <c r="G1096" s="24" t="s">
        <v>4348</v>
      </c>
      <c r="H1096" s="24" t="s">
        <v>26</v>
      </c>
      <c r="I1096" s="24"/>
      <c r="J1096" s="25">
        <v>2656</v>
      </c>
      <c r="K1096" s="24">
        <v>8</v>
      </c>
      <c r="L1096" s="24">
        <v>8</v>
      </c>
      <c r="M1096" s="24" t="s">
        <v>27</v>
      </c>
      <c r="N1096" s="26"/>
      <c r="O1096" s="28" t="str">
        <f>J:J*((100-$Q$1)/100)</f>
        <v>0</v>
      </c>
      <c r="P1096" s="25" t="str">
        <f>J:J*N:N</f>
        <v>0</v>
      </c>
      <c r="Q1096" s="28" t="str">
        <f>O:O*N:N</f>
        <v>0</v>
      </c>
    </row>
    <row r="1097" spans="1:17" customHeight="1" ht="61">
      <c r="A1097"/>
      <c r="B1097" s="22" t="s">
        <v>4349</v>
      </c>
      <c r="C1097" s="23" t="s">
        <v>4350</v>
      </c>
      <c r="D1097" s="24" t="s">
        <v>4351</v>
      </c>
      <c r="E1097" s="24" t="s">
        <v>4352</v>
      </c>
      <c r="F1097" s="22"/>
      <c r="G1097" s="24" t="s">
        <v>4353</v>
      </c>
      <c r="H1097" s="24" t="s">
        <v>26</v>
      </c>
      <c r="I1097" s="24"/>
      <c r="J1097" s="25">
        <v>870</v>
      </c>
      <c r="K1097" s="24">
        <v>48</v>
      </c>
      <c r="L1097" s="24">
        <v>24</v>
      </c>
      <c r="M1097" s="24" t="s">
        <v>27</v>
      </c>
      <c r="N1097" s="26"/>
      <c r="O1097" s="28" t="str">
        <f>J:J*((100-$Q$1)/100)</f>
        <v>0</v>
      </c>
      <c r="P1097" s="25" t="str">
        <f>J:J*N:N</f>
        <v>0</v>
      </c>
      <c r="Q1097" s="28" t="str">
        <f>O:O*N:N</f>
        <v>0</v>
      </c>
    </row>
    <row r="1098" spans="1:17" customHeight="1" ht="61">
      <c r="A1098"/>
      <c r="B1098" s="22" t="s">
        <v>4354</v>
      </c>
      <c r="C1098" s="23" t="s">
        <v>4355</v>
      </c>
      <c r="D1098" s="24" t="s">
        <v>4356</v>
      </c>
      <c r="E1098" s="24" t="s">
        <v>4357</v>
      </c>
      <c r="F1098" s="22"/>
      <c r="G1098" s="24" t="s">
        <v>4358</v>
      </c>
      <c r="H1098" s="24" t="s">
        <v>26</v>
      </c>
      <c r="I1098" s="24"/>
      <c r="J1098" s="25">
        <v>200</v>
      </c>
      <c r="K1098" s="24">
        <v>360</v>
      </c>
      <c r="L1098" s="24">
        <v>180</v>
      </c>
      <c r="M1098" s="24" t="s">
        <v>27</v>
      </c>
      <c r="N1098" s="26"/>
      <c r="O1098" s="28" t="str">
        <f>J:J*((100-$Q$1)/100)</f>
        <v>0</v>
      </c>
      <c r="P1098" s="25" t="str">
        <f>J:J*N:N</f>
        <v>0</v>
      </c>
      <c r="Q1098" s="28" t="str">
        <f>O:O*N:N</f>
        <v>0</v>
      </c>
    </row>
    <row r="1099" spans="1:17" customHeight="1" ht="61">
      <c r="A1099"/>
      <c r="B1099" s="22" t="s">
        <v>4359</v>
      </c>
      <c r="C1099" s="23" t="s">
        <v>4360</v>
      </c>
      <c r="D1099" s="24" t="s">
        <v>4361</v>
      </c>
      <c r="E1099" s="24" t="s">
        <v>4362</v>
      </c>
      <c r="F1099" s="22"/>
      <c r="G1099" s="24" t="s">
        <v>4363</v>
      </c>
      <c r="H1099" s="24" t="s">
        <v>26</v>
      </c>
      <c r="I1099" s="24"/>
      <c r="J1099" s="25">
        <v>220</v>
      </c>
      <c r="K1099" s="24">
        <v>360</v>
      </c>
      <c r="L1099" s="24">
        <v>180</v>
      </c>
      <c r="M1099" s="24" t="s">
        <v>27</v>
      </c>
      <c r="N1099" s="26"/>
      <c r="O1099" s="28" t="str">
        <f>J:J*((100-$Q$1)/100)</f>
        <v>0</v>
      </c>
      <c r="P1099" s="25" t="str">
        <f>J:J*N:N</f>
        <v>0</v>
      </c>
      <c r="Q1099" s="28" t="str">
        <f>O:O*N:N</f>
        <v>0</v>
      </c>
    </row>
    <row r="1100" spans="1:17" customHeight="1" ht="61">
      <c r="A1100"/>
      <c r="B1100" s="22" t="s">
        <v>4364</v>
      </c>
      <c r="C1100" s="23" t="s">
        <v>4365</v>
      </c>
      <c r="D1100" s="24" t="s">
        <v>4366</v>
      </c>
      <c r="E1100" s="24" t="s">
        <v>4367</v>
      </c>
      <c r="F1100" s="22"/>
      <c r="G1100" s="24" t="s">
        <v>4368</v>
      </c>
      <c r="H1100" s="24" t="s">
        <v>26</v>
      </c>
      <c r="I1100" s="24"/>
      <c r="J1100" s="25">
        <v>240</v>
      </c>
      <c r="K1100" s="24">
        <v>360</v>
      </c>
      <c r="L1100" s="24">
        <v>180</v>
      </c>
      <c r="M1100" s="24" t="s">
        <v>27</v>
      </c>
      <c r="N1100" s="26"/>
      <c r="O1100" s="28" t="str">
        <f>J:J*((100-$Q$1)/100)</f>
        <v>0</v>
      </c>
      <c r="P1100" s="25" t="str">
        <f>J:J*N:N</f>
        <v>0</v>
      </c>
      <c r="Q1100" s="28" t="str">
        <f>O:O*N:N</f>
        <v>0</v>
      </c>
    </row>
    <row r="1101" spans="1:17" customHeight="1" ht="61">
      <c r="A1101"/>
      <c r="B1101" s="22" t="s">
        <v>4369</v>
      </c>
      <c r="C1101" s="23" t="s">
        <v>4370</v>
      </c>
      <c r="D1101" s="24" t="s">
        <v>4371</v>
      </c>
      <c r="E1101" s="24" t="s">
        <v>4372</v>
      </c>
      <c r="F1101" s="22"/>
      <c r="G1101" s="24" t="s">
        <v>4373</v>
      </c>
      <c r="H1101" s="24" t="s">
        <v>26</v>
      </c>
      <c r="I1101" s="24"/>
      <c r="J1101" s="25">
        <v>315</v>
      </c>
      <c r="K1101" s="24">
        <v>200</v>
      </c>
      <c r="L1101" s="24">
        <v>100</v>
      </c>
      <c r="M1101" s="24" t="s">
        <v>27</v>
      </c>
      <c r="N1101" s="26"/>
      <c r="O1101" s="28" t="str">
        <f>J:J*((100-$Q$1)/100)</f>
        <v>0</v>
      </c>
      <c r="P1101" s="25" t="str">
        <f>J:J*N:N</f>
        <v>0</v>
      </c>
      <c r="Q1101" s="28" t="str">
        <f>O:O*N:N</f>
        <v>0</v>
      </c>
    </row>
    <row r="1102" spans="1:17" customHeight="1" ht="61">
      <c r="A1102"/>
      <c r="B1102" s="22" t="s">
        <v>4374</v>
      </c>
      <c r="C1102" s="23" t="s">
        <v>4375</v>
      </c>
      <c r="D1102" s="24" t="s">
        <v>4376</v>
      </c>
      <c r="E1102" s="24" t="s">
        <v>4372</v>
      </c>
      <c r="F1102" s="22"/>
      <c r="G1102" s="24" t="s">
        <v>4377</v>
      </c>
      <c r="H1102" s="24" t="s">
        <v>26</v>
      </c>
      <c r="I1102" s="24"/>
      <c r="J1102" s="25">
        <v>315</v>
      </c>
      <c r="K1102" s="24">
        <v>200</v>
      </c>
      <c r="L1102" s="24">
        <v>100</v>
      </c>
      <c r="M1102" s="24" t="s">
        <v>27</v>
      </c>
      <c r="N1102" s="26"/>
      <c r="O1102" s="28" t="str">
        <f>J:J*((100-$Q$1)/100)</f>
        <v>0</v>
      </c>
      <c r="P1102" s="25" t="str">
        <f>J:J*N:N</f>
        <v>0</v>
      </c>
      <c r="Q1102" s="28" t="str">
        <f>O:O*N:N</f>
        <v>0</v>
      </c>
    </row>
    <row r="1103" spans="1:17" customHeight="1" ht="61">
      <c r="A1103"/>
      <c r="B1103" s="22" t="s">
        <v>4378</v>
      </c>
      <c r="C1103" s="23" t="s">
        <v>4379</v>
      </c>
      <c r="D1103" s="24" t="s">
        <v>4380</v>
      </c>
      <c r="E1103" s="24" t="s">
        <v>4372</v>
      </c>
      <c r="F1103" s="22"/>
      <c r="G1103" s="24" t="s">
        <v>4381</v>
      </c>
      <c r="H1103" s="24" t="s">
        <v>26</v>
      </c>
      <c r="I1103" s="24"/>
      <c r="J1103" s="25">
        <v>315</v>
      </c>
      <c r="K1103" s="24">
        <v>200</v>
      </c>
      <c r="L1103" s="24">
        <v>100</v>
      </c>
      <c r="M1103" s="24" t="s">
        <v>27</v>
      </c>
      <c r="N1103" s="26"/>
      <c r="O1103" s="28" t="str">
        <f>J:J*((100-$Q$1)/100)</f>
        <v>0</v>
      </c>
      <c r="P1103" s="25" t="str">
        <f>J:J*N:N</f>
        <v>0</v>
      </c>
      <c r="Q1103" s="28" t="str">
        <f>O:O*N:N</f>
        <v>0</v>
      </c>
    </row>
    <row r="1104" spans="1:17" customHeight="1" ht="61">
      <c r="A1104"/>
      <c r="B1104" s="22" t="s">
        <v>4382</v>
      </c>
      <c r="C1104" s="23" t="s">
        <v>4370</v>
      </c>
      <c r="D1104" s="24" t="s">
        <v>4383</v>
      </c>
      <c r="E1104" s="24" t="s">
        <v>4372</v>
      </c>
      <c r="F1104" s="22"/>
      <c r="G1104" s="24" t="s">
        <v>4384</v>
      </c>
      <c r="H1104" s="24" t="s">
        <v>26</v>
      </c>
      <c r="I1104" s="24"/>
      <c r="J1104" s="25">
        <v>315</v>
      </c>
      <c r="K1104" s="24">
        <v>200</v>
      </c>
      <c r="L1104" s="24">
        <v>100</v>
      </c>
      <c r="M1104" s="24" t="s">
        <v>27</v>
      </c>
      <c r="N1104" s="26"/>
      <c r="O1104" s="28" t="str">
        <f>J:J*((100-$Q$1)/100)</f>
        <v>0</v>
      </c>
      <c r="P1104" s="25" t="str">
        <f>J:J*N:N</f>
        <v>0</v>
      </c>
      <c r="Q1104" s="28" t="str">
        <f>O:O*N:N</f>
        <v>0</v>
      </c>
    </row>
    <row r="1105" spans="1:17" customHeight="1" ht="61">
      <c r="A1105"/>
      <c r="B1105" s="22" t="s">
        <v>4385</v>
      </c>
      <c r="C1105" s="23" t="s">
        <v>4386</v>
      </c>
      <c r="D1105" s="24" t="s">
        <v>4387</v>
      </c>
      <c r="E1105" s="24" t="s">
        <v>4388</v>
      </c>
      <c r="F1105" s="22"/>
      <c r="G1105" s="24" t="s">
        <v>4389</v>
      </c>
      <c r="H1105" s="24" t="s">
        <v>26</v>
      </c>
      <c r="I1105" s="24" t="s">
        <v>118</v>
      </c>
      <c r="J1105" s="25">
        <v>776</v>
      </c>
      <c r="K1105" s="24">
        <v>144</v>
      </c>
      <c r="L1105" s="24">
        <v>6</v>
      </c>
      <c r="M1105" s="24" t="s">
        <v>27</v>
      </c>
      <c r="N1105" s="26"/>
      <c r="O1105" s="28" t="str">
        <f>J:J*((100-$Q$1)/100)</f>
        <v>0</v>
      </c>
      <c r="P1105" s="25" t="str">
        <f>J:J*N:N</f>
        <v>0</v>
      </c>
      <c r="Q1105" s="28" t="str">
        <f>O:O*N:N</f>
        <v>0</v>
      </c>
    </row>
    <row r="1106" spans="1:17" customHeight="1" ht="61">
      <c r="A1106"/>
      <c r="B1106" s="22" t="s">
        <v>4390</v>
      </c>
      <c r="C1106" s="23" t="s">
        <v>4386</v>
      </c>
      <c r="D1106" s="24" t="s">
        <v>4391</v>
      </c>
      <c r="E1106" s="24" t="s">
        <v>4388</v>
      </c>
      <c r="F1106" s="22"/>
      <c r="G1106" s="24" t="s">
        <v>4392</v>
      </c>
      <c r="H1106" s="24" t="s">
        <v>26</v>
      </c>
      <c r="I1106" s="24" t="s">
        <v>118</v>
      </c>
      <c r="J1106" s="25">
        <v>585</v>
      </c>
      <c r="K1106" s="24">
        <v>144</v>
      </c>
      <c r="L1106" s="24">
        <v>6</v>
      </c>
      <c r="M1106" s="24" t="s">
        <v>27</v>
      </c>
      <c r="N1106" s="26"/>
      <c r="O1106" s="28" t="str">
        <f>J:J*((100-$Q$1)/100)</f>
        <v>0</v>
      </c>
      <c r="P1106" s="25" t="str">
        <f>J:J*N:N</f>
        <v>0</v>
      </c>
      <c r="Q1106" s="28" t="str">
        <f>O:O*N:N</f>
        <v>0</v>
      </c>
    </row>
    <row r="1107" spans="1:17" customHeight="1" ht="61">
      <c r="A1107"/>
      <c r="B1107" s="22" t="s">
        <v>4393</v>
      </c>
      <c r="C1107" s="23" t="s">
        <v>4394</v>
      </c>
      <c r="D1107" s="24" t="s">
        <v>4395</v>
      </c>
      <c r="E1107" s="24" t="s">
        <v>4396</v>
      </c>
      <c r="F1107" s="22"/>
      <c r="G1107" s="24" t="s">
        <v>4397</v>
      </c>
      <c r="H1107" s="24" t="s">
        <v>26</v>
      </c>
      <c r="I1107" s="24"/>
      <c r="J1107" s="25">
        <v>214</v>
      </c>
      <c r="K1107" s="24">
        <v>336</v>
      </c>
      <c r="L1107" s="24">
        <v>168</v>
      </c>
      <c r="M1107" s="24" t="s">
        <v>27</v>
      </c>
      <c r="N1107" s="26"/>
      <c r="O1107" s="28" t="str">
        <f>J:J*((100-$Q$1)/100)</f>
        <v>0</v>
      </c>
      <c r="P1107" s="25" t="str">
        <f>J:J*N:N</f>
        <v>0</v>
      </c>
      <c r="Q1107" s="28" t="str">
        <f>O:O*N:N</f>
        <v>0</v>
      </c>
    </row>
    <row r="1108" spans="1:17" customHeight="1" ht="61">
      <c r="A1108"/>
      <c r="B1108" s="22" t="s">
        <v>4398</v>
      </c>
      <c r="C1108" s="23" t="s">
        <v>4399</v>
      </c>
      <c r="D1108" s="24" t="s">
        <v>4400</v>
      </c>
      <c r="E1108" s="24" t="s">
        <v>4401</v>
      </c>
      <c r="F1108" s="22"/>
      <c r="G1108" s="24" t="s">
        <v>4402</v>
      </c>
      <c r="H1108" s="24" t="s">
        <v>26</v>
      </c>
      <c r="I1108" s="24"/>
      <c r="J1108" s="25">
        <v>990</v>
      </c>
      <c r="K1108" s="24">
        <v>72</v>
      </c>
      <c r="L1108" s="24">
        <v>36</v>
      </c>
      <c r="M1108" s="24" t="s">
        <v>27</v>
      </c>
      <c r="N1108" s="26"/>
      <c r="O1108" s="28" t="str">
        <f>J:J*((100-$Q$1)/100)</f>
        <v>0</v>
      </c>
      <c r="P1108" s="25" t="str">
        <f>J:J*N:N</f>
        <v>0</v>
      </c>
      <c r="Q1108" s="28" t="str">
        <f>O:O*N:N</f>
        <v>0</v>
      </c>
    </row>
    <row r="1109" spans="1:17" customHeight="1" ht="61">
      <c r="A1109"/>
      <c r="B1109" s="22" t="s">
        <v>4403</v>
      </c>
      <c r="C1109" s="23" t="s">
        <v>4404</v>
      </c>
      <c r="D1109" s="24" t="s">
        <v>4405</v>
      </c>
      <c r="E1109" s="24"/>
      <c r="F1109" s="22"/>
      <c r="G1109" s="24" t="s">
        <v>4406</v>
      </c>
      <c r="H1109" s="24" t="s">
        <v>26</v>
      </c>
      <c r="I1109" s="24"/>
      <c r="J1109" s="25">
        <v>940</v>
      </c>
      <c r="K1109" s="24">
        <v>72</v>
      </c>
      <c r="L1109" s="24">
        <v>36</v>
      </c>
      <c r="M1109" s="24" t="s">
        <v>27</v>
      </c>
      <c r="N1109" s="26"/>
      <c r="O1109" s="28" t="str">
        <f>J:J*((100-$Q$1)/100)</f>
        <v>0</v>
      </c>
      <c r="P1109" s="25" t="str">
        <f>J:J*N:N</f>
        <v>0</v>
      </c>
      <c r="Q1109" s="28" t="str">
        <f>O:O*N:N</f>
        <v>0</v>
      </c>
    </row>
    <row r="1110" spans="1:17" customHeight="1" ht="61">
      <c r="A1110"/>
      <c r="B1110" s="22" t="s">
        <v>4407</v>
      </c>
      <c r="C1110" s="23" t="s">
        <v>4404</v>
      </c>
      <c r="D1110" s="24" t="s">
        <v>4408</v>
      </c>
      <c r="E1110" s="24"/>
      <c r="F1110" s="22"/>
      <c r="G1110" s="24" t="s">
        <v>4409</v>
      </c>
      <c r="H1110" s="24" t="s">
        <v>26</v>
      </c>
      <c r="I1110" s="24"/>
      <c r="J1110" s="25">
        <v>995</v>
      </c>
      <c r="K1110" s="24">
        <v>72</v>
      </c>
      <c r="L1110" s="24">
        <v>36</v>
      </c>
      <c r="M1110" s="24" t="s">
        <v>27</v>
      </c>
      <c r="N1110" s="26"/>
      <c r="O1110" s="28" t="str">
        <f>J:J*((100-$Q$1)/100)</f>
        <v>0</v>
      </c>
      <c r="P1110" s="25" t="str">
        <f>J:J*N:N</f>
        <v>0</v>
      </c>
      <c r="Q1110" s="28" t="str">
        <f>O:O*N:N</f>
        <v>0</v>
      </c>
    </row>
    <row r="1111" spans="1:17" customHeight="1" ht="61">
      <c r="A1111"/>
      <c r="B1111" s="22" t="s">
        <v>4410</v>
      </c>
      <c r="C1111" s="23" t="s">
        <v>4411</v>
      </c>
      <c r="D1111" s="24" t="s">
        <v>4412</v>
      </c>
      <c r="E1111" s="24"/>
      <c r="F1111" s="22"/>
      <c r="G1111" s="24" t="s">
        <v>4413</v>
      </c>
      <c r="H1111" s="24" t="s">
        <v>26</v>
      </c>
      <c r="I1111" s="24"/>
      <c r="J1111" s="25">
        <v>3503</v>
      </c>
      <c r="K1111" s="24">
        <v>18</v>
      </c>
      <c r="L1111" s="24">
        <v>9</v>
      </c>
      <c r="M1111" s="24" t="s">
        <v>27</v>
      </c>
      <c r="N1111" s="26"/>
      <c r="O1111" s="28" t="str">
        <f>J:J*((100-$Q$1)/100)</f>
        <v>0</v>
      </c>
      <c r="P1111" s="25" t="str">
        <f>J:J*N:N</f>
        <v>0</v>
      </c>
      <c r="Q1111" s="28" t="str">
        <f>O:O*N:N</f>
        <v>0</v>
      </c>
    </row>
    <row r="1112" spans="1:17" customHeight="1" ht="61">
      <c r="A1112"/>
      <c r="B1112" s="22" t="s">
        <v>4414</v>
      </c>
      <c r="C1112" s="23" t="s">
        <v>4411</v>
      </c>
      <c r="D1112" s="24" t="s">
        <v>4415</v>
      </c>
      <c r="E1112" s="24"/>
      <c r="F1112" s="22"/>
      <c r="G1112" s="24" t="s">
        <v>4416</v>
      </c>
      <c r="H1112" s="24" t="s">
        <v>26</v>
      </c>
      <c r="I1112" s="24"/>
      <c r="J1112" s="25">
        <v>2977</v>
      </c>
      <c r="K1112" s="24">
        <v>24</v>
      </c>
      <c r="L1112" s="24">
        <v>12</v>
      </c>
      <c r="M1112" s="24" t="s">
        <v>27</v>
      </c>
      <c r="N1112" s="26"/>
      <c r="O1112" s="28" t="str">
        <f>J:J*((100-$Q$1)/100)</f>
        <v>0</v>
      </c>
      <c r="P1112" s="25" t="str">
        <f>J:J*N:N</f>
        <v>0</v>
      </c>
      <c r="Q1112" s="28" t="str">
        <f>O:O*N:N</f>
        <v>0</v>
      </c>
    </row>
    <row r="1113" spans="1:17" customHeight="1" ht="61">
      <c r="A1113"/>
      <c r="B1113" s="22" t="s">
        <v>4417</v>
      </c>
      <c r="C1113" s="23" t="s">
        <v>4411</v>
      </c>
      <c r="D1113" s="24" t="s">
        <v>4418</v>
      </c>
      <c r="E1113" s="24"/>
      <c r="F1113" s="22"/>
      <c r="G1113" s="24" t="s">
        <v>4419</v>
      </c>
      <c r="H1113" s="24" t="s">
        <v>26</v>
      </c>
      <c r="I1113" s="24"/>
      <c r="J1113" s="25">
        <v>2763</v>
      </c>
      <c r="K1113" s="24">
        <v>24</v>
      </c>
      <c r="L1113" s="24">
        <v>12</v>
      </c>
      <c r="M1113" s="24" t="s">
        <v>27</v>
      </c>
      <c r="N1113" s="26"/>
      <c r="O1113" s="28" t="str">
        <f>J:J*((100-$Q$1)/100)</f>
        <v>0</v>
      </c>
      <c r="P1113" s="25" t="str">
        <f>J:J*N:N</f>
        <v>0</v>
      </c>
      <c r="Q1113" s="28" t="str">
        <f>O:O*N:N</f>
        <v>0</v>
      </c>
    </row>
    <row r="1114" spans="1:17" customHeight="1" ht="61">
      <c r="A1114"/>
      <c r="B1114" s="22" t="s">
        <v>4420</v>
      </c>
      <c r="C1114" s="23" t="s">
        <v>4421</v>
      </c>
      <c r="D1114" s="24" t="s">
        <v>4422</v>
      </c>
      <c r="E1114" s="24"/>
      <c r="F1114" s="22"/>
      <c r="G1114" s="24" t="s">
        <v>4423</v>
      </c>
      <c r="H1114" s="24" t="s">
        <v>26</v>
      </c>
      <c r="I1114" s="24"/>
      <c r="J1114" s="25">
        <v>1745</v>
      </c>
      <c r="K1114" s="24">
        <v>36</v>
      </c>
      <c r="L1114" s="24">
        <v>18</v>
      </c>
      <c r="M1114" s="24" t="s">
        <v>27</v>
      </c>
      <c r="N1114" s="26"/>
      <c r="O1114" s="28" t="str">
        <f>J:J*((100-$Q$1)/100)</f>
        <v>0</v>
      </c>
      <c r="P1114" s="25" t="str">
        <f>J:J*N:N</f>
        <v>0</v>
      </c>
      <c r="Q1114" s="28" t="str">
        <f>O:O*N:N</f>
        <v>0</v>
      </c>
    </row>
    <row r="1115" spans="1:17" customHeight="1" ht="61">
      <c r="A1115"/>
      <c r="B1115" s="22" t="s">
        <v>4424</v>
      </c>
      <c r="C1115" s="23" t="s">
        <v>4425</v>
      </c>
      <c r="D1115" s="24" t="s">
        <v>4426</v>
      </c>
      <c r="E1115" s="24"/>
      <c r="F1115" s="22"/>
      <c r="G1115" s="24" t="s">
        <v>4427</v>
      </c>
      <c r="H1115" s="24" t="s">
        <v>26</v>
      </c>
      <c r="I1115" s="24"/>
      <c r="J1115" s="25">
        <v>1602</v>
      </c>
      <c r="K1115" s="24">
        <v>36</v>
      </c>
      <c r="L1115" s="24">
        <v>18</v>
      </c>
      <c r="M1115" s="24" t="s">
        <v>27</v>
      </c>
      <c r="N1115" s="26"/>
      <c r="O1115" s="28" t="str">
        <f>J:J*((100-$Q$1)/100)</f>
        <v>0</v>
      </c>
      <c r="P1115" s="25" t="str">
        <f>J:J*N:N</f>
        <v>0</v>
      </c>
      <c r="Q1115" s="28" t="str">
        <f>O:O*N:N</f>
        <v>0</v>
      </c>
    </row>
    <row r="1116" spans="1:17" customHeight="1" ht="61">
      <c r="A1116"/>
      <c r="B1116" s="22" t="s">
        <v>4428</v>
      </c>
      <c r="C1116" s="23" t="s">
        <v>4429</v>
      </c>
      <c r="D1116" s="24" t="s">
        <v>4430</v>
      </c>
      <c r="E1116" s="24"/>
      <c r="F1116" s="22"/>
      <c r="G1116" s="24" t="s">
        <v>4431</v>
      </c>
      <c r="H1116" s="24" t="s">
        <v>26</v>
      </c>
      <c r="I1116" s="24"/>
      <c r="J1116" s="25">
        <v>1771</v>
      </c>
      <c r="K1116" s="24">
        <v>24</v>
      </c>
      <c r="L1116" s="24">
        <v>12</v>
      </c>
      <c r="M1116" s="24" t="s">
        <v>27</v>
      </c>
      <c r="N1116" s="26"/>
      <c r="O1116" s="28" t="str">
        <f>J:J*((100-$Q$1)/100)</f>
        <v>0</v>
      </c>
      <c r="P1116" s="25" t="str">
        <f>J:J*N:N</f>
        <v>0</v>
      </c>
      <c r="Q1116" s="28" t="str">
        <f>O:O*N:N</f>
        <v>0</v>
      </c>
    </row>
    <row r="1117" spans="1:17" customHeight="1" ht="61">
      <c r="A1117"/>
      <c r="B1117" s="22" t="s">
        <v>4432</v>
      </c>
      <c r="C1117" s="23" t="s">
        <v>4433</v>
      </c>
      <c r="D1117" s="24" t="s">
        <v>4434</v>
      </c>
      <c r="E1117" s="24"/>
      <c r="F1117" s="22"/>
      <c r="G1117" s="24" t="s">
        <v>4435</v>
      </c>
      <c r="H1117" s="24" t="s">
        <v>26</v>
      </c>
      <c r="I1117" s="24"/>
      <c r="J1117" s="25">
        <v>1489</v>
      </c>
      <c r="K1117" s="24">
        <v>48</v>
      </c>
      <c r="L1117" s="24">
        <v>24</v>
      </c>
      <c r="M1117" s="24" t="s">
        <v>27</v>
      </c>
      <c r="N1117" s="26"/>
      <c r="O1117" s="28" t="str">
        <f>J:J*((100-$Q$1)/100)</f>
        <v>0</v>
      </c>
      <c r="P1117" s="25" t="str">
        <f>J:J*N:N</f>
        <v>0</v>
      </c>
      <c r="Q1117" s="28" t="str">
        <f>O:O*N:N</f>
        <v>0</v>
      </c>
    </row>
    <row r="1118" spans="1:17" customHeight="1" ht="61">
      <c r="A1118"/>
      <c r="B1118" s="22" t="s">
        <v>4436</v>
      </c>
      <c r="C1118" s="23" t="s">
        <v>4437</v>
      </c>
      <c r="D1118" s="24" t="s">
        <v>4438</v>
      </c>
      <c r="E1118" s="24"/>
      <c r="F1118" s="22"/>
      <c r="G1118" s="24" t="s">
        <v>4439</v>
      </c>
      <c r="H1118" s="24" t="s">
        <v>26</v>
      </c>
      <c r="I1118" s="24"/>
      <c r="J1118" s="25">
        <v>1540</v>
      </c>
      <c r="K1118" s="24">
        <v>48</v>
      </c>
      <c r="L1118" s="24">
        <v>24</v>
      </c>
      <c r="M1118" s="24" t="s">
        <v>27</v>
      </c>
      <c r="N1118" s="26"/>
      <c r="O1118" s="28" t="str">
        <f>J:J*((100-$Q$1)/100)</f>
        <v>0</v>
      </c>
      <c r="P1118" s="25" t="str">
        <f>J:J*N:N</f>
        <v>0</v>
      </c>
      <c r="Q1118" s="28" t="str">
        <f>O:O*N:N</f>
        <v>0</v>
      </c>
    </row>
    <row r="1119" spans="1:17" customHeight="1" ht="61">
      <c r="A1119"/>
      <c r="B1119" s="22" t="s">
        <v>4440</v>
      </c>
      <c r="C1119" s="23" t="s">
        <v>4441</v>
      </c>
      <c r="D1119" s="24" t="s">
        <v>4442</v>
      </c>
      <c r="E1119" s="24"/>
      <c r="F1119" s="22"/>
      <c r="G1119" s="24" t="s">
        <v>4443</v>
      </c>
      <c r="H1119" s="24" t="s">
        <v>26</v>
      </c>
      <c r="I1119" s="24"/>
      <c r="J1119" s="25">
        <v>1550</v>
      </c>
      <c r="K1119" s="24">
        <v>48</v>
      </c>
      <c r="L1119" s="24">
        <v>24</v>
      </c>
      <c r="M1119" s="24" t="s">
        <v>27</v>
      </c>
      <c r="N1119" s="26"/>
      <c r="O1119" s="28" t="str">
        <f>J:J*((100-$Q$1)/100)</f>
        <v>0</v>
      </c>
      <c r="P1119" s="25" t="str">
        <f>J:J*N:N</f>
        <v>0</v>
      </c>
      <c r="Q1119" s="28" t="str">
        <f>O:O*N:N</f>
        <v>0</v>
      </c>
    </row>
    <row r="1120" spans="1:17" customHeight="1" ht="61">
      <c r="A1120"/>
      <c r="B1120" s="22" t="s">
        <v>4444</v>
      </c>
      <c r="C1120" s="23" t="s">
        <v>4445</v>
      </c>
      <c r="D1120" s="24" t="s">
        <v>4446</v>
      </c>
      <c r="E1120" s="24"/>
      <c r="F1120" s="22"/>
      <c r="G1120" s="24" t="s">
        <v>4447</v>
      </c>
      <c r="H1120" s="24" t="s">
        <v>26</v>
      </c>
      <c r="I1120" s="24"/>
      <c r="J1120" s="25">
        <v>1513</v>
      </c>
      <c r="K1120" s="24">
        <v>48</v>
      </c>
      <c r="L1120" s="24">
        <v>24</v>
      </c>
      <c r="M1120" s="24" t="s">
        <v>27</v>
      </c>
      <c r="N1120" s="26"/>
      <c r="O1120" s="28" t="str">
        <f>J:J*((100-$Q$1)/100)</f>
        <v>0</v>
      </c>
      <c r="P1120" s="25" t="str">
        <f>J:J*N:N</f>
        <v>0</v>
      </c>
      <c r="Q1120" s="28" t="str">
        <f>O:O*N:N</f>
        <v>0</v>
      </c>
    </row>
    <row r="1121" spans="1:17" customHeight="1" ht="61">
      <c r="A1121"/>
      <c r="B1121" s="22" t="s">
        <v>4448</v>
      </c>
      <c r="C1121" s="23" t="s">
        <v>4449</v>
      </c>
      <c r="D1121" s="24" t="s">
        <v>4450</v>
      </c>
      <c r="E1121" s="24"/>
      <c r="F1121" s="22"/>
      <c r="G1121" s="24" t="s">
        <v>4451</v>
      </c>
      <c r="H1121" s="24" t="s">
        <v>26</v>
      </c>
      <c r="I1121" s="24" t="s">
        <v>157</v>
      </c>
      <c r="J1121" s="25">
        <v>430</v>
      </c>
      <c r="K1121" s="24">
        <v>160</v>
      </c>
      <c r="L1121" s="24">
        <v>8</v>
      </c>
      <c r="M1121" s="24" t="s">
        <v>27</v>
      </c>
      <c r="N1121" s="26"/>
      <c r="O1121" s="28" t="str">
        <f>J:J*((100-$Q$1)/100)</f>
        <v>0</v>
      </c>
      <c r="P1121" s="25" t="str">
        <f>J:J*N:N</f>
        <v>0</v>
      </c>
      <c r="Q1121" s="28" t="str">
        <f>O:O*N:N</f>
        <v>0</v>
      </c>
    </row>
    <row r="1122" spans="1:17" customHeight="1" ht="61">
      <c r="A1122"/>
      <c r="B1122" s="22" t="s">
        <v>4452</v>
      </c>
      <c r="C1122" s="23" t="s">
        <v>4453</v>
      </c>
      <c r="D1122" s="24" t="s">
        <v>4454</v>
      </c>
      <c r="E1122" s="24"/>
      <c r="F1122" s="22"/>
      <c r="G1122" s="24" t="s">
        <v>4455</v>
      </c>
      <c r="H1122" s="24" t="s">
        <v>26</v>
      </c>
      <c r="I1122" s="24"/>
      <c r="J1122" s="25">
        <v>1074</v>
      </c>
      <c r="K1122" s="24">
        <v>48</v>
      </c>
      <c r="L1122" s="24">
        <v>24</v>
      </c>
      <c r="M1122" s="24" t="s">
        <v>27</v>
      </c>
      <c r="N1122" s="26"/>
      <c r="O1122" s="28" t="str">
        <f>J:J*((100-$Q$1)/100)</f>
        <v>0</v>
      </c>
      <c r="P1122" s="25" t="str">
        <f>J:J*N:N</f>
        <v>0</v>
      </c>
      <c r="Q1122" s="28" t="str">
        <f>O:O*N:N</f>
        <v>0</v>
      </c>
    </row>
    <row r="1123" spans="1:17" customHeight="1" ht="61">
      <c r="A1123"/>
      <c r="B1123" s="22" t="s">
        <v>4456</v>
      </c>
      <c r="C1123" s="23" t="s">
        <v>4453</v>
      </c>
      <c r="D1123" s="24" t="s">
        <v>4457</v>
      </c>
      <c r="E1123" s="24"/>
      <c r="F1123" s="22"/>
      <c r="G1123" s="24" t="s">
        <v>4458</v>
      </c>
      <c r="H1123" s="24" t="s">
        <v>26</v>
      </c>
      <c r="I1123" s="24"/>
      <c r="J1123" s="25">
        <v>1074</v>
      </c>
      <c r="K1123" s="24">
        <v>48</v>
      </c>
      <c r="L1123" s="24">
        <v>24</v>
      </c>
      <c r="M1123" s="24" t="s">
        <v>27</v>
      </c>
      <c r="N1123" s="26"/>
      <c r="O1123" s="28" t="str">
        <f>J:J*((100-$Q$1)/100)</f>
        <v>0</v>
      </c>
      <c r="P1123" s="25" t="str">
        <f>J:J*N:N</f>
        <v>0</v>
      </c>
      <c r="Q1123" s="28" t="str">
        <f>O:O*N:N</f>
        <v>0</v>
      </c>
    </row>
    <row r="1124" spans="1:17" customHeight="1" ht="61">
      <c r="A1124"/>
      <c r="B1124" s="22" t="s">
        <v>4459</v>
      </c>
      <c r="C1124" s="23" t="s">
        <v>4460</v>
      </c>
      <c r="D1124" s="24" t="s">
        <v>4461</v>
      </c>
      <c r="E1124" s="24"/>
      <c r="F1124" s="22"/>
      <c r="G1124" s="24" t="s">
        <v>4462</v>
      </c>
      <c r="H1124" s="24" t="s">
        <v>26</v>
      </c>
      <c r="I1124" s="24"/>
      <c r="J1124" s="25">
        <v>1315</v>
      </c>
      <c r="K1124" s="24">
        <v>60</v>
      </c>
      <c r="L1124" s="24">
        <v>30</v>
      </c>
      <c r="M1124" s="24" t="s">
        <v>27</v>
      </c>
      <c r="N1124" s="26"/>
      <c r="O1124" s="28" t="str">
        <f>J:J*((100-$Q$1)/100)</f>
        <v>0</v>
      </c>
      <c r="P1124" s="25" t="str">
        <f>J:J*N:N</f>
        <v>0</v>
      </c>
      <c r="Q1124" s="28" t="str">
        <f>O:O*N:N</f>
        <v>0</v>
      </c>
    </row>
    <row r="1125" spans="1:17" customHeight="1" ht="61">
      <c r="A1125"/>
      <c r="B1125" s="22" t="s">
        <v>4463</v>
      </c>
      <c r="C1125" s="23" t="s">
        <v>4464</v>
      </c>
      <c r="D1125" s="24" t="s">
        <v>4465</v>
      </c>
      <c r="E1125" s="24"/>
      <c r="F1125" s="22"/>
      <c r="G1125" s="24" t="s">
        <v>4466</v>
      </c>
      <c r="H1125" s="24" t="s">
        <v>26</v>
      </c>
      <c r="I1125" s="24"/>
      <c r="J1125" s="25">
        <v>1548</v>
      </c>
      <c r="K1125" s="24">
        <v>24</v>
      </c>
      <c r="L1125" s="24">
        <v>24</v>
      </c>
      <c r="M1125" s="24" t="s">
        <v>27</v>
      </c>
      <c r="N1125" s="26"/>
      <c r="O1125" s="28" t="str">
        <f>J:J*((100-$Q$1)/100)</f>
        <v>0</v>
      </c>
      <c r="P1125" s="25" t="str">
        <f>J:J*N:N</f>
        <v>0</v>
      </c>
      <c r="Q1125" s="28" t="str">
        <f>O:O*N:N</f>
        <v>0</v>
      </c>
    </row>
    <row r="1126" spans="1:17" customHeight="1" ht="61">
      <c r="A1126"/>
      <c r="B1126" s="22" t="s">
        <v>4467</v>
      </c>
      <c r="C1126" s="23" t="s">
        <v>4468</v>
      </c>
      <c r="D1126" s="24" t="s">
        <v>4469</v>
      </c>
      <c r="E1126" s="24"/>
      <c r="F1126" s="22"/>
      <c r="G1126" s="24" t="s">
        <v>4470</v>
      </c>
      <c r="H1126" s="24" t="s">
        <v>26</v>
      </c>
      <c r="I1126" s="24"/>
      <c r="J1126" s="25">
        <v>1593</v>
      </c>
      <c r="K1126" s="24">
        <v>24</v>
      </c>
      <c r="L1126" s="24">
        <v>24</v>
      </c>
      <c r="M1126" s="24" t="s">
        <v>27</v>
      </c>
      <c r="N1126" s="26"/>
      <c r="O1126" s="28" t="str">
        <f>J:J*((100-$Q$1)/100)</f>
        <v>0</v>
      </c>
      <c r="P1126" s="25" t="str">
        <f>J:J*N:N</f>
        <v>0</v>
      </c>
      <c r="Q1126" s="28" t="str">
        <f>O:O*N:N</f>
        <v>0</v>
      </c>
    </row>
    <row r="1127" spans="1:17" customHeight="1" ht="61">
      <c r="A1127"/>
      <c r="B1127" s="22" t="s">
        <v>4471</v>
      </c>
      <c r="C1127" s="23" t="s">
        <v>4472</v>
      </c>
      <c r="D1127" s="24" t="s">
        <v>4473</v>
      </c>
      <c r="E1127" s="24"/>
      <c r="F1127" s="22"/>
      <c r="G1127" s="24" t="s">
        <v>4474</v>
      </c>
      <c r="H1127" s="24" t="s">
        <v>26</v>
      </c>
      <c r="I1127" s="24"/>
      <c r="J1127" s="25">
        <v>1593</v>
      </c>
      <c r="K1127" s="24">
        <v>24</v>
      </c>
      <c r="L1127" s="24">
        <v>24</v>
      </c>
      <c r="M1127" s="24" t="s">
        <v>27</v>
      </c>
      <c r="N1127" s="26"/>
      <c r="O1127" s="28" t="str">
        <f>J:J*((100-$Q$1)/100)</f>
        <v>0</v>
      </c>
      <c r="P1127" s="25" t="str">
        <f>J:J*N:N</f>
        <v>0</v>
      </c>
      <c r="Q1127" s="28" t="str">
        <f>O:O*N:N</f>
        <v>0</v>
      </c>
    </row>
    <row r="1128" spans="1:17" customHeight="1" ht="61">
      <c r="A1128"/>
      <c r="B1128" s="22" t="s">
        <v>4475</v>
      </c>
      <c r="C1128" s="23" t="s">
        <v>4476</v>
      </c>
      <c r="D1128" s="24" t="s">
        <v>4477</v>
      </c>
      <c r="E1128" s="24"/>
      <c r="F1128" s="22"/>
      <c r="G1128" s="24" t="s">
        <v>4478</v>
      </c>
      <c r="H1128" s="24" t="s">
        <v>26</v>
      </c>
      <c r="I1128" s="24"/>
      <c r="J1128" s="25">
        <v>2231</v>
      </c>
      <c r="K1128" s="24">
        <v>16</v>
      </c>
      <c r="L1128" s="24">
        <v>16</v>
      </c>
      <c r="M1128" s="24" t="s">
        <v>27</v>
      </c>
      <c r="N1128" s="26"/>
      <c r="O1128" s="28" t="str">
        <f>J:J*((100-$Q$1)/100)</f>
        <v>0</v>
      </c>
      <c r="P1128" s="25" t="str">
        <f>J:J*N:N</f>
        <v>0</v>
      </c>
      <c r="Q1128" s="28" t="str">
        <f>O:O*N:N</f>
        <v>0</v>
      </c>
    </row>
    <row r="1129" spans="1:17" customHeight="1" ht="61">
      <c r="A1129"/>
      <c r="B1129" s="22" t="s">
        <v>4479</v>
      </c>
      <c r="C1129" s="23" t="s">
        <v>4480</v>
      </c>
      <c r="D1129" s="24" t="s">
        <v>4481</v>
      </c>
      <c r="E1129" s="24"/>
      <c r="F1129" s="22"/>
      <c r="G1129" s="24" t="s">
        <v>4482</v>
      </c>
      <c r="H1129" s="24" t="s">
        <v>26</v>
      </c>
      <c r="I1129" s="24"/>
      <c r="J1129" s="25">
        <v>1754</v>
      </c>
      <c r="K1129" s="24">
        <v>24</v>
      </c>
      <c r="L1129" s="24">
        <v>24</v>
      </c>
      <c r="M1129" s="24" t="s">
        <v>27</v>
      </c>
      <c r="N1129" s="26"/>
      <c r="O1129" s="28" t="str">
        <f>J:J*((100-$Q$1)/100)</f>
        <v>0</v>
      </c>
      <c r="P1129" s="25" t="str">
        <f>J:J*N:N</f>
        <v>0</v>
      </c>
      <c r="Q1129" s="28" t="str">
        <f>O:O*N:N</f>
        <v>0</v>
      </c>
    </row>
    <row r="1130" spans="1:17" customHeight="1" ht="61">
      <c r="A1130"/>
      <c r="B1130" s="22" t="s">
        <v>4483</v>
      </c>
      <c r="C1130" s="23" t="s">
        <v>4484</v>
      </c>
      <c r="D1130" s="24" t="s">
        <v>4485</v>
      </c>
      <c r="E1130" s="24"/>
      <c r="F1130" s="22"/>
      <c r="G1130" s="24" t="s">
        <v>4486</v>
      </c>
      <c r="H1130" s="24" t="s">
        <v>26</v>
      </c>
      <c r="I1130" s="24"/>
      <c r="J1130" s="25">
        <v>2185</v>
      </c>
      <c r="K1130" s="24">
        <v>24</v>
      </c>
      <c r="L1130" s="24">
        <v>24</v>
      </c>
      <c r="M1130" s="24" t="s">
        <v>27</v>
      </c>
      <c r="N1130" s="26"/>
      <c r="O1130" s="28" t="str">
        <f>J:J*((100-$Q$1)/100)</f>
        <v>0</v>
      </c>
      <c r="P1130" s="25" t="str">
        <f>J:J*N:N</f>
        <v>0</v>
      </c>
      <c r="Q1130" s="28" t="str">
        <f>O:O*N:N</f>
        <v>0</v>
      </c>
    </row>
    <row r="1131" spans="1:17" customHeight="1" ht="61">
      <c r="A1131"/>
      <c r="B1131" s="22" t="s">
        <v>4487</v>
      </c>
      <c r="C1131" s="23" t="s">
        <v>4488</v>
      </c>
      <c r="D1131" s="24" t="s">
        <v>4489</v>
      </c>
      <c r="E1131" s="24"/>
      <c r="F1131" s="22"/>
      <c r="G1131" s="24" t="s">
        <v>4490</v>
      </c>
      <c r="H1131" s="24" t="s">
        <v>26</v>
      </c>
      <c r="I1131" s="24"/>
      <c r="J1131" s="25">
        <v>1476</v>
      </c>
      <c r="K1131" s="24">
        <v>48</v>
      </c>
      <c r="L1131" s="24">
        <v>48</v>
      </c>
      <c r="M1131" s="24" t="s">
        <v>27</v>
      </c>
      <c r="N1131" s="26"/>
      <c r="O1131" s="28" t="str">
        <f>J:J*((100-$Q$1)/100)</f>
        <v>0</v>
      </c>
      <c r="P1131" s="25" t="str">
        <f>J:J*N:N</f>
        <v>0</v>
      </c>
      <c r="Q1131" s="28" t="str">
        <f>O:O*N:N</f>
        <v>0</v>
      </c>
    </row>
    <row r="1132" spans="1:17" customHeight="1" ht="61">
      <c r="A1132"/>
      <c r="B1132" s="22" t="s">
        <v>4491</v>
      </c>
      <c r="C1132" s="23" t="s">
        <v>4323</v>
      </c>
      <c r="D1132" s="24" t="s">
        <v>4492</v>
      </c>
      <c r="E1132" s="24"/>
      <c r="F1132" s="22"/>
      <c r="G1132" s="24" t="s">
        <v>4493</v>
      </c>
      <c r="H1132" s="24" t="s">
        <v>26</v>
      </c>
      <c r="I1132" s="24"/>
      <c r="J1132" s="25">
        <v>1223</v>
      </c>
      <c r="K1132" s="24">
        <v>24</v>
      </c>
      <c r="L1132" s="24">
        <v>24</v>
      </c>
      <c r="M1132" s="24" t="s">
        <v>27</v>
      </c>
      <c r="N1132" s="26"/>
      <c r="O1132" s="28" t="str">
        <f>J:J*((100-$Q$1)/100)</f>
        <v>0</v>
      </c>
      <c r="P1132" s="25" t="str">
        <f>J:J*N:N</f>
        <v>0</v>
      </c>
      <c r="Q1132" s="28" t="str">
        <f>O:O*N:N</f>
        <v>0</v>
      </c>
    </row>
    <row r="1133" spans="1:17" customHeight="1" ht="61">
      <c r="A1133"/>
      <c r="B1133" s="22" t="s">
        <v>4494</v>
      </c>
      <c r="C1133" s="23" t="s">
        <v>4323</v>
      </c>
      <c r="D1133" s="24" t="s">
        <v>4495</v>
      </c>
      <c r="E1133" s="24"/>
      <c r="F1133" s="22"/>
      <c r="G1133" s="24" t="s">
        <v>4496</v>
      </c>
      <c r="H1133" s="24" t="s">
        <v>26</v>
      </c>
      <c r="I1133" s="24"/>
      <c r="J1133" s="25">
        <v>1223</v>
      </c>
      <c r="K1133" s="24">
        <v>24</v>
      </c>
      <c r="L1133" s="24">
        <v>24</v>
      </c>
      <c r="M1133" s="24" t="s">
        <v>27</v>
      </c>
      <c r="N1133" s="26"/>
      <c r="O1133" s="28" t="str">
        <f>J:J*((100-$Q$1)/100)</f>
        <v>0</v>
      </c>
      <c r="P1133" s="25" t="str">
        <f>J:J*N:N</f>
        <v>0</v>
      </c>
      <c r="Q1133" s="28" t="str">
        <f>O:O*N:N</f>
        <v>0</v>
      </c>
    </row>
    <row r="1134" spans="1:17" customHeight="1" ht="61">
      <c r="A1134"/>
      <c r="B1134" s="22" t="s">
        <v>4497</v>
      </c>
      <c r="C1134" s="23" t="s">
        <v>4323</v>
      </c>
      <c r="D1134" s="24" t="s">
        <v>4498</v>
      </c>
      <c r="E1134" s="24"/>
      <c r="F1134" s="22"/>
      <c r="G1134" s="24" t="s">
        <v>4499</v>
      </c>
      <c r="H1134" s="24" t="s">
        <v>26</v>
      </c>
      <c r="I1134" s="24"/>
      <c r="J1134" s="25">
        <v>1226</v>
      </c>
      <c r="K1134" s="24">
        <v>24</v>
      </c>
      <c r="L1134" s="24">
        <v>12</v>
      </c>
      <c r="M1134" s="24" t="s">
        <v>27</v>
      </c>
      <c r="N1134" s="26"/>
      <c r="O1134" s="28" t="str">
        <f>J:J*((100-$Q$1)/100)</f>
        <v>0</v>
      </c>
      <c r="P1134" s="25" t="str">
        <f>J:J*N:N</f>
        <v>0</v>
      </c>
      <c r="Q1134" s="28" t="str">
        <f>O:O*N:N</f>
        <v>0</v>
      </c>
    </row>
    <row r="1135" spans="1:17" customHeight="1" ht="61">
      <c r="A1135"/>
      <c r="B1135" s="22" t="s">
        <v>4500</v>
      </c>
      <c r="C1135" s="23" t="s">
        <v>4501</v>
      </c>
      <c r="D1135" s="24" t="s">
        <v>4502</v>
      </c>
      <c r="E1135" s="24"/>
      <c r="F1135" s="22"/>
      <c r="G1135" s="24" t="s">
        <v>4503</v>
      </c>
      <c r="H1135" s="24" t="s">
        <v>26</v>
      </c>
      <c r="I1135" s="24"/>
      <c r="J1135" s="25">
        <v>1567</v>
      </c>
      <c r="K1135" s="24">
        <v>48</v>
      </c>
      <c r="L1135" s="24">
        <v>48</v>
      </c>
      <c r="M1135" s="24" t="s">
        <v>27</v>
      </c>
      <c r="N1135" s="26"/>
      <c r="O1135" s="28" t="str">
        <f>J:J*((100-$Q$1)/100)</f>
        <v>0</v>
      </c>
      <c r="P1135" s="25" t="str">
        <f>J:J*N:N</f>
        <v>0</v>
      </c>
      <c r="Q1135" s="28" t="str">
        <f>O:O*N:N</f>
        <v>0</v>
      </c>
    </row>
    <row r="1136" spans="1:17" customHeight="1" ht="61">
      <c r="A1136"/>
      <c r="B1136" s="22" t="s">
        <v>4504</v>
      </c>
      <c r="C1136" s="23" t="s">
        <v>4501</v>
      </c>
      <c r="D1136" s="24" t="s">
        <v>4505</v>
      </c>
      <c r="E1136" s="24"/>
      <c r="F1136" s="22"/>
      <c r="G1136" s="24" t="s">
        <v>4506</v>
      </c>
      <c r="H1136" s="24" t="s">
        <v>26</v>
      </c>
      <c r="I1136" s="24"/>
      <c r="J1136" s="25">
        <v>1567</v>
      </c>
      <c r="K1136" s="24">
        <v>48</v>
      </c>
      <c r="L1136" s="24">
        <v>48</v>
      </c>
      <c r="M1136" s="24" t="s">
        <v>27</v>
      </c>
      <c r="N1136" s="26"/>
      <c r="O1136" s="28" t="str">
        <f>J:J*((100-$Q$1)/100)</f>
        <v>0</v>
      </c>
      <c r="P1136" s="25" t="str">
        <f>J:J*N:N</f>
        <v>0</v>
      </c>
      <c r="Q1136" s="28" t="str">
        <f>O:O*N:N</f>
        <v>0</v>
      </c>
    </row>
    <row r="1137" spans="1:17" customHeight="1" ht="61">
      <c r="A1137"/>
      <c r="B1137" s="22" t="s">
        <v>4507</v>
      </c>
      <c r="C1137" s="23" t="s">
        <v>4501</v>
      </c>
      <c r="D1137" s="24" t="s">
        <v>4508</v>
      </c>
      <c r="E1137" s="24"/>
      <c r="F1137" s="22"/>
      <c r="G1137" s="24" t="s">
        <v>4509</v>
      </c>
      <c r="H1137" s="24" t="s">
        <v>26</v>
      </c>
      <c r="I1137" s="24"/>
      <c r="J1137" s="25">
        <v>1857</v>
      </c>
      <c r="K1137" s="24">
        <v>32</v>
      </c>
      <c r="L1137" s="24">
        <v>32</v>
      </c>
      <c r="M1137" s="24" t="s">
        <v>27</v>
      </c>
      <c r="N1137" s="26"/>
      <c r="O1137" s="28" t="str">
        <f>J:J*((100-$Q$1)/100)</f>
        <v>0</v>
      </c>
      <c r="P1137" s="25" t="str">
        <f>J:J*N:N</f>
        <v>0</v>
      </c>
      <c r="Q1137" s="28" t="str">
        <f>O:O*N:N</f>
        <v>0</v>
      </c>
    </row>
    <row r="1138" spans="1:17" customHeight="1" ht="61">
      <c r="A1138"/>
      <c r="B1138" s="22" t="s">
        <v>4510</v>
      </c>
      <c r="C1138" s="23" t="s">
        <v>4501</v>
      </c>
      <c r="D1138" s="24" t="s">
        <v>4511</v>
      </c>
      <c r="E1138" s="24"/>
      <c r="F1138" s="22"/>
      <c r="G1138" s="24" t="s">
        <v>4512</v>
      </c>
      <c r="H1138" s="24" t="s">
        <v>26</v>
      </c>
      <c r="I1138" s="24"/>
      <c r="J1138" s="25">
        <v>1857</v>
      </c>
      <c r="K1138" s="24">
        <v>32</v>
      </c>
      <c r="L1138" s="24">
        <v>32</v>
      </c>
      <c r="M1138" s="24" t="s">
        <v>27</v>
      </c>
      <c r="N1138" s="26"/>
      <c r="O1138" s="28" t="str">
        <f>J:J*((100-$Q$1)/100)</f>
        <v>0</v>
      </c>
      <c r="P1138" s="25" t="str">
        <f>J:J*N:N</f>
        <v>0</v>
      </c>
      <c r="Q1138" s="28" t="str">
        <f>O:O*N:N</f>
        <v>0</v>
      </c>
    </row>
    <row r="1139" spans="1:17" customHeight="1" ht="61">
      <c r="A1139"/>
      <c r="B1139" s="22" t="s">
        <v>4513</v>
      </c>
      <c r="C1139" s="23" t="s">
        <v>4501</v>
      </c>
      <c r="D1139" s="24" t="s">
        <v>4514</v>
      </c>
      <c r="E1139" s="24"/>
      <c r="F1139" s="22"/>
      <c r="G1139" s="24" t="s">
        <v>4515</v>
      </c>
      <c r="H1139" s="24" t="s">
        <v>26</v>
      </c>
      <c r="I1139" s="24"/>
      <c r="J1139" s="25">
        <v>1857</v>
      </c>
      <c r="K1139" s="24">
        <v>32</v>
      </c>
      <c r="L1139" s="24">
        <v>32</v>
      </c>
      <c r="M1139" s="24" t="s">
        <v>27</v>
      </c>
      <c r="N1139" s="26"/>
      <c r="O1139" s="28" t="str">
        <f>J:J*((100-$Q$1)/100)</f>
        <v>0</v>
      </c>
      <c r="P1139" s="25" t="str">
        <f>J:J*N:N</f>
        <v>0</v>
      </c>
      <c r="Q1139" s="28" t="str">
        <f>O:O*N:N</f>
        <v>0</v>
      </c>
    </row>
    <row r="1140" spans="1:17" customHeight="1" ht="61">
      <c r="A1140"/>
      <c r="B1140" s="22" t="s">
        <v>4516</v>
      </c>
      <c r="C1140" s="23" t="s">
        <v>4501</v>
      </c>
      <c r="D1140" s="24" t="s">
        <v>4517</v>
      </c>
      <c r="E1140" s="24"/>
      <c r="F1140" s="22"/>
      <c r="G1140" s="24" t="s">
        <v>4518</v>
      </c>
      <c r="H1140" s="24" t="s">
        <v>26</v>
      </c>
      <c r="I1140" s="24"/>
      <c r="J1140" s="25">
        <v>1857</v>
      </c>
      <c r="K1140" s="24">
        <v>32</v>
      </c>
      <c r="L1140" s="24">
        <v>32</v>
      </c>
      <c r="M1140" s="24" t="s">
        <v>27</v>
      </c>
      <c r="N1140" s="26"/>
      <c r="O1140" s="28" t="str">
        <f>J:J*((100-$Q$1)/100)</f>
        <v>0</v>
      </c>
      <c r="P1140" s="25" t="str">
        <f>J:J*N:N</f>
        <v>0</v>
      </c>
      <c r="Q1140" s="28" t="str">
        <f>O:O*N:N</f>
        <v>0</v>
      </c>
    </row>
    <row r="1141" spans="1:17" customHeight="1" ht="61">
      <c r="A1141"/>
      <c r="B1141" s="22" t="s">
        <v>4519</v>
      </c>
      <c r="C1141" s="23" t="s">
        <v>4520</v>
      </c>
      <c r="D1141" s="24" t="s">
        <v>4521</v>
      </c>
      <c r="E1141" s="24"/>
      <c r="F1141" s="22"/>
      <c r="G1141" s="24" t="s">
        <v>4522</v>
      </c>
      <c r="H1141" s="24" t="s">
        <v>26</v>
      </c>
      <c r="I1141" s="24"/>
      <c r="J1141" s="25">
        <v>542</v>
      </c>
      <c r="K1141" s="24">
        <v>120</v>
      </c>
      <c r="L1141" s="24">
        <v>60</v>
      </c>
      <c r="M1141" s="24" t="s">
        <v>27</v>
      </c>
      <c r="N1141" s="26"/>
      <c r="O1141" s="28" t="str">
        <f>J:J*((100-$Q$1)/100)</f>
        <v>0</v>
      </c>
      <c r="P1141" s="25" t="str">
        <f>J:J*N:N</f>
        <v>0</v>
      </c>
      <c r="Q1141" s="28" t="str">
        <f>O:O*N:N</f>
        <v>0</v>
      </c>
    </row>
    <row r="1142" spans="1:17" customHeight="1" ht="61">
      <c r="A1142"/>
      <c r="B1142" s="22" t="s">
        <v>4523</v>
      </c>
      <c r="C1142" s="23" t="s">
        <v>4524</v>
      </c>
      <c r="D1142" s="24" t="s">
        <v>4525</v>
      </c>
      <c r="E1142" s="24"/>
      <c r="F1142" s="22"/>
      <c r="G1142" s="24" t="s">
        <v>4526</v>
      </c>
      <c r="H1142" s="24" t="s">
        <v>26</v>
      </c>
      <c r="I1142" s="24"/>
      <c r="J1142" s="25">
        <v>542</v>
      </c>
      <c r="K1142" s="24">
        <v>120</v>
      </c>
      <c r="L1142" s="24">
        <v>60</v>
      </c>
      <c r="M1142" s="24" t="s">
        <v>27</v>
      </c>
      <c r="N1142" s="26"/>
      <c r="O1142" s="28" t="str">
        <f>J:J*((100-$Q$1)/100)</f>
        <v>0</v>
      </c>
      <c r="P1142" s="25" t="str">
        <f>J:J*N:N</f>
        <v>0</v>
      </c>
      <c r="Q1142" s="28" t="str">
        <f>O:O*N:N</f>
        <v>0</v>
      </c>
    </row>
    <row r="1143" spans="1:17" customHeight="1" ht="61">
      <c r="A1143"/>
      <c r="B1143" s="22" t="s">
        <v>4527</v>
      </c>
      <c r="C1143" s="23" t="s">
        <v>4528</v>
      </c>
      <c r="D1143" s="24" t="s">
        <v>4529</v>
      </c>
      <c r="E1143" s="24"/>
      <c r="F1143" s="22"/>
      <c r="G1143" s="24" t="s">
        <v>4530</v>
      </c>
      <c r="H1143" s="24" t="s">
        <v>26</v>
      </c>
      <c r="I1143" s="24"/>
      <c r="J1143" s="25">
        <v>543</v>
      </c>
      <c r="K1143" s="24">
        <v>120</v>
      </c>
      <c r="L1143" s="24">
        <v>60</v>
      </c>
      <c r="M1143" s="24" t="s">
        <v>27</v>
      </c>
      <c r="N1143" s="26"/>
      <c r="O1143" s="28" t="str">
        <f>J:J*((100-$Q$1)/100)</f>
        <v>0</v>
      </c>
      <c r="P1143" s="25" t="str">
        <f>J:J*N:N</f>
        <v>0</v>
      </c>
      <c r="Q1143" s="28" t="str">
        <f>O:O*N:N</f>
        <v>0</v>
      </c>
    </row>
    <row r="1144" spans="1:17" customHeight="1" ht="61">
      <c r="A1144"/>
      <c r="B1144" s="22" t="s">
        <v>4531</v>
      </c>
      <c r="C1144" s="23" t="s">
        <v>4501</v>
      </c>
      <c r="D1144" s="24" t="s">
        <v>4532</v>
      </c>
      <c r="E1144" s="24"/>
      <c r="F1144" s="22"/>
      <c r="G1144" s="24" t="s">
        <v>4533</v>
      </c>
      <c r="H1144" s="24" t="s">
        <v>26</v>
      </c>
      <c r="I1144" s="24"/>
      <c r="J1144" s="25">
        <v>1567</v>
      </c>
      <c r="K1144" s="24">
        <v>48</v>
      </c>
      <c r="L1144" s="24">
        <v>48</v>
      </c>
      <c r="M1144" s="24" t="s">
        <v>27</v>
      </c>
      <c r="N1144" s="26"/>
      <c r="O1144" s="28" t="str">
        <f>J:J*((100-$Q$1)/100)</f>
        <v>0</v>
      </c>
      <c r="P1144" s="25" t="str">
        <f>J:J*N:N</f>
        <v>0</v>
      </c>
      <c r="Q1144" s="28" t="str">
        <f>O:O*N:N</f>
        <v>0</v>
      </c>
    </row>
    <row r="1145" spans="1:17" customHeight="1" ht="61">
      <c r="A1145"/>
      <c r="B1145" s="22" t="s">
        <v>4534</v>
      </c>
      <c r="C1145" s="23" t="s">
        <v>4535</v>
      </c>
      <c r="D1145" s="24" t="s">
        <v>4536</v>
      </c>
      <c r="E1145" s="24"/>
      <c r="F1145" s="22"/>
      <c r="G1145" s="24" t="s">
        <v>4537</v>
      </c>
      <c r="H1145" s="24" t="s">
        <v>26</v>
      </c>
      <c r="I1145" s="24"/>
      <c r="J1145" s="25">
        <v>1178</v>
      </c>
      <c r="K1145" s="24">
        <v>36</v>
      </c>
      <c r="L1145" s="24">
        <v>36</v>
      </c>
      <c r="M1145" s="24" t="s">
        <v>27</v>
      </c>
      <c r="N1145" s="26"/>
      <c r="O1145" s="28" t="str">
        <f>J:J*((100-$Q$1)/100)</f>
        <v>0</v>
      </c>
      <c r="P1145" s="25" t="str">
        <f>J:J*N:N</f>
        <v>0</v>
      </c>
      <c r="Q1145" s="28" t="str">
        <f>O:O*N:N</f>
        <v>0</v>
      </c>
    </row>
    <row r="1146" spans="1:17" customHeight="1" ht="61">
      <c r="A1146"/>
      <c r="B1146" s="22" t="s">
        <v>4538</v>
      </c>
      <c r="C1146" s="23" t="s">
        <v>4539</v>
      </c>
      <c r="D1146" s="24" t="s">
        <v>4540</v>
      </c>
      <c r="E1146" s="24"/>
      <c r="F1146" s="22"/>
      <c r="G1146" s="24" t="s">
        <v>4541</v>
      </c>
      <c r="H1146" s="24" t="s">
        <v>26</v>
      </c>
      <c r="I1146" s="24"/>
      <c r="J1146" s="25">
        <v>1030</v>
      </c>
      <c r="K1146" s="24">
        <v>36</v>
      </c>
      <c r="L1146" s="24">
        <v>36</v>
      </c>
      <c r="M1146" s="24" t="s">
        <v>27</v>
      </c>
      <c r="N1146" s="26"/>
      <c r="O1146" s="28" t="str">
        <f>J:J*((100-$Q$1)/100)</f>
        <v>0</v>
      </c>
      <c r="P1146" s="25" t="str">
        <f>J:J*N:N</f>
        <v>0</v>
      </c>
      <c r="Q1146" s="28" t="str">
        <f>O:O*N:N</f>
        <v>0</v>
      </c>
    </row>
    <row r="1147" spans="1:17" customHeight="1" ht="61">
      <c r="A1147"/>
      <c r="B1147" s="22" t="s">
        <v>4542</v>
      </c>
      <c r="C1147" s="23" t="s">
        <v>4539</v>
      </c>
      <c r="D1147" s="24" t="s">
        <v>4543</v>
      </c>
      <c r="E1147" s="24"/>
      <c r="F1147" s="22"/>
      <c r="G1147" s="24" t="s">
        <v>4544</v>
      </c>
      <c r="H1147" s="24" t="s">
        <v>26</v>
      </c>
      <c r="I1147" s="24"/>
      <c r="J1147" s="25">
        <v>1428</v>
      </c>
      <c r="K1147" s="24">
        <v>24</v>
      </c>
      <c r="L1147" s="24">
        <v>24</v>
      </c>
      <c r="M1147" s="24" t="s">
        <v>27</v>
      </c>
      <c r="N1147" s="26"/>
      <c r="O1147" s="28" t="str">
        <f>J:J*((100-$Q$1)/100)</f>
        <v>0</v>
      </c>
      <c r="P1147" s="25" t="str">
        <f>J:J*N:N</f>
        <v>0</v>
      </c>
      <c r="Q1147" s="28" t="str">
        <f>O:O*N:N</f>
        <v>0</v>
      </c>
    </row>
    <row r="1148" spans="1:17" customHeight="1" ht="61">
      <c r="A1148"/>
      <c r="B1148" s="22" t="s">
        <v>4545</v>
      </c>
      <c r="C1148" s="23" t="s">
        <v>4539</v>
      </c>
      <c r="D1148" s="24" t="s">
        <v>4546</v>
      </c>
      <c r="E1148" s="24"/>
      <c r="F1148" s="22"/>
      <c r="G1148" s="24" t="s">
        <v>4547</v>
      </c>
      <c r="H1148" s="24" t="s">
        <v>26</v>
      </c>
      <c r="I1148" s="24"/>
      <c r="J1148" s="25">
        <v>1548</v>
      </c>
      <c r="K1148" s="24">
        <v>24</v>
      </c>
      <c r="L1148" s="24">
        <v>24</v>
      </c>
      <c r="M1148" s="24" t="s">
        <v>27</v>
      </c>
      <c r="N1148" s="26"/>
      <c r="O1148" s="28" t="str">
        <f>J:J*((100-$Q$1)/100)</f>
        <v>0</v>
      </c>
      <c r="P1148" s="25" t="str">
        <f>J:J*N:N</f>
        <v>0</v>
      </c>
      <c r="Q1148" s="28" t="str">
        <f>O:O*N:N</f>
        <v>0</v>
      </c>
    </row>
    <row r="1149" spans="1:17" customHeight="1" ht="61">
      <c r="A1149"/>
      <c r="B1149" s="22" t="s">
        <v>4548</v>
      </c>
      <c r="C1149" s="23" t="s">
        <v>4539</v>
      </c>
      <c r="D1149" s="24" t="s">
        <v>4549</v>
      </c>
      <c r="E1149" s="24"/>
      <c r="F1149" s="22"/>
      <c r="G1149" s="24" t="s">
        <v>4550</v>
      </c>
      <c r="H1149" s="24" t="s">
        <v>26</v>
      </c>
      <c r="I1149" s="24"/>
      <c r="J1149" s="25">
        <v>1476</v>
      </c>
      <c r="K1149" s="24">
        <v>24</v>
      </c>
      <c r="L1149" s="24">
        <v>24</v>
      </c>
      <c r="M1149" s="24" t="s">
        <v>27</v>
      </c>
      <c r="N1149" s="26"/>
      <c r="O1149" s="28" t="str">
        <f>J:J*((100-$Q$1)/100)</f>
        <v>0</v>
      </c>
      <c r="P1149" s="25" t="str">
        <f>J:J*N:N</f>
        <v>0</v>
      </c>
      <c r="Q1149" s="28" t="str">
        <f>O:O*N:N</f>
        <v>0</v>
      </c>
    </row>
    <row r="1150" spans="1:17" customHeight="1" ht="16">
      <c r="A1150" s="19"/>
      <c r="B1150" s="19" t="s">
        <v>4551</v>
      </c>
      <c r="C1150" s="14"/>
      <c r="J1150" s="20"/>
      <c r="N1150" s="13"/>
      <c r="O1150" s="18"/>
      <c r="P1150" s="20"/>
      <c r="Q1150" s="18"/>
    </row>
    <row r="1151" spans="1:17" customHeight="1" ht="61">
      <c r="A1151"/>
      <c r="B1151" s="22" t="s">
        <v>4552</v>
      </c>
      <c r="C1151" s="23" t="s">
        <v>4553</v>
      </c>
      <c r="D1151" s="24" t="s">
        <v>4554</v>
      </c>
      <c r="E1151" s="24" t="s">
        <v>4555</v>
      </c>
      <c r="F1151" s="22"/>
      <c r="G1151" s="24" t="s">
        <v>4556</v>
      </c>
      <c r="H1151" s="24" t="s">
        <v>26</v>
      </c>
      <c r="I1151" s="24"/>
      <c r="J1151" s="25">
        <v>312</v>
      </c>
      <c r="K1151" s="24">
        <v>96</v>
      </c>
      <c r="L1151" s="24">
        <v>96</v>
      </c>
      <c r="M1151" s="24" t="s">
        <v>27</v>
      </c>
      <c r="N1151" s="26"/>
      <c r="O1151" s="28" t="str">
        <f>J:J*((100-$Q$1)/100)</f>
        <v>0</v>
      </c>
      <c r="P1151" s="25" t="str">
        <f>J:J*N:N</f>
        <v>0</v>
      </c>
      <c r="Q1151" s="28" t="str">
        <f>O:O*N:N</f>
        <v>0</v>
      </c>
    </row>
    <row r="1152" spans="1:17" customHeight="1" ht="61">
      <c r="A1152"/>
      <c r="B1152" s="22" t="s">
        <v>4557</v>
      </c>
      <c r="C1152" s="23" t="s">
        <v>4558</v>
      </c>
      <c r="D1152" s="24" t="s">
        <v>4559</v>
      </c>
      <c r="E1152" s="24" t="s">
        <v>4555</v>
      </c>
      <c r="F1152" s="22"/>
      <c r="G1152" s="24" t="s">
        <v>4560</v>
      </c>
      <c r="H1152" s="24" t="s">
        <v>26</v>
      </c>
      <c r="I1152" s="24"/>
      <c r="J1152" s="25">
        <v>303</v>
      </c>
      <c r="K1152" s="24">
        <v>96</v>
      </c>
      <c r="L1152" s="24">
        <v>96</v>
      </c>
      <c r="M1152" s="24" t="s">
        <v>27</v>
      </c>
      <c r="N1152" s="26"/>
      <c r="O1152" s="28" t="str">
        <f>J:J*((100-$Q$1)/100)</f>
        <v>0</v>
      </c>
      <c r="P1152" s="25" t="str">
        <f>J:J*N:N</f>
        <v>0</v>
      </c>
      <c r="Q1152" s="28" t="str">
        <f>O:O*N:N</f>
        <v>0</v>
      </c>
    </row>
    <row r="1153" spans="1:17" customHeight="1" ht="61">
      <c r="A1153"/>
      <c r="B1153" s="22" t="s">
        <v>4561</v>
      </c>
      <c r="C1153" s="23" t="s">
        <v>4553</v>
      </c>
      <c r="D1153" s="24" t="s">
        <v>4559</v>
      </c>
      <c r="E1153" s="24" t="s">
        <v>4555</v>
      </c>
      <c r="F1153" s="22"/>
      <c r="G1153" s="24" t="s">
        <v>4562</v>
      </c>
      <c r="H1153" s="24" t="s">
        <v>26</v>
      </c>
      <c r="I1153" s="24"/>
      <c r="J1153" s="25">
        <v>301</v>
      </c>
      <c r="K1153" s="24">
        <v>96</v>
      </c>
      <c r="L1153" s="24">
        <v>96</v>
      </c>
      <c r="M1153" s="24" t="s">
        <v>27</v>
      </c>
      <c r="N1153" s="26"/>
      <c r="O1153" s="28" t="str">
        <f>J:J*((100-$Q$1)/100)</f>
        <v>0</v>
      </c>
      <c r="P1153" s="25" t="str">
        <f>J:J*N:N</f>
        <v>0</v>
      </c>
      <c r="Q1153" s="28" t="str">
        <f>O:O*N:N</f>
        <v>0</v>
      </c>
    </row>
    <row r="1154" spans="1:17" customHeight="1" ht="61">
      <c r="A1154"/>
      <c r="B1154" s="22" t="s">
        <v>4563</v>
      </c>
      <c r="C1154" s="23" t="s">
        <v>4564</v>
      </c>
      <c r="D1154" s="24" t="s">
        <v>4565</v>
      </c>
      <c r="E1154" s="24" t="s">
        <v>4566</v>
      </c>
      <c r="F1154" s="22"/>
      <c r="G1154" s="24" t="s">
        <v>4567</v>
      </c>
      <c r="H1154" s="24" t="s">
        <v>26</v>
      </c>
      <c r="I1154" s="24"/>
      <c r="J1154" s="25">
        <v>459</v>
      </c>
      <c r="K1154" s="24">
        <v>48</v>
      </c>
      <c r="L1154" s="24">
        <v>48</v>
      </c>
      <c r="M1154" s="24" t="s">
        <v>27</v>
      </c>
      <c r="N1154" s="26"/>
      <c r="O1154" s="28" t="str">
        <f>J:J*((100-$Q$1)/100)</f>
        <v>0</v>
      </c>
      <c r="P1154" s="25" t="str">
        <f>J:J*N:N</f>
        <v>0</v>
      </c>
      <c r="Q1154" s="28" t="str">
        <f>O:O*N:N</f>
        <v>0</v>
      </c>
    </row>
    <row r="1155" spans="1:17" customHeight="1" ht="61">
      <c r="A1155"/>
      <c r="B1155" s="22" t="s">
        <v>4568</v>
      </c>
      <c r="C1155" s="23" t="s">
        <v>4564</v>
      </c>
      <c r="D1155" s="24" t="s">
        <v>4569</v>
      </c>
      <c r="E1155" s="24" t="s">
        <v>4566</v>
      </c>
      <c r="F1155" s="22"/>
      <c r="G1155" s="24" t="s">
        <v>4570</v>
      </c>
      <c r="H1155" s="24" t="s">
        <v>26</v>
      </c>
      <c r="I1155" s="24"/>
      <c r="J1155" s="25">
        <v>487</v>
      </c>
      <c r="K1155" s="24">
        <v>48</v>
      </c>
      <c r="L1155" s="24">
        <v>48</v>
      </c>
      <c r="M1155" s="24" t="s">
        <v>27</v>
      </c>
      <c r="N1155" s="26"/>
      <c r="O1155" s="28" t="str">
        <f>J:J*((100-$Q$1)/100)</f>
        <v>0</v>
      </c>
      <c r="P1155" s="25" t="str">
        <f>J:J*N:N</f>
        <v>0</v>
      </c>
      <c r="Q1155" s="28" t="str">
        <f>O:O*N:N</f>
        <v>0</v>
      </c>
    </row>
    <row r="1156" spans="1:17" customHeight="1" ht="61">
      <c r="A1156"/>
      <c r="B1156" s="22" t="s">
        <v>4571</v>
      </c>
      <c r="C1156" s="23" t="s">
        <v>4572</v>
      </c>
      <c r="D1156" s="24" t="s">
        <v>4573</v>
      </c>
      <c r="E1156" s="24"/>
      <c r="F1156" s="22"/>
      <c r="G1156" s="24" t="s">
        <v>4574</v>
      </c>
      <c r="H1156" s="24" t="s">
        <v>26</v>
      </c>
      <c r="I1156" s="24"/>
      <c r="J1156" s="25">
        <v>3958</v>
      </c>
      <c r="K1156" s="24">
        <v>6</v>
      </c>
      <c r="L1156" s="24">
        <v>6</v>
      </c>
      <c r="M1156" s="24" t="s">
        <v>27</v>
      </c>
      <c r="N1156" s="26"/>
      <c r="O1156" s="28" t="str">
        <f>J:J*((100-$Q$1)/100)</f>
        <v>0</v>
      </c>
      <c r="P1156" s="25" t="str">
        <f>J:J*N:N</f>
        <v>0</v>
      </c>
      <c r="Q1156" s="28" t="str">
        <f>O:O*N:N</f>
        <v>0</v>
      </c>
    </row>
    <row r="1157" spans="1:17" customHeight="1" ht="61">
      <c r="A1157"/>
      <c r="B1157" s="22" t="s">
        <v>4575</v>
      </c>
      <c r="C1157" s="23" t="s">
        <v>4576</v>
      </c>
      <c r="D1157" s="24" t="s">
        <v>4577</v>
      </c>
      <c r="E1157" s="24">
        <v>42</v>
      </c>
      <c r="F1157" s="22"/>
      <c r="G1157" s="24" t="s">
        <v>4578</v>
      </c>
      <c r="H1157" s="24" t="s">
        <v>26</v>
      </c>
      <c r="I1157" s="24"/>
      <c r="J1157" s="25">
        <v>464</v>
      </c>
      <c r="K1157" s="24">
        <v>72</v>
      </c>
      <c r="L1157" s="24">
        <v>72</v>
      </c>
      <c r="M1157" s="24" t="s">
        <v>27</v>
      </c>
      <c r="N1157" s="26"/>
      <c r="O1157" s="28" t="str">
        <f>J:J*((100-$Q$1)/100)</f>
        <v>0</v>
      </c>
      <c r="P1157" s="25" t="str">
        <f>J:J*N:N</f>
        <v>0</v>
      </c>
      <c r="Q1157" s="28" t="str">
        <f>O:O*N:N</f>
        <v>0</v>
      </c>
    </row>
    <row r="1158" spans="1:17" customHeight="1" ht="61">
      <c r="A1158"/>
      <c r="B1158" s="22" t="s">
        <v>4579</v>
      </c>
      <c r="C1158" s="23" t="s">
        <v>4580</v>
      </c>
      <c r="D1158" s="24" t="s">
        <v>4581</v>
      </c>
      <c r="E1158" s="24"/>
      <c r="F1158" s="22"/>
      <c r="G1158" s="24" t="s">
        <v>4582</v>
      </c>
      <c r="H1158" s="24" t="s">
        <v>26</v>
      </c>
      <c r="I1158" s="24"/>
      <c r="J1158" s="25">
        <v>506</v>
      </c>
      <c r="K1158" s="24">
        <v>120</v>
      </c>
      <c r="L1158" s="24">
        <v>60</v>
      </c>
      <c r="M1158" s="24" t="s">
        <v>27</v>
      </c>
      <c r="N1158" s="26"/>
      <c r="O1158" s="28" t="str">
        <f>J:J*((100-$Q$1)/100)</f>
        <v>0</v>
      </c>
      <c r="P1158" s="25" t="str">
        <f>J:J*N:N</f>
        <v>0</v>
      </c>
      <c r="Q1158" s="28" t="str">
        <f>O:O*N:N</f>
        <v>0</v>
      </c>
    </row>
    <row r="1159" spans="1:17" customHeight="1" ht="61">
      <c r="A1159"/>
      <c r="B1159" s="22" t="s">
        <v>4583</v>
      </c>
      <c r="C1159" s="23" t="s">
        <v>4580</v>
      </c>
      <c r="D1159" s="24" t="s">
        <v>4584</v>
      </c>
      <c r="E1159" s="24"/>
      <c r="F1159" s="22"/>
      <c r="G1159" s="24" t="s">
        <v>4585</v>
      </c>
      <c r="H1159" s="24" t="s">
        <v>26</v>
      </c>
      <c r="I1159" s="24"/>
      <c r="J1159" s="25">
        <v>506</v>
      </c>
      <c r="K1159" s="24">
        <v>120</v>
      </c>
      <c r="L1159" s="24">
        <v>60</v>
      </c>
      <c r="M1159" s="24" t="s">
        <v>27</v>
      </c>
      <c r="N1159" s="26"/>
      <c r="O1159" s="28" t="str">
        <f>J:J*((100-$Q$1)/100)</f>
        <v>0</v>
      </c>
      <c r="P1159" s="25" t="str">
        <f>J:J*N:N</f>
        <v>0</v>
      </c>
      <c r="Q1159" s="28" t="str">
        <f>O:O*N:N</f>
        <v>0</v>
      </c>
    </row>
    <row r="1160" spans="1:17" customHeight="1" ht="61">
      <c r="A1160"/>
      <c r="B1160" s="22" t="s">
        <v>4586</v>
      </c>
      <c r="C1160" s="23" t="s">
        <v>4460</v>
      </c>
      <c r="D1160" s="24" t="s">
        <v>4587</v>
      </c>
      <c r="E1160" s="24"/>
      <c r="F1160" s="22"/>
      <c r="G1160" s="24" t="s">
        <v>4588</v>
      </c>
      <c r="H1160" s="24" t="s">
        <v>26</v>
      </c>
      <c r="I1160" s="24"/>
      <c r="J1160" s="25">
        <v>1281</v>
      </c>
      <c r="K1160" s="24">
        <v>60</v>
      </c>
      <c r="L1160" s="24">
        <v>30</v>
      </c>
      <c r="M1160" s="24" t="s">
        <v>27</v>
      </c>
      <c r="N1160" s="26"/>
      <c r="O1160" s="28" t="str">
        <f>J:J*((100-$Q$1)/100)</f>
        <v>0</v>
      </c>
      <c r="P1160" s="25" t="str">
        <f>J:J*N:N</f>
        <v>0</v>
      </c>
      <c r="Q1160" s="28" t="str">
        <f>O:O*N:N</f>
        <v>0</v>
      </c>
    </row>
    <row r="1161" spans="1:17" customHeight="1" ht="61">
      <c r="A1161"/>
      <c r="B1161" s="22" t="s">
        <v>4589</v>
      </c>
      <c r="C1161" s="23" t="s">
        <v>4590</v>
      </c>
      <c r="D1161" s="24" t="s">
        <v>4591</v>
      </c>
      <c r="E1161" s="24"/>
      <c r="F1161" s="22"/>
      <c r="G1161" s="24" t="s">
        <v>4592</v>
      </c>
      <c r="H1161" s="24" t="s">
        <v>26</v>
      </c>
      <c r="I1161" s="24"/>
      <c r="J1161" s="25">
        <v>4606</v>
      </c>
      <c r="K1161" s="24">
        <v>16</v>
      </c>
      <c r="L1161" s="24">
        <v>16</v>
      </c>
      <c r="M1161" s="24" t="s">
        <v>27</v>
      </c>
      <c r="N1161" s="26"/>
      <c r="O1161" s="28" t="str">
        <f>J:J*((100-$Q$1)/100)</f>
        <v>0</v>
      </c>
      <c r="P1161" s="25" t="str">
        <f>J:J*N:N</f>
        <v>0</v>
      </c>
      <c r="Q1161" s="28" t="str">
        <f>O:O*N:N</f>
        <v>0</v>
      </c>
    </row>
    <row r="1162" spans="1:17" customHeight="1" ht="61">
      <c r="A1162"/>
      <c r="B1162" s="22" t="s">
        <v>4593</v>
      </c>
      <c r="C1162" s="23" t="s">
        <v>4590</v>
      </c>
      <c r="D1162" s="24" t="s">
        <v>4594</v>
      </c>
      <c r="E1162" s="24"/>
      <c r="F1162" s="22"/>
      <c r="G1162" s="24" t="s">
        <v>4595</v>
      </c>
      <c r="H1162" s="24" t="s">
        <v>26</v>
      </c>
      <c r="I1162" s="24"/>
      <c r="J1162" s="25">
        <v>4606</v>
      </c>
      <c r="K1162" s="24">
        <v>16</v>
      </c>
      <c r="L1162" s="24">
        <v>16</v>
      </c>
      <c r="M1162" s="24" t="s">
        <v>27</v>
      </c>
      <c r="N1162" s="26"/>
      <c r="O1162" s="28" t="str">
        <f>J:J*((100-$Q$1)/100)</f>
        <v>0</v>
      </c>
      <c r="P1162" s="25" t="str">
        <f>J:J*N:N</f>
        <v>0</v>
      </c>
      <c r="Q1162" s="28" t="str">
        <f>O:O*N:N</f>
        <v>0</v>
      </c>
    </row>
    <row r="1163" spans="1:17" customHeight="1" ht="61">
      <c r="A1163"/>
      <c r="B1163" s="22" t="s">
        <v>4596</v>
      </c>
      <c r="C1163" s="23" t="s">
        <v>4597</v>
      </c>
      <c r="D1163" s="24" t="s">
        <v>4598</v>
      </c>
      <c r="E1163" s="24"/>
      <c r="F1163" s="22"/>
      <c r="G1163" s="24" t="s">
        <v>4599</v>
      </c>
      <c r="H1163" s="24" t="s">
        <v>26</v>
      </c>
      <c r="I1163" s="24"/>
      <c r="J1163" s="25">
        <v>3508</v>
      </c>
      <c r="K1163" s="24">
        <v>12</v>
      </c>
      <c r="L1163" s="24">
        <v>6</v>
      </c>
      <c r="M1163" s="24" t="s">
        <v>27</v>
      </c>
      <c r="N1163" s="26"/>
      <c r="O1163" s="28" t="str">
        <f>J:J*((100-$Q$1)/100)</f>
        <v>0</v>
      </c>
      <c r="P1163" s="25" t="str">
        <f>J:J*N:N</f>
        <v>0</v>
      </c>
      <c r="Q1163" s="28" t="str">
        <f>O:O*N:N</f>
        <v>0</v>
      </c>
    </row>
    <row r="1164" spans="1:17" customHeight="1" ht="61">
      <c r="A1164"/>
      <c r="B1164" s="22" t="s">
        <v>4600</v>
      </c>
      <c r="C1164" s="23" t="s">
        <v>4597</v>
      </c>
      <c r="D1164" s="24" t="s">
        <v>4601</v>
      </c>
      <c r="E1164" s="24"/>
      <c r="F1164" s="22"/>
      <c r="G1164" s="24" t="s">
        <v>4602</v>
      </c>
      <c r="H1164" s="24" t="s">
        <v>26</v>
      </c>
      <c r="I1164" s="24"/>
      <c r="J1164" s="25">
        <v>3572</v>
      </c>
      <c r="K1164" s="24">
        <v>12</v>
      </c>
      <c r="L1164" s="24">
        <v>6</v>
      </c>
      <c r="M1164" s="24" t="s">
        <v>27</v>
      </c>
      <c r="N1164" s="26"/>
      <c r="O1164" s="28" t="str">
        <f>J:J*((100-$Q$1)/100)</f>
        <v>0</v>
      </c>
      <c r="P1164" s="25" t="str">
        <f>J:J*N:N</f>
        <v>0</v>
      </c>
      <c r="Q1164" s="28" t="str">
        <f>O:O*N:N</f>
        <v>0</v>
      </c>
    </row>
    <row r="1165" spans="1:17" customHeight="1" ht="61">
      <c r="A1165"/>
      <c r="B1165" s="22" t="s">
        <v>4603</v>
      </c>
      <c r="C1165" s="23" t="s">
        <v>4604</v>
      </c>
      <c r="D1165" s="24" t="s">
        <v>4605</v>
      </c>
      <c r="E1165" s="24"/>
      <c r="F1165" s="22"/>
      <c r="G1165" s="24" t="s">
        <v>4606</v>
      </c>
      <c r="H1165" s="24" t="s">
        <v>26</v>
      </c>
      <c r="I1165" s="24"/>
      <c r="J1165" s="25">
        <v>3198</v>
      </c>
      <c r="K1165" s="24">
        <v>12</v>
      </c>
      <c r="L1165" s="24">
        <v>6</v>
      </c>
      <c r="M1165" s="24" t="s">
        <v>27</v>
      </c>
      <c r="N1165" s="26"/>
      <c r="O1165" s="28" t="str">
        <f>J:J*((100-$Q$1)/100)</f>
        <v>0</v>
      </c>
      <c r="P1165" s="25" t="str">
        <f>J:J*N:N</f>
        <v>0</v>
      </c>
      <c r="Q1165" s="28" t="str">
        <f>O:O*N:N</f>
        <v>0</v>
      </c>
    </row>
    <row r="1166" spans="1:17" customHeight="1" ht="61">
      <c r="A1166"/>
      <c r="B1166" s="22" t="s">
        <v>4607</v>
      </c>
      <c r="C1166" s="23" t="s">
        <v>4604</v>
      </c>
      <c r="D1166" s="24" t="s">
        <v>4608</v>
      </c>
      <c r="E1166" s="24"/>
      <c r="F1166" s="22"/>
      <c r="G1166" s="24" t="s">
        <v>4609</v>
      </c>
      <c r="H1166" s="24" t="s">
        <v>26</v>
      </c>
      <c r="I1166" s="24"/>
      <c r="J1166" s="25">
        <v>3243</v>
      </c>
      <c r="K1166" s="24">
        <v>12</v>
      </c>
      <c r="L1166" s="24">
        <v>6</v>
      </c>
      <c r="M1166" s="24" t="s">
        <v>27</v>
      </c>
      <c r="N1166" s="26"/>
      <c r="O1166" s="28" t="str">
        <f>J:J*((100-$Q$1)/100)</f>
        <v>0</v>
      </c>
      <c r="P1166" s="25" t="str">
        <f>J:J*N:N</f>
        <v>0</v>
      </c>
      <c r="Q1166" s="28" t="str">
        <f>O:O*N:N</f>
        <v>0</v>
      </c>
    </row>
    <row r="1167" spans="1:17" customHeight="1" ht="61">
      <c r="A1167"/>
      <c r="B1167" s="22" t="s">
        <v>4610</v>
      </c>
      <c r="C1167" s="23" t="s">
        <v>4604</v>
      </c>
      <c r="D1167" s="24" t="s">
        <v>4611</v>
      </c>
      <c r="E1167" s="24"/>
      <c r="F1167" s="22"/>
      <c r="G1167" s="24" t="s">
        <v>4612</v>
      </c>
      <c r="H1167" s="24" t="s">
        <v>26</v>
      </c>
      <c r="I1167" s="24"/>
      <c r="J1167" s="25">
        <v>3199</v>
      </c>
      <c r="K1167" s="24">
        <v>12</v>
      </c>
      <c r="L1167" s="24">
        <v>6</v>
      </c>
      <c r="M1167" s="24" t="s">
        <v>27</v>
      </c>
      <c r="N1167" s="26"/>
      <c r="O1167" s="28" t="str">
        <f>J:J*((100-$Q$1)/100)</f>
        <v>0</v>
      </c>
      <c r="P1167" s="25" t="str">
        <f>J:J*N:N</f>
        <v>0</v>
      </c>
      <c r="Q1167" s="28" t="str">
        <f>O:O*N:N</f>
        <v>0</v>
      </c>
    </row>
    <row r="1168" spans="1:17" customHeight="1" ht="16">
      <c r="A1168" s="19"/>
      <c r="B1168" s="19" t="s">
        <v>4613</v>
      </c>
      <c r="C1168" s="14"/>
      <c r="J1168" s="20"/>
      <c r="N1168" s="13"/>
      <c r="O1168" s="18"/>
      <c r="P1168" s="20"/>
      <c r="Q1168" s="18"/>
    </row>
    <row r="1169" spans="1:17" customHeight="1" ht="61">
      <c r="A1169"/>
      <c r="B1169" s="22" t="s">
        <v>4614</v>
      </c>
      <c r="C1169" s="23" t="s">
        <v>4615</v>
      </c>
      <c r="D1169" s="24" t="s">
        <v>4616</v>
      </c>
      <c r="E1169" s="24">
        <v>9</v>
      </c>
      <c r="F1169" s="22"/>
      <c r="G1169" s="24" t="s">
        <v>4617</v>
      </c>
      <c r="H1169" s="24" t="s">
        <v>26</v>
      </c>
      <c r="I1169" s="24"/>
      <c r="J1169" s="25">
        <v>300</v>
      </c>
      <c r="K1169" s="24">
        <v>216</v>
      </c>
      <c r="L1169" s="24">
        <v>36</v>
      </c>
      <c r="M1169" s="24" t="s">
        <v>27</v>
      </c>
      <c r="N1169" s="26"/>
      <c r="O1169" s="28" t="str">
        <f>J:J*((100-$Q$1)/100)</f>
        <v>0</v>
      </c>
      <c r="P1169" s="25" t="str">
        <f>J:J*N:N</f>
        <v>0</v>
      </c>
      <c r="Q1169" s="28" t="str">
        <f>O:O*N:N</f>
        <v>0</v>
      </c>
    </row>
    <row r="1170" spans="1:17" customHeight="1" ht="61">
      <c r="A1170"/>
      <c r="B1170" s="22" t="s">
        <v>4618</v>
      </c>
      <c r="C1170" s="23" t="s">
        <v>4619</v>
      </c>
      <c r="D1170" s="24" t="s">
        <v>4616</v>
      </c>
      <c r="E1170" s="24"/>
      <c r="F1170" s="22"/>
      <c r="G1170" s="24" t="s">
        <v>4620</v>
      </c>
      <c r="H1170" s="24" t="s">
        <v>26</v>
      </c>
      <c r="I1170" s="24"/>
      <c r="J1170" s="25">
        <v>156</v>
      </c>
      <c r="K1170" s="24">
        <v>432</v>
      </c>
      <c r="L1170" s="24">
        <v>36</v>
      </c>
      <c r="M1170" s="24" t="s">
        <v>27</v>
      </c>
      <c r="N1170" s="26"/>
      <c r="O1170" s="28" t="str">
        <f>J:J*((100-$Q$1)/100)</f>
        <v>0</v>
      </c>
      <c r="P1170" s="25" t="str">
        <f>J:J*N:N</f>
        <v>0</v>
      </c>
      <c r="Q1170" s="28" t="str">
        <f>O:O*N:N</f>
        <v>0</v>
      </c>
    </row>
    <row r="1171" spans="1:17" customHeight="1" ht="16">
      <c r="A1171" s="19"/>
      <c r="B1171" s="19" t="s">
        <v>4621</v>
      </c>
      <c r="C1171" s="14"/>
      <c r="J1171" s="20"/>
      <c r="N1171" s="13"/>
      <c r="O1171" s="18"/>
      <c r="P1171" s="20"/>
      <c r="Q1171" s="18"/>
    </row>
    <row r="1172" spans="1:17" customHeight="1" ht="61">
      <c r="A1172"/>
      <c r="B1172" s="22" t="s">
        <v>4622</v>
      </c>
      <c r="C1172" s="23" t="s">
        <v>4623</v>
      </c>
      <c r="D1172" s="24" t="s">
        <v>4624</v>
      </c>
      <c r="E1172" s="24">
        <v>33</v>
      </c>
      <c r="F1172" s="22"/>
      <c r="G1172" s="24" t="s">
        <v>4625</v>
      </c>
      <c r="H1172" s="24" t="s">
        <v>26</v>
      </c>
      <c r="I1172" s="24"/>
      <c r="J1172" s="25">
        <v>405</v>
      </c>
      <c r="K1172" s="24">
        <v>48</v>
      </c>
      <c r="L1172" s="24">
        <v>0</v>
      </c>
      <c r="M1172" s="24" t="s">
        <v>27</v>
      </c>
      <c r="N1172" s="26"/>
      <c r="O1172" s="28" t="str">
        <f>J:J*((100-$Q$1)/100)</f>
        <v>0</v>
      </c>
      <c r="P1172" s="25" t="str">
        <f>J:J*N:N</f>
        <v>0</v>
      </c>
      <c r="Q1172" s="28" t="str">
        <f>O:O*N:N</f>
        <v>0</v>
      </c>
    </row>
    <row r="1173" spans="1:17" customHeight="1" ht="61">
      <c r="A1173"/>
      <c r="B1173" s="22" t="s">
        <v>4626</v>
      </c>
      <c r="C1173" s="23" t="s">
        <v>4627</v>
      </c>
      <c r="D1173" s="24" t="s">
        <v>4628</v>
      </c>
      <c r="E1173" s="24" t="s">
        <v>4629</v>
      </c>
      <c r="F1173" s="22"/>
      <c r="G1173" s="24" t="s">
        <v>4630</v>
      </c>
      <c r="H1173" s="24" t="s">
        <v>26</v>
      </c>
      <c r="I1173" s="24"/>
      <c r="J1173" s="25">
        <v>706</v>
      </c>
      <c r="K1173" s="24">
        <v>48</v>
      </c>
      <c r="L1173" s="24">
        <v>0</v>
      </c>
      <c r="M1173" s="24" t="s">
        <v>27</v>
      </c>
      <c r="N1173" s="26"/>
      <c r="O1173" s="28" t="str">
        <f>J:J*((100-$Q$1)/100)</f>
        <v>0</v>
      </c>
      <c r="P1173" s="25" t="str">
        <f>J:J*N:N</f>
        <v>0</v>
      </c>
      <c r="Q1173" s="28" t="str">
        <f>O:O*N:N</f>
        <v>0</v>
      </c>
    </row>
    <row r="1174" spans="1:17" customHeight="1" ht="16">
      <c r="A1174" s="19"/>
      <c r="B1174" s="19" t="s">
        <v>4631</v>
      </c>
      <c r="C1174" s="14"/>
      <c r="J1174" s="20"/>
      <c r="N1174" s="13"/>
      <c r="O1174" s="18"/>
      <c r="P1174" s="20"/>
      <c r="Q1174" s="18"/>
    </row>
    <row r="1175" spans="1:17" customHeight="1" ht="61">
      <c r="A1175"/>
      <c r="B1175" s="22" t="s">
        <v>4632</v>
      </c>
      <c r="C1175" s="23" t="s">
        <v>4633</v>
      </c>
      <c r="D1175" s="24" t="s">
        <v>4634</v>
      </c>
      <c r="E1175" s="24" t="s">
        <v>4635</v>
      </c>
      <c r="F1175" s="22"/>
      <c r="G1175" s="24" t="s">
        <v>4636</v>
      </c>
      <c r="H1175" s="24" t="s">
        <v>26</v>
      </c>
      <c r="I1175" s="24" t="s">
        <v>561</v>
      </c>
      <c r="J1175" s="25">
        <v>361</v>
      </c>
      <c r="K1175" s="24">
        <v>72</v>
      </c>
      <c r="L1175" s="24">
        <v>24</v>
      </c>
      <c r="M1175" s="24" t="s">
        <v>27</v>
      </c>
      <c r="N1175" s="26"/>
      <c r="O1175" s="28" t="str">
        <f>J:J*((100-$Q$1)/100)</f>
        <v>0</v>
      </c>
      <c r="P1175" s="25" t="str">
        <f>J:J*N:N</f>
        <v>0</v>
      </c>
      <c r="Q1175" s="28" t="str">
        <f>O:O*N:N</f>
        <v>0</v>
      </c>
    </row>
    <row r="1176" spans="1:17" customHeight="1" ht="61">
      <c r="A1176"/>
      <c r="B1176" s="22" t="s">
        <v>4637</v>
      </c>
      <c r="C1176" s="23" t="s">
        <v>4638</v>
      </c>
      <c r="D1176" s="24" t="s">
        <v>4639</v>
      </c>
      <c r="E1176" s="24"/>
      <c r="F1176" s="22"/>
      <c r="G1176" s="24" t="s">
        <v>4640</v>
      </c>
      <c r="H1176" s="24" t="s">
        <v>26</v>
      </c>
      <c r="I1176" s="24"/>
      <c r="J1176" s="25">
        <v>221</v>
      </c>
      <c r="K1176" s="24">
        <v>360</v>
      </c>
      <c r="L1176" s="24">
        <v>180</v>
      </c>
      <c r="M1176" s="24" t="s">
        <v>27</v>
      </c>
      <c r="N1176" s="26"/>
      <c r="O1176" s="28" t="str">
        <f>J:J*((100-$Q$1)/100)</f>
        <v>0</v>
      </c>
      <c r="P1176" s="25" t="str">
        <f>J:J*N:N</f>
        <v>0</v>
      </c>
      <c r="Q1176" s="28" t="str">
        <f>O:O*N:N</f>
        <v>0</v>
      </c>
    </row>
    <row r="1177" spans="1:17" customHeight="1" ht="16">
      <c r="A1177" s="19"/>
      <c r="B1177" s="19" t="s">
        <v>4641</v>
      </c>
      <c r="C1177" s="14"/>
      <c r="J1177" s="20"/>
      <c r="N1177" s="13"/>
      <c r="O1177" s="18"/>
      <c r="P1177" s="20"/>
      <c r="Q1177" s="18"/>
    </row>
    <row r="1178" spans="1:17" customHeight="1" ht="61">
      <c r="A1178"/>
      <c r="B1178" s="22" t="s">
        <v>4642</v>
      </c>
      <c r="C1178" s="23" t="s">
        <v>4643</v>
      </c>
      <c r="D1178" s="24" t="s">
        <v>4644</v>
      </c>
      <c r="E1178" s="24"/>
      <c r="F1178" s="22"/>
      <c r="G1178" s="24" t="s">
        <v>4645</v>
      </c>
      <c r="H1178" s="24" t="s">
        <v>26</v>
      </c>
      <c r="I1178" s="24"/>
      <c r="J1178" s="25">
        <v>618</v>
      </c>
      <c r="K1178" s="24">
        <v>70</v>
      </c>
      <c r="L1178" s="24">
        <v>0</v>
      </c>
      <c r="M1178" s="24" t="s">
        <v>27</v>
      </c>
      <c r="N1178" s="26"/>
      <c r="O1178" s="28" t="str">
        <f>J:J*((100-$Q$1)/100)</f>
        <v>0</v>
      </c>
      <c r="P1178" s="25" t="str">
        <f>J:J*N:N</f>
        <v>0</v>
      </c>
      <c r="Q1178" s="28" t="str">
        <f>O:O*N:N</f>
        <v>0</v>
      </c>
    </row>
    <row r="1179" spans="1:17" customHeight="1" ht="61">
      <c r="A1179"/>
      <c r="B1179" s="22" t="s">
        <v>4646</v>
      </c>
      <c r="C1179" s="23" t="s">
        <v>4647</v>
      </c>
      <c r="D1179" s="24" t="s">
        <v>4648</v>
      </c>
      <c r="E1179" s="24"/>
      <c r="F1179" s="22"/>
      <c r="G1179" s="24" t="s">
        <v>4649</v>
      </c>
      <c r="H1179" s="24" t="s">
        <v>26</v>
      </c>
      <c r="I1179" s="24"/>
      <c r="J1179" s="25">
        <v>736</v>
      </c>
      <c r="K1179" s="24">
        <v>72</v>
      </c>
      <c r="L1179" s="24">
        <v>36</v>
      </c>
      <c r="M1179" s="24" t="s">
        <v>27</v>
      </c>
      <c r="N1179" s="26"/>
      <c r="O1179" s="28" t="str">
        <f>J:J*((100-$Q$1)/100)</f>
        <v>0</v>
      </c>
      <c r="P1179" s="25" t="str">
        <f>J:J*N:N</f>
        <v>0</v>
      </c>
      <c r="Q1179" s="28" t="str">
        <f>O:O*N:N</f>
        <v>0</v>
      </c>
    </row>
    <row r="1180" spans="1:17" customHeight="1" ht="61">
      <c r="A1180"/>
      <c r="B1180" s="22" t="s">
        <v>4650</v>
      </c>
      <c r="C1180" s="23" t="s">
        <v>4651</v>
      </c>
      <c r="D1180" s="24" t="s">
        <v>4652</v>
      </c>
      <c r="E1180" s="24"/>
      <c r="F1180" s="22"/>
      <c r="G1180" s="24" t="s">
        <v>4653</v>
      </c>
      <c r="H1180" s="24" t="s">
        <v>26</v>
      </c>
      <c r="I1180" s="24"/>
      <c r="J1180" s="25">
        <v>680</v>
      </c>
      <c r="K1180" s="24">
        <v>72</v>
      </c>
      <c r="L1180" s="24">
        <v>72</v>
      </c>
      <c r="M1180" s="24" t="s">
        <v>27</v>
      </c>
      <c r="N1180" s="26"/>
      <c r="O1180" s="28" t="str">
        <f>J:J*((100-$Q$1)/100)</f>
        <v>0</v>
      </c>
      <c r="P1180" s="25" t="str">
        <f>J:J*N:N</f>
        <v>0</v>
      </c>
      <c r="Q1180" s="28" t="str">
        <f>O:O*N:N</f>
        <v>0</v>
      </c>
    </row>
    <row r="1181" spans="1:17" customHeight="1" ht="61">
      <c r="A1181"/>
      <c r="B1181" s="22" t="s">
        <v>4654</v>
      </c>
      <c r="C1181" s="23" t="s">
        <v>4655</v>
      </c>
      <c r="D1181" s="24" t="s">
        <v>4656</v>
      </c>
      <c r="E1181" s="24"/>
      <c r="F1181" s="22"/>
      <c r="G1181" s="24" t="s">
        <v>4657</v>
      </c>
      <c r="H1181" s="24" t="s">
        <v>26</v>
      </c>
      <c r="I1181" s="24"/>
      <c r="J1181" s="25">
        <v>1342</v>
      </c>
      <c r="K1181" s="24">
        <v>18</v>
      </c>
      <c r="L1181" s="24">
        <v>36</v>
      </c>
      <c r="M1181" s="24" t="s">
        <v>27</v>
      </c>
      <c r="N1181" s="26"/>
      <c r="O1181" s="28" t="str">
        <f>J:J*((100-$Q$1)/100)</f>
        <v>0</v>
      </c>
      <c r="P1181" s="25" t="str">
        <f>J:J*N:N</f>
        <v>0</v>
      </c>
      <c r="Q1181" s="28" t="str">
        <f>O:O*N:N</f>
        <v>0</v>
      </c>
    </row>
    <row r="1182" spans="1:17" customHeight="1" ht="61">
      <c r="A1182"/>
      <c r="B1182" s="22" t="s">
        <v>4658</v>
      </c>
      <c r="C1182" s="23" t="s">
        <v>4659</v>
      </c>
      <c r="D1182" s="24" t="s">
        <v>4660</v>
      </c>
      <c r="E1182" s="24"/>
      <c r="F1182" s="22"/>
      <c r="G1182" s="24" t="s">
        <v>4661</v>
      </c>
      <c r="H1182" s="24" t="s">
        <v>26</v>
      </c>
      <c r="I1182" s="24"/>
      <c r="J1182" s="25">
        <v>847</v>
      </c>
      <c r="K1182" s="24">
        <v>48</v>
      </c>
      <c r="L1182" s="24">
        <v>48</v>
      </c>
      <c r="M1182" s="24" t="s">
        <v>27</v>
      </c>
      <c r="N1182" s="26"/>
      <c r="O1182" s="28" t="str">
        <f>J:J*((100-$Q$1)/100)</f>
        <v>0</v>
      </c>
      <c r="P1182" s="25" t="str">
        <f>J:J*N:N</f>
        <v>0</v>
      </c>
      <c r="Q1182" s="28" t="str">
        <f>O:O*N:N</f>
        <v>0</v>
      </c>
    </row>
    <row r="1183" spans="1:17" customHeight="1" ht="61">
      <c r="A1183"/>
      <c r="B1183" s="22" t="s">
        <v>4662</v>
      </c>
      <c r="C1183" s="23" t="s">
        <v>4663</v>
      </c>
      <c r="D1183" s="24" t="s">
        <v>4664</v>
      </c>
      <c r="E1183" s="24"/>
      <c r="F1183" s="22"/>
      <c r="G1183" s="24" t="s">
        <v>4665</v>
      </c>
      <c r="H1183" s="24" t="s">
        <v>26</v>
      </c>
      <c r="I1183" s="24"/>
      <c r="J1183" s="25">
        <v>695</v>
      </c>
      <c r="K1183" s="24">
        <v>36</v>
      </c>
      <c r="L1183" s="24">
        <v>72</v>
      </c>
      <c r="M1183" s="24" t="s">
        <v>27</v>
      </c>
      <c r="N1183" s="26"/>
      <c r="O1183" s="28" t="str">
        <f>J:J*((100-$Q$1)/100)</f>
        <v>0</v>
      </c>
      <c r="P1183" s="25" t="str">
        <f>J:J*N:N</f>
        <v>0</v>
      </c>
      <c r="Q1183" s="28" t="str">
        <f>O:O*N:N</f>
        <v>0</v>
      </c>
    </row>
    <row r="1184" spans="1:17" customHeight="1" ht="61">
      <c r="A1184"/>
      <c r="B1184" s="22" t="s">
        <v>4666</v>
      </c>
      <c r="C1184" s="23" t="s">
        <v>4663</v>
      </c>
      <c r="D1184" s="24" t="s">
        <v>4667</v>
      </c>
      <c r="E1184" s="24"/>
      <c r="F1184" s="22"/>
      <c r="G1184" s="24" t="s">
        <v>4668</v>
      </c>
      <c r="H1184" s="24" t="s">
        <v>26</v>
      </c>
      <c r="I1184" s="24"/>
      <c r="J1184" s="25">
        <v>270</v>
      </c>
      <c r="K1184" s="24">
        <v>72</v>
      </c>
      <c r="L1184" s="24">
        <v>144</v>
      </c>
      <c r="M1184" s="24" t="s">
        <v>27</v>
      </c>
      <c r="N1184" s="26"/>
      <c r="O1184" s="28" t="str">
        <f>J:J*((100-$Q$1)/100)</f>
        <v>0</v>
      </c>
      <c r="P1184" s="25" t="str">
        <f>J:J*N:N</f>
        <v>0</v>
      </c>
      <c r="Q1184" s="28" t="str">
        <f>O:O*N:N</f>
        <v>0</v>
      </c>
    </row>
    <row r="1185" spans="1:17" customHeight="1" ht="61">
      <c r="A1185"/>
      <c r="B1185" s="22" t="s">
        <v>4669</v>
      </c>
      <c r="C1185" s="23" t="s">
        <v>4663</v>
      </c>
      <c r="D1185" s="24" t="s">
        <v>4670</v>
      </c>
      <c r="E1185" s="24"/>
      <c r="F1185" s="22"/>
      <c r="G1185" s="24" t="s">
        <v>4671</v>
      </c>
      <c r="H1185" s="24" t="s">
        <v>26</v>
      </c>
      <c r="I1185" s="24"/>
      <c r="J1185" s="25">
        <v>695</v>
      </c>
      <c r="K1185" s="24">
        <v>36</v>
      </c>
      <c r="L1185" s="24">
        <v>72</v>
      </c>
      <c r="M1185" s="24" t="s">
        <v>27</v>
      </c>
      <c r="N1185" s="26"/>
      <c r="O1185" s="28" t="str">
        <f>J:J*((100-$Q$1)/100)</f>
        <v>0</v>
      </c>
      <c r="P1185" s="25" t="str">
        <f>J:J*N:N</f>
        <v>0</v>
      </c>
      <c r="Q1185" s="28" t="str">
        <f>O:O*N:N</f>
        <v>0</v>
      </c>
    </row>
    <row r="1186" spans="1:17" customHeight="1" ht="61">
      <c r="A1186"/>
      <c r="B1186" s="22" t="s">
        <v>4672</v>
      </c>
      <c r="C1186" s="23" t="s">
        <v>4663</v>
      </c>
      <c r="D1186" s="24" t="s">
        <v>4673</v>
      </c>
      <c r="E1186" s="24" t="s">
        <v>4674</v>
      </c>
      <c r="F1186" s="22"/>
      <c r="G1186" s="24" t="s">
        <v>4675</v>
      </c>
      <c r="H1186" s="24" t="s">
        <v>26</v>
      </c>
      <c r="I1186" s="24"/>
      <c r="J1186" s="25">
        <v>260</v>
      </c>
      <c r="K1186" s="24">
        <v>144</v>
      </c>
      <c r="L1186" s="24">
        <v>72</v>
      </c>
      <c r="M1186" s="24" t="s">
        <v>27</v>
      </c>
      <c r="N1186" s="26"/>
      <c r="O1186" s="28" t="str">
        <f>J:J*((100-$Q$1)/100)</f>
        <v>0</v>
      </c>
      <c r="P1186" s="25" t="str">
        <f>J:J*N:N</f>
        <v>0</v>
      </c>
      <c r="Q1186" s="28" t="str">
        <f>O:O*N:N</f>
        <v>0</v>
      </c>
    </row>
    <row r="1187" spans="1:17" customHeight="1" ht="61">
      <c r="A1187"/>
      <c r="B1187" s="22" t="s">
        <v>4676</v>
      </c>
      <c r="C1187" s="23" t="s">
        <v>4663</v>
      </c>
      <c r="D1187" s="24" t="s">
        <v>4677</v>
      </c>
      <c r="E1187" s="24"/>
      <c r="F1187" s="22"/>
      <c r="G1187" s="24" t="s">
        <v>4678</v>
      </c>
      <c r="H1187" s="24" t="s">
        <v>26</v>
      </c>
      <c r="I1187" s="24"/>
      <c r="J1187" s="25">
        <v>705</v>
      </c>
      <c r="K1187" s="24">
        <v>36</v>
      </c>
      <c r="L1187" s="24">
        <v>72</v>
      </c>
      <c r="M1187" s="24" t="s">
        <v>27</v>
      </c>
      <c r="N1187" s="26"/>
      <c r="O1187" s="28" t="str">
        <f>J:J*((100-$Q$1)/100)</f>
        <v>0</v>
      </c>
      <c r="P1187" s="25" t="str">
        <f>J:J*N:N</f>
        <v>0</v>
      </c>
      <c r="Q1187" s="28" t="str">
        <f>O:O*N:N</f>
        <v>0</v>
      </c>
    </row>
    <row r="1188" spans="1:17" customHeight="1" ht="61">
      <c r="A1188"/>
      <c r="B1188" s="22" t="s">
        <v>4679</v>
      </c>
      <c r="C1188" s="23" t="s">
        <v>4663</v>
      </c>
      <c r="D1188" s="24" t="s">
        <v>4680</v>
      </c>
      <c r="E1188" s="24"/>
      <c r="F1188" s="22"/>
      <c r="G1188" s="24" t="s">
        <v>4681</v>
      </c>
      <c r="H1188" s="24" t="s">
        <v>26</v>
      </c>
      <c r="I1188" s="24"/>
      <c r="J1188" s="25">
        <v>715</v>
      </c>
      <c r="K1188" s="24">
        <v>36</v>
      </c>
      <c r="L1188" s="24">
        <v>72</v>
      </c>
      <c r="M1188" s="24" t="s">
        <v>27</v>
      </c>
      <c r="N1188" s="26"/>
      <c r="O1188" s="28" t="str">
        <f>J:J*((100-$Q$1)/100)</f>
        <v>0</v>
      </c>
      <c r="P1188" s="25" t="str">
        <f>J:J*N:N</f>
        <v>0</v>
      </c>
      <c r="Q1188" s="28" t="str">
        <f>O:O*N:N</f>
        <v>0</v>
      </c>
    </row>
    <row r="1189" spans="1:17" customHeight="1" ht="61">
      <c r="A1189"/>
      <c r="B1189" s="22" t="s">
        <v>4682</v>
      </c>
      <c r="C1189" s="23" t="s">
        <v>4683</v>
      </c>
      <c r="D1189" s="24" t="s">
        <v>4684</v>
      </c>
      <c r="E1189" s="24" t="s">
        <v>4685</v>
      </c>
      <c r="F1189" s="22"/>
      <c r="G1189" s="24" t="s">
        <v>4686</v>
      </c>
      <c r="H1189" s="24" t="s">
        <v>26</v>
      </c>
      <c r="I1189" s="24"/>
      <c r="J1189" s="25">
        <v>985</v>
      </c>
      <c r="K1189" s="24">
        <v>36</v>
      </c>
      <c r="L1189" s="24">
        <v>18</v>
      </c>
      <c r="M1189" s="24" t="s">
        <v>27</v>
      </c>
      <c r="N1189" s="26"/>
      <c r="O1189" s="28" t="str">
        <f>J:J*((100-$Q$1)/100)</f>
        <v>0</v>
      </c>
      <c r="P1189" s="25" t="str">
        <f>J:J*N:N</f>
        <v>0</v>
      </c>
      <c r="Q1189" s="28" t="str">
        <f>O:O*N:N</f>
        <v>0</v>
      </c>
    </row>
    <row r="1190" spans="1:17" customHeight="1" ht="61">
      <c r="A1190"/>
      <c r="B1190" s="22" t="s">
        <v>4687</v>
      </c>
      <c r="C1190" s="23" t="s">
        <v>4688</v>
      </c>
      <c r="D1190" s="24" t="s">
        <v>4689</v>
      </c>
      <c r="E1190" s="24"/>
      <c r="F1190" s="22"/>
      <c r="G1190" s="24" t="s">
        <v>4690</v>
      </c>
      <c r="H1190" s="24" t="s">
        <v>26</v>
      </c>
      <c r="I1190" s="24"/>
      <c r="J1190" s="25">
        <v>746</v>
      </c>
      <c r="K1190" s="24">
        <v>72</v>
      </c>
      <c r="L1190" s="24">
        <v>36</v>
      </c>
      <c r="M1190" s="24" t="s">
        <v>27</v>
      </c>
      <c r="N1190" s="26"/>
      <c r="O1190" s="28" t="str">
        <f>J:J*((100-$Q$1)/100)</f>
        <v>0</v>
      </c>
      <c r="P1190" s="25" t="str">
        <f>J:J*N:N</f>
        <v>0</v>
      </c>
      <c r="Q1190" s="28" t="str">
        <f>O:O*N:N</f>
        <v>0</v>
      </c>
    </row>
    <row r="1191" spans="1:17" customHeight="1" ht="61">
      <c r="A1191"/>
      <c r="B1191" s="22" t="s">
        <v>4691</v>
      </c>
      <c r="C1191" s="23" t="s">
        <v>4692</v>
      </c>
      <c r="D1191" s="24" t="s">
        <v>4693</v>
      </c>
      <c r="E1191" s="24"/>
      <c r="F1191" s="22"/>
      <c r="G1191" s="24" t="s">
        <v>4694</v>
      </c>
      <c r="H1191" s="24" t="s">
        <v>26</v>
      </c>
      <c r="I1191" s="24"/>
      <c r="J1191" s="25">
        <v>746</v>
      </c>
      <c r="K1191" s="24">
        <v>72</v>
      </c>
      <c r="L1191" s="24">
        <v>36</v>
      </c>
      <c r="M1191" s="24" t="s">
        <v>27</v>
      </c>
      <c r="N1191" s="26"/>
      <c r="O1191" s="28" t="str">
        <f>J:J*((100-$Q$1)/100)</f>
        <v>0</v>
      </c>
      <c r="P1191" s="25" t="str">
        <f>J:J*N:N</f>
        <v>0</v>
      </c>
      <c r="Q1191" s="28" t="str">
        <f>O:O*N:N</f>
        <v>0</v>
      </c>
    </row>
    <row r="1192" spans="1:17" customHeight="1" ht="61">
      <c r="A1192"/>
      <c r="B1192" s="22" t="s">
        <v>4695</v>
      </c>
      <c r="C1192" s="23" t="s">
        <v>4696</v>
      </c>
      <c r="D1192" s="24" t="s">
        <v>4697</v>
      </c>
      <c r="E1192" s="24"/>
      <c r="F1192" s="22"/>
      <c r="G1192" s="24" t="s">
        <v>4698</v>
      </c>
      <c r="H1192" s="24" t="s">
        <v>26</v>
      </c>
      <c r="I1192" s="24"/>
      <c r="J1192" s="25">
        <v>746</v>
      </c>
      <c r="K1192" s="24">
        <v>72</v>
      </c>
      <c r="L1192" s="24">
        <v>36</v>
      </c>
      <c r="M1192" s="24" t="s">
        <v>27</v>
      </c>
      <c r="N1192" s="26"/>
      <c r="O1192" s="28" t="str">
        <f>J:J*((100-$Q$1)/100)</f>
        <v>0</v>
      </c>
      <c r="P1192" s="25" t="str">
        <f>J:J*N:N</f>
        <v>0</v>
      </c>
      <c r="Q1192" s="28" t="str">
        <f>O:O*N:N</f>
        <v>0</v>
      </c>
    </row>
    <row r="1193" spans="1:17" customHeight="1" ht="61">
      <c r="A1193"/>
      <c r="B1193" s="22" t="s">
        <v>4699</v>
      </c>
      <c r="C1193" s="23" t="s">
        <v>4700</v>
      </c>
      <c r="D1193" s="24" t="s">
        <v>4701</v>
      </c>
      <c r="E1193" s="24"/>
      <c r="F1193" s="22"/>
      <c r="G1193" s="24" t="s">
        <v>4702</v>
      </c>
      <c r="H1193" s="24" t="s">
        <v>26</v>
      </c>
      <c r="I1193" s="24"/>
      <c r="J1193" s="25">
        <v>746</v>
      </c>
      <c r="K1193" s="24">
        <v>72</v>
      </c>
      <c r="L1193" s="24">
        <v>36</v>
      </c>
      <c r="M1193" s="24" t="s">
        <v>27</v>
      </c>
      <c r="N1193" s="26"/>
      <c r="O1193" s="28" t="str">
        <f>J:J*((100-$Q$1)/100)</f>
        <v>0</v>
      </c>
      <c r="P1193" s="25" t="str">
        <f>J:J*N:N</f>
        <v>0</v>
      </c>
      <c r="Q1193" s="28" t="str">
        <f>O:O*N:N</f>
        <v>0</v>
      </c>
    </row>
    <row r="1194" spans="1:17" customHeight="1" ht="16">
      <c r="A1194" s="19"/>
      <c r="B1194" s="19" t="s">
        <v>4703</v>
      </c>
      <c r="C1194" s="14"/>
      <c r="J1194" s="20"/>
      <c r="N1194" s="13"/>
      <c r="O1194" s="18"/>
      <c r="P1194" s="20"/>
      <c r="Q1194" s="18"/>
    </row>
    <row r="1195" spans="1:17" customHeight="1" ht="61">
      <c r="A1195"/>
      <c r="B1195" s="22" t="s">
        <v>4704</v>
      </c>
      <c r="C1195" s="23" t="s">
        <v>4705</v>
      </c>
      <c r="D1195" s="24" t="s">
        <v>4706</v>
      </c>
      <c r="E1195" s="24" t="s">
        <v>4707</v>
      </c>
      <c r="F1195" s="22" t="s">
        <v>1136</v>
      </c>
      <c r="G1195" s="24" t="s">
        <v>4708</v>
      </c>
      <c r="H1195" s="24" t="s">
        <v>26</v>
      </c>
      <c r="I1195" s="24"/>
      <c r="J1195" s="25">
        <v>1336</v>
      </c>
      <c r="K1195" s="24">
        <v>24</v>
      </c>
      <c r="L1195" s="24">
        <v>12</v>
      </c>
      <c r="M1195" s="24" t="s">
        <v>27</v>
      </c>
      <c r="N1195" s="26"/>
      <c r="O1195" s="28" t="str">
        <f>J:J*((100-$Q$1)/100)</f>
        <v>0</v>
      </c>
      <c r="P1195" s="25" t="str">
        <f>J:J*N:N</f>
        <v>0</v>
      </c>
      <c r="Q1195" s="28" t="str">
        <f>O:O*N:N</f>
        <v>0</v>
      </c>
    </row>
    <row r="1196" spans="1:17" customHeight="1" ht="61">
      <c r="A1196"/>
      <c r="B1196" s="22" t="s">
        <v>4709</v>
      </c>
      <c r="C1196" s="23" t="s">
        <v>4705</v>
      </c>
      <c r="D1196" s="24" t="s">
        <v>4710</v>
      </c>
      <c r="E1196" s="24" t="s">
        <v>4711</v>
      </c>
      <c r="F1196" s="22" t="s">
        <v>1136</v>
      </c>
      <c r="G1196" s="24" t="s">
        <v>4712</v>
      </c>
      <c r="H1196" s="24" t="s">
        <v>26</v>
      </c>
      <c r="I1196" s="24"/>
      <c r="J1196" s="25">
        <v>1336</v>
      </c>
      <c r="K1196" s="24">
        <v>24</v>
      </c>
      <c r="L1196" s="24">
        <v>12</v>
      </c>
      <c r="M1196" s="24" t="s">
        <v>27</v>
      </c>
      <c r="N1196" s="26"/>
      <c r="O1196" s="28" t="str">
        <f>J:J*((100-$Q$1)/100)</f>
        <v>0</v>
      </c>
      <c r="P1196" s="25" t="str">
        <f>J:J*N:N</f>
        <v>0</v>
      </c>
      <c r="Q1196" s="28" t="str">
        <f>O:O*N:N</f>
        <v>0</v>
      </c>
    </row>
    <row r="1197" spans="1:17" customHeight="1" ht="61">
      <c r="A1197"/>
      <c r="B1197" s="22" t="s">
        <v>4713</v>
      </c>
      <c r="C1197" s="23" t="s">
        <v>4705</v>
      </c>
      <c r="D1197" s="24" t="s">
        <v>4706</v>
      </c>
      <c r="E1197" s="24" t="s">
        <v>4707</v>
      </c>
      <c r="F1197" s="22" t="s">
        <v>1136</v>
      </c>
      <c r="G1197" s="24" t="s">
        <v>4714</v>
      </c>
      <c r="H1197" s="24" t="s">
        <v>26</v>
      </c>
      <c r="I1197" s="24"/>
      <c r="J1197" s="25">
        <v>1336</v>
      </c>
      <c r="K1197" s="24">
        <v>24</v>
      </c>
      <c r="L1197" s="24">
        <v>24</v>
      </c>
      <c r="M1197" s="24" t="s">
        <v>27</v>
      </c>
      <c r="N1197" s="26"/>
      <c r="O1197" s="28" t="str">
        <f>J:J*((100-$Q$1)/100)</f>
        <v>0</v>
      </c>
      <c r="P1197" s="25" t="str">
        <f>J:J*N:N</f>
        <v>0</v>
      </c>
      <c r="Q1197" s="28" t="str">
        <f>O:O*N:N</f>
        <v>0</v>
      </c>
    </row>
    <row r="1198" spans="1:17" customHeight="1" ht="61">
      <c r="A1198"/>
      <c r="B1198" s="22" t="s">
        <v>4715</v>
      </c>
      <c r="C1198" s="23" t="s">
        <v>4705</v>
      </c>
      <c r="D1198" s="24" t="s">
        <v>4716</v>
      </c>
      <c r="E1198" s="24" t="s">
        <v>4711</v>
      </c>
      <c r="F1198" s="22" t="s">
        <v>1136</v>
      </c>
      <c r="G1198" s="24" t="s">
        <v>4717</v>
      </c>
      <c r="H1198" s="24" t="s">
        <v>26</v>
      </c>
      <c r="I1198" s="24"/>
      <c r="J1198" s="25">
        <v>1288</v>
      </c>
      <c r="K1198" s="24">
        <v>24</v>
      </c>
      <c r="L1198" s="24">
        <v>24</v>
      </c>
      <c r="M1198" s="24" t="s">
        <v>27</v>
      </c>
      <c r="N1198" s="26"/>
      <c r="O1198" s="28" t="str">
        <f>J:J*((100-$Q$1)/100)</f>
        <v>0</v>
      </c>
      <c r="P1198" s="25" t="str">
        <f>J:J*N:N</f>
        <v>0</v>
      </c>
      <c r="Q1198" s="28" t="str">
        <f>O:O*N:N</f>
        <v>0</v>
      </c>
    </row>
    <row r="1199" spans="1:17" customHeight="1" ht="61">
      <c r="A1199"/>
      <c r="B1199" s="22" t="s">
        <v>4718</v>
      </c>
      <c r="C1199" s="23" t="s">
        <v>4719</v>
      </c>
      <c r="D1199" s="24" t="s">
        <v>4720</v>
      </c>
      <c r="E1199" s="24"/>
      <c r="F1199" s="22"/>
      <c r="G1199" s="24" t="s">
        <v>4721</v>
      </c>
      <c r="H1199" s="24" t="s">
        <v>26</v>
      </c>
      <c r="I1199" s="24"/>
      <c r="J1199" s="25">
        <v>1468</v>
      </c>
      <c r="K1199" s="24">
        <v>24</v>
      </c>
      <c r="L1199" s="24">
        <v>12</v>
      </c>
      <c r="M1199" s="24" t="s">
        <v>27</v>
      </c>
      <c r="N1199" s="26"/>
      <c r="O1199" s="28" t="str">
        <f>J:J*((100-$Q$1)/100)</f>
        <v>0</v>
      </c>
      <c r="P1199" s="25" t="str">
        <f>J:J*N:N</f>
        <v>0</v>
      </c>
      <c r="Q1199" s="28" t="str">
        <f>O:O*N:N</f>
        <v>0</v>
      </c>
    </row>
    <row r="1200" spans="1:17" customHeight="1" ht="16">
      <c r="A1200" s="19"/>
      <c r="B1200" s="19" t="s">
        <v>4722</v>
      </c>
      <c r="C1200" s="14"/>
      <c r="J1200" s="20"/>
      <c r="N1200" s="13"/>
      <c r="O1200" s="18"/>
      <c r="P1200" s="20"/>
      <c r="Q1200" s="18"/>
    </row>
    <row r="1201" spans="1:17" customHeight="1" ht="61">
      <c r="A1201"/>
      <c r="B1201" s="22" t="s">
        <v>4723</v>
      </c>
      <c r="C1201" s="23" t="s">
        <v>4724</v>
      </c>
      <c r="D1201" s="24" t="s">
        <v>4725</v>
      </c>
      <c r="E1201" s="24"/>
      <c r="F1201" s="22"/>
      <c r="G1201" s="24" t="s">
        <v>4726</v>
      </c>
      <c r="H1201" s="24" t="s">
        <v>26</v>
      </c>
      <c r="I1201" s="24"/>
      <c r="J1201" s="25">
        <v>222</v>
      </c>
      <c r="K1201" s="24">
        <v>144</v>
      </c>
      <c r="L1201" s="24">
        <v>12</v>
      </c>
      <c r="M1201" s="24" t="s">
        <v>27</v>
      </c>
      <c r="N1201" s="26"/>
      <c r="O1201" s="28" t="str">
        <f>J:J*((100-$Q$1)/100)</f>
        <v>0</v>
      </c>
      <c r="P1201" s="25" t="str">
        <f>J:J*N:N</f>
        <v>0</v>
      </c>
      <c r="Q1201" s="28" t="str">
        <f>O:O*N:N</f>
        <v>0</v>
      </c>
    </row>
    <row r="1202" spans="1:17" customHeight="1" ht="61">
      <c r="A1202"/>
      <c r="B1202" s="22" t="s">
        <v>4727</v>
      </c>
      <c r="C1202" s="23" t="s">
        <v>4728</v>
      </c>
      <c r="D1202" s="24" t="s">
        <v>4729</v>
      </c>
      <c r="E1202" s="24"/>
      <c r="F1202" s="22"/>
      <c r="G1202" s="24" t="s">
        <v>4730</v>
      </c>
      <c r="H1202" s="24" t="s">
        <v>26</v>
      </c>
      <c r="I1202" s="24"/>
      <c r="J1202" s="25">
        <v>358</v>
      </c>
      <c r="K1202" s="24">
        <v>144</v>
      </c>
      <c r="L1202" s="24">
        <v>8</v>
      </c>
      <c r="M1202" s="24" t="s">
        <v>27</v>
      </c>
      <c r="N1202" s="26"/>
      <c r="O1202" s="28" t="str">
        <f>J:J*((100-$Q$1)/100)</f>
        <v>0</v>
      </c>
      <c r="P1202" s="25" t="str">
        <f>J:J*N:N</f>
        <v>0</v>
      </c>
      <c r="Q1202" s="28" t="str">
        <f>O:O*N:N</f>
        <v>0</v>
      </c>
    </row>
    <row r="1203" spans="1:17" customHeight="1" ht="61">
      <c r="A1203"/>
      <c r="B1203" s="22" t="s">
        <v>4731</v>
      </c>
      <c r="C1203" s="23" t="s">
        <v>4724</v>
      </c>
      <c r="D1203" s="24" t="s">
        <v>4732</v>
      </c>
      <c r="E1203" s="24">
        <v>33</v>
      </c>
      <c r="F1203" s="22"/>
      <c r="G1203" s="24" t="s">
        <v>4733</v>
      </c>
      <c r="H1203" s="24" t="s">
        <v>26</v>
      </c>
      <c r="I1203" s="24"/>
      <c r="J1203" s="25">
        <v>290</v>
      </c>
      <c r="K1203" s="24">
        <v>144</v>
      </c>
      <c r="L1203" s="24">
        <v>12</v>
      </c>
      <c r="M1203" s="24" t="s">
        <v>27</v>
      </c>
      <c r="N1203" s="26"/>
      <c r="O1203" s="28" t="str">
        <f>J:J*((100-$Q$1)/100)</f>
        <v>0</v>
      </c>
      <c r="P1203" s="25" t="str">
        <f>J:J*N:N</f>
        <v>0</v>
      </c>
      <c r="Q1203" s="28" t="str">
        <f>O:O*N:N</f>
        <v>0</v>
      </c>
    </row>
    <row r="1204" spans="1:17" customHeight="1" ht="61">
      <c r="A1204"/>
      <c r="B1204" s="22" t="s">
        <v>4734</v>
      </c>
      <c r="C1204" s="23" t="s">
        <v>4735</v>
      </c>
      <c r="D1204" s="24" t="s">
        <v>4736</v>
      </c>
      <c r="E1204" s="24" t="s">
        <v>4737</v>
      </c>
      <c r="F1204" s="22"/>
      <c r="G1204" s="24" t="s">
        <v>4738</v>
      </c>
      <c r="H1204" s="24" t="s">
        <v>26</v>
      </c>
      <c r="I1204" s="24"/>
      <c r="J1204" s="25">
        <v>186</v>
      </c>
      <c r="K1204" s="24">
        <v>192</v>
      </c>
      <c r="L1204" s="24">
        <v>24</v>
      </c>
      <c r="M1204" s="24" t="s">
        <v>27</v>
      </c>
      <c r="N1204" s="26"/>
      <c r="O1204" s="28" t="str">
        <f>J:J*((100-$Q$1)/100)</f>
        <v>0</v>
      </c>
      <c r="P1204" s="25" t="str">
        <f>J:J*N:N</f>
        <v>0</v>
      </c>
      <c r="Q1204" s="28" t="str">
        <f>O:O*N:N</f>
        <v>0</v>
      </c>
    </row>
    <row r="1205" spans="1:17" customHeight="1" ht="61">
      <c r="A1205"/>
      <c r="B1205" s="22" t="s">
        <v>4739</v>
      </c>
      <c r="C1205" s="23" t="s">
        <v>4740</v>
      </c>
      <c r="D1205" s="24" t="s">
        <v>4741</v>
      </c>
      <c r="E1205" s="24"/>
      <c r="F1205" s="22"/>
      <c r="G1205" s="24" t="s">
        <v>4742</v>
      </c>
      <c r="H1205" s="24" t="s">
        <v>26</v>
      </c>
      <c r="I1205" s="24"/>
      <c r="J1205" s="25">
        <v>312</v>
      </c>
      <c r="K1205" s="24">
        <v>120</v>
      </c>
      <c r="L1205" s="24">
        <v>12</v>
      </c>
      <c r="M1205" s="24" t="s">
        <v>27</v>
      </c>
      <c r="N1205" s="26"/>
      <c r="O1205" s="28" t="str">
        <f>J:J*((100-$Q$1)/100)</f>
        <v>0</v>
      </c>
      <c r="P1205" s="25" t="str">
        <f>J:J*N:N</f>
        <v>0</v>
      </c>
      <c r="Q1205" s="28" t="str">
        <f>O:O*N:N</f>
        <v>0</v>
      </c>
    </row>
    <row r="1206" spans="1:17" customHeight="1" ht="61">
      <c r="A1206"/>
      <c r="B1206" s="22" t="s">
        <v>4743</v>
      </c>
      <c r="C1206" s="23" t="s">
        <v>4744</v>
      </c>
      <c r="D1206" s="24" t="s">
        <v>4745</v>
      </c>
      <c r="E1206" s="24"/>
      <c r="F1206" s="22"/>
      <c r="G1206" s="24" t="s">
        <v>4746</v>
      </c>
      <c r="H1206" s="24" t="s">
        <v>26</v>
      </c>
      <c r="I1206" s="24"/>
      <c r="J1206" s="25">
        <v>231</v>
      </c>
      <c r="K1206" s="24">
        <v>240</v>
      </c>
      <c r="L1206" s="24">
        <v>24</v>
      </c>
      <c r="M1206" s="24" t="s">
        <v>27</v>
      </c>
      <c r="N1206" s="26"/>
      <c r="O1206" s="28" t="str">
        <f>J:J*((100-$Q$1)/100)</f>
        <v>0</v>
      </c>
      <c r="P1206" s="25" t="str">
        <f>J:J*N:N</f>
        <v>0</v>
      </c>
      <c r="Q1206" s="28" t="str">
        <f>O:O*N:N</f>
        <v>0</v>
      </c>
    </row>
    <row r="1207" spans="1:17" customHeight="1" ht="61">
      <c r="A1207"/>
      <c r="B1207" s="22" t="s">
        <v>4747</v>
      </c>
      <c r="C1207" s="23" t="s">
        <v>4748</v>
      </c>
      <c r="D1207" s="24" t="s">
        <v>4749</v>
      </c>
      <c r="E1207" s="24"/>
      <c r="F1207" s="22"/>
      <c r="G1207" s="24" t="s">
        <v>4750</v>
      </c>
      <c r="H1207" s="24" t="s">
        <v>26</v>
      </c>
      <c r="I1207" s="24"/>
      <c r="J1207" s="25">
        <v>21</v>
      </c>
      <c r="K1207" s="24">
        <v>2160</v>
      </c>
      <c r="L1207" s="24">
        <v>360</v>
      </c>
      <c r="M1207" s="24" t="s">
        <v>27</v>
      </c>
      <c r="N1207" s="26"/>
      <c r="O1207" s="28" t="str">
        <f>J:J*((100-$Q$1)/100)</f>
        <v>0</v>
      </c>
      <c r="P1207" s="25" t="str">
        <f>J:J*N:N</f>
        <v>0</v>
      </c>
      <c r="Q1207" s="28" t="str">
        <f>O:O*N:N</f>
        <v>0</v>
      </c>
    </row>
    <row r="1208" spans="1:17" customHeight="1" ht="61">
      <c r="A1208"/>
      <c r="B1208" s="22" t="s">
        <v>4751</v>
      </c>
      <c r="C1208" s="23" t="s">
        <v>4752</v>
      </c>
      <c r="D1208" s="24" t="s">
        <v>4753</v>
      </c>
      <c r="E1208" s="24"/>
      <c r="F1208" s="22"/>
      <c r="G1208" s="24" t="s">
        <v>4754</v>
      </c>
      <c r="H1208" s="24" t="s">
        <v>26</v>
      </c>
      <c r="I1208" s="24"/>
      <c r="J1208" s="25">
        <v>199</v>
      </c>
      <c r="K1208" s="24">
        <v>240</v>
      </c>
      <c r="L1208" s="24">
        <v>24</v>
      </c>
      <c r="M1208" s="24" t="s">
        <v>27</v>
      </c>
      <c r="N1208" s="26"/>
      <c r="O1208" s="28" t="str">
        <f>J:J*((100-$Q$1)/100)</f>
        <v>0</v>
      </c>
      <c r="P1208" s="25" t="str">
        <f>J:J*N:N</f>
        <v>0</v>
      </c>
      <c r="Q1208" s="28" t="str">
        <f>O:O*N:N</f>
        <v>0</v>
      </c>
    </row>
    <row r="1209" spans="1:17" customHeight="1" ht="61">
      <c r="A1209"/>
      <c r="B1209" s="22" t="s">
        <v>4755</v>
      </c>
      <c r="C1209" s="23" t="s">
        <v>4756</v>
      </c>
      <c r="D1209" s="24" t="s">
        <v>4757</v>
      </c>
      <c r="E1209" s="24">
        <v>13</v>
      </c>
      <c r="F1209" s="22"/>
      <c r="G1209" s="24" t="s">
        <v>4758</v>
      </c>
      <c r="H1209" s="24" t="s">
        <v>26</v>
      </c>
      <c r="I1209" s="24"/>
      <c r="J1209" s="25">
        <v>128</v>
      </c>
      <c r="K1209" s="24">
        <v>288</v>
      </c>
      <c r="L1209" s="24">
        <v>36</v>
      </c>
      <c r="M1209" s="24" t="s">
        <v>27</v>
      </c>
      <c r="N1209" s="26"/>
      <c r="O1209" s="28" t="str">
        <f>J:J*((100-$Q$1)/100)</f>
        <v>0</v>
      </c>
      <c r="P1209" s="25" t="str">
        <f>J:J*N:N</f>
        <v>0</v>
      </c>
      <c r="Q1209" s="28" t="str">
        <f>O:O*N:N</f>
        <v>0</v>
      </c>
    </row>
    <row r="1210" spans="1:17" customHeight="1" ht="61">
      <c r="A1210"/>
      <c r="B1210" s="22" t="s">
        <v>4759</v>
      </c>
      <c r="C1210" s="23" t="s">
        <v>4760</v>
      </c>
      <c r="D1210" s="24" t="s">
        <v>4761</v>
      </c>
      <c r="E1210" s="24"/>
      <c r="F1210" s="22"/>
      <c r="G1210" s="24" t="s">
        <v>4762</v>
      </c>
      <c r="H1210" s="24" t="s">
        <v>26</v>
      </c>
      <c r="I1210" s="24"/>
      <c r="J1210" s="25">
        <v>358</v>
      </c>
      <c r="K1210" s="24">
        <v>168</v>
      </c>
      <c r="L1210" s="24">
        <v>84</v>
      </c>
      <c r="M1210" s="24" t="s">
        <v>27</v>
      </c>
      <c r="N1210" s="26"/>
      <c r="O1210" s="28" t="str">
        <f>J:J*((100-$Q$1)/100)</f>
        <v>0</v>
      </c>
      <c r="P1210" s="25" t="str">
        <f>J:J*N:N</f>
        <v>0</v>
      </c>
      <c r="Q1210" s="28" t="str">
        <f>O:O*N:N</f>
        <v>0</v>
      </c>
    </row>
    <row r="1211" spans="1:17" customHeight="1" ht="61">
      <c r="A1211"/>
      <c r="B1211" s="22" t="s">
        <v>4763</v>
      </c>
      <c r="C1211" s="23" t="s">
        <v>4764</v>
      </c>
      <c r="D1211" s="24" t="s">
        <v>4765</v>
      </c>
      <c r="E1211" s="24" t="s">
        <v>4766</v>
      </c>
      <c r="F1211" s="22" t="s">
        <v>1136</v>
      </c>
      <c r="G1211" s="24" t="s">
        <v>4767</v>
      </c>
      <c r="H1211" s="24" t="s">
        <v>26</v>
      </c>
      <c r="I1211" s="24"/>
      <c r="J1211" s="25">
        <v>188</v>
      </c>
      <c r="K1211" s="24">
        <v>432</v>
      </c>
      <c r="L1211" s="24">
        <v>12</v>
      </c>
      <c r="M1211" s="24" t="s">
        <v>27</v>
      </c>
      <c r="N1211" s="26"/>
      <c r="O1211" s="28" t="str">
        <f>J:J*((100-$Q$1)/100)</f>
        <v>0</v>
      </c>
      <c r="P1211" s="25" t="str">
        <f>J:J*N:N</f>
        <v>0</v>
      </c>
      <c r="Q1211" s="28" t="str">
        <f>O:O*N:N</f>
        <v>0</v>
      </c>
    </row>
    <row r="1212" spans="1:17" customHeight="1" ht="61">
      <c r="A1212"/>
      <c r="B1212" s="22" t="s">
        <v>4768</v>
      </c>
      <c r="C1212" s="23" t="s">
        <v>4769</v>
      </c>
      <c r="D1212" s="24" t="s">
        <v>4770</v>
      </c>
      <c r="E1212" s="24" t="s">
        <v>4766</v>
      </c>
      <c r="F1212" s="22" t="s">
        <v>1136</v>
      </c>
      <c r="G1212" s="24" t="s">
        <v>4771</v>
      </c>
      <c r="H1212" s="24" t="s">
        <v>26</v>
      </c>
      <c r="I1212" s="24"/>
      <c r="J1212" s="25">
        <v>186</v>
      </c>
      <c r="K1212" s="24">
        <v>432</v>
      </c>
      <c r="L1212" s="24">
        <v>12</v>
      </c>
      <c r="M1212" s="24" t="s">
        <v>27</v>
      </c>
      <c r="N1212" s="26"/>
      <c r="O1212" s="28" t="str">
        <f>J:J*((100-$Q$1)/100)</f>
        <v>0</v>
      </c>
      <c r="P1212" s="25" t="str">
        <f>J:J*N:N</f>
        <v>0</v>
      </c>
      <c r="Q1212" s="28" t="str">
        <f>O:O*N:N</f>
        <v>0</v>
      </c>
    </row>
    <row r="1213" spans="1:17" customHeight="1" ht="61">
      <c r="A1213"/>
      <c r="B1213" s="22" t="s">
        <v>4772</v>
      </c>
      <c r="C1213" s="23" t="s">
        <v>4773</v>
      </c>
      <c r="D1213" s="24" t="s">
        <v>4774</v>
      </c>
      <c r="E1213" s="24" t="s">
        <v>4766</v>
      </c>
      <c r="F1213" s="22" t="s">
        <v>1136</v>
      </c>
      <c r="G1213" s="24" t="s">
        <v>4775</v>
      </c>
      <c r="H1213" s="24" t="s">
        <v>26</v>
      </c>
      <c r="I1213" s="24"/>
      <c r="J1213" s="25">
        <v>192</v>
      </c>
      <c r="K1213" s="24">
        <v>432</v>
      </c>
      <c r="L1213" s="24">
        <v>12</v>
      </c>
      <c r="M1213" s="24" t="s">
        <v>27</v>
      </c>
      <c r="N1213" s="26"/>
      <c r="O1213" s="28" t="str">
        <f>J:J*((100-$Q$1)/100)</f>
        <v>0</v>
      </c>
      <c r="P1213" s="25" t="str">
        <f>J:J*N:N</f>
        <v>0</v>
      </c>
      <c r="Q1213" s="28" t="str">
        <f>O:O*N:N</f>
        <v>0</v>
      </c>
    </row>
    <row r="1214" spans="1:17" customHeight="1" ht="61">
      <c r="A1214"/>
      <c r="B1214" s="22" t="s">
        <v>4776</v>
      </c>
      <c r="C1214" s="23" t="s">
        <v>4769</v>
      </c>
      <c r="D1214" s="24" t="s">
        <v>4777</v>
      </c>
      <c r="E1214" s="24"/>
      <c r="F1214" s="22"/>
      <c r="G1214" s="24" t="s">
        <v>4778</v>
      </c>
      <c r="H1214" s="24" t="s">
        <v>26</v>
      </c>
      <c r="I1214" s="24"/>
      <c r="J1214" s="25">
        <v>200</v>
      </c>
      <c r="K1214" s="24">
        <v>432</v>
      </c>
      <c r="L1214" s="24">
        <v>12</v>
      </c>
      <c r="M1214" s="24" t="s">
        <v>27</v>
      </c>
      <c r="N1214" s="26"/>
      <c r="O1214" s="28" t="str">
        <f>J:J*((100-$Q$1)/100)</f>
        <v>0</v>
      </c>
      <c r="P1214" s="25" t="str">
        <f>J:J*N:N</f>
        <v>0</v>
      </c>
      <c r="Q1214" s="28" t="str">
        <f>O:O*N:N</f>
        <v>0</v>
      </c>
    </row>
    <row r="1215" spans="1:17" customHeight="1" ht="61">
      <c r="A1215"/>
      <c r="B1215" s="22" t="s">
        <v>4779</v>
      </c>
      <c r="C1215" s="23" t="s">
        <v>4769</v>
      </c>
      <c r="D1215" s="24" t="s">
        <v>4780</v>
      </c>
      <c r="E1215" s="24"/>
      <c r="F1215" s="22"/>
      <c r="G1215" s="24" t="s">
        <v>4781</v>
      </c>
      <c r="H1215" s="24" t="s">
        <v>26</v>
      </c>
      <c r="I1215" s="24"/>
      <c r="J1215" s="25">
        <v>240</v>
      </c>
      <c r="K1215" s="24">
        <v>216</v>
      </c>
      <c r="L1215" s="24">
        <v>12</v>
      </c>
      <c r="M1215" s="24" t="s">
        <v>27</v>
      </c>
      <c r="N1215" s="26"/>
      <c r="O1215" s="28" t="str">
        <f>J:J*((100-$Q$1)/100)</f>
        <v>0</v>
      </c>
      <c r="P1215" s="25" t="str">
        <f>J:J*N:N</f>
        <v>0</v>
      </c>
      <c r="Q1215" s="28" t="str">
        <f>O:O*N:N</f>
        <v>0</v>
      </c>
    </row>
    <row r="1216" spans="1:17" customHeight="1" ht="61">
      <c r="A1216"/>
      <c r="B1216" s="22" t="s">
        <v>4782</v>
      </c>
      <c r="C1216" s="23" t="s">
        <v>4769</v>
      </c>
      <c r="D1216" s="24" t="s">
        <v>4783</v>
      </c>
      <c r="E1216" s="24"/>
      <c r="F1216" s="22"/>
      <c r="G1216" s="24" t="s">
        <v>4784</v>
      </c>
      <c r="H1216" s="24" t="s">
        <v>26</v>
      </c>
      <c r="I1216" s="24"/>
      <c r="J1216" s="25">
        <v>207</v>
      </c>
      <c r="K1216" s="24">
        <v>288</v>
      </c>
      <c r="L1216" s="24">
        <v>12</v>
      </c>
      <c r="M1216" s="24" t="s">
        <v>27</v>
      </c>
      <c r="N1216" s="26"/>
      <c r="O1216" s="28" t="str">
        <f>J:J*((100-$Q$1)/100)</f>
        <v>0</v>
      </c>
      <c r="P1216" s="25" t="str">
        <f>J:J*N:N</f>
        <v>0</v>
      </c>
      <c r="Q1216" s="28" t="str">
        <f>O:O*N:N</f>
        <v>0</v>
      </c>
    </row>
    <row r="1217" spans="1:17" customHeight="1" ht="61">
      <c r="A1217"/>
      <c r="B1217" s="22" t="s">
        <v>4785</v>
      </c>
      <c r="C1217" s="23" t="s">
        <v>4786</v>
      </c>
      <c r="D1217" s="24" t="s">
        <v>4787</v>
      </c>
      <c r="E1217" s="24"/>
      <c r="F1217" s="22"/>
      <c r="G1217" s="24" t="s">
        <v>4788</v>
      </c>
      <c r="H1217" s="24" t="s">
        <v>26</v>
      </c>
      <c r="I1217" s="24" t="s">
        <v>157</v>
      </c>
      <c r="J1217" s="25">
        <v>1184</v>
      </c>
      <c r="K1217" s="24">
        <v>40</v>
      </c>
      <c r="L1217" s="24">
        <v>8</v>
      </c>
      <c r="M1217" s="24" t="s">
        <v>27</v>
      </c>
      <c r="N1217" s="26"/>
      <c r="O1217" s="28" t="str">
        <f>J:J*((100-$Q$1)/100)</f>
        <v>0</v>
      </c>
      <c r="P1217" s="25" t="str">
        <f>J:J*N:N</f>
        <v>0</v>
      </c>
      <c r="Q1217" s="28" t="str">
        <f>O:O*N:N</f>
        <v>0</v>
      </c>
    </row>
    <row r="1218" spans="1:17" customHeight="1" ht="61">
      <c r="A1218"/>
      <c r="B1218" s="22" t="s">
        <v>4789</v>
      </c>
      <c r="C1218" s="23" t="s">
        <v>4790</v>
      </c>
      <c r="D1218" s="24" t="s">
        <v>4791</v>
      </c>
      <c r="E1218" s="24"/>
      <c r="F1218" s="22"/>
      <c r="G1218" s="24" t="s">
        <v>4792</v>
      </c>
      <c r="H1218" s="24" t="s">
        <v>26</v>
      </c>
      <c r="I1218" s="24"/>
      <c r="J1218" s="25">
        <v>222</v>
      </c>
      <c r="K1218" s="24">
        <v>288</v>
      </c>
      <c r="L1218" s="24">
        <v>24</v>
      </c>
      <c r="M1218" s="24" t="s">
        <v>27</v>
      </c>
      <c r="N1218" s="26"/>
      <c r="O1218" s="28" t="str">
        <f>J:J*((100-$Q$1)/100)</f>
        <v>0</v>
      </c>
      <c r="P1218" s="25" t="str">
        <f>J:J*N:N</f>
        <v>0</v>
      </c>
      <c r="Q1218" s="28" t="str">
        <f>O:O*N:N</f>
        <v>0</v>
      </c>
    </row>
    <row r="1219" spans="1:17" customHeight="1" ht="61">
      <c r="A1219"/>
      <c r="B1219" s="22" t="s">
        <v>4793</v>
      </c>
      <c r="C1219" s="23" t="s">
        <v>4794</v>
      </c>
      <c r="D1219" s="24" t="s">
        <v>4795</v>
      </c>
      <c r="E1219" s="24"/>
      <c r="F1219" s="22"/>
      <c r="G1219" s="24" t="s">
        <v>4796</v>
      </c>
      <c r="H1219" s="24" t="s">
        <v>26</v>
      </c>
      <c r="I1219" s="24"/>
      <c r="J1219" s="25">
        <v>260</v>
      </c>
      <c r="K1219" s="24">
        <v>288</v>
      </c>
      <c r="L1219" s="24">
        <v>24</v>
      </c>
      <c r="M1219" s="24" t="s">
        <v>27</v>
      </c>
      <c r="N1219" s="26"/>
      <c r="O1219" s="28" t="str">
        <f>J:J*((100-$Q$1)/100)</f>
        <v>0</v>
      </c>
      <c r="P1219" s="25" t="str">
        <f>J:J*N:N</f>
        <v>0</v>
      </c>
      <c r="Q1219" s="28" t="str">
        <f>O:O*N:N</f>
        <v>0</v>
      </c>
    </row>
    <row r="1220" spans="1:17" customHeight="1" ht="61">
      <c r="A1220"/>
      <c r="B1220" s="22" t="s">
        <v>4797</v>
      </c>
      <c r="C1220" s="23" t="s">
        <v>4798</v>
      </c>
      <c r="D1220" s="24" t="s">
        <v>4799</v>
      </c>
      <c r="E1220" s="24"/>
      <c r="F1220" s="22"/>
      <c r="G1220" s="24" t="s">
        <v>4800</v>
      </c>
      <c r="H1220" s="24" t="s">
        <v>26</v>
      </c>
      <c r="I1220" s="24" t="s">
        <v>118</v>
      </c>
      <c r="J1220" s="25">
        <v>181</v>
      </c>
      <c r="K1220" s="24">
        <v>288</v>
      </c>
      <c r="L1220" s="24">
        <v>12</v>
      </c>
      <c r="M1220" s="24" t="s">
        <v>27</v>
      </c>
      <c r="N1220" s="26"/>
      <c r="O1220" s="28" t="str">
        <f>J:J*((100-$Q$1)/100)</f>
        <v>0</v>
      </c>
      <c r="P1220" s="25" t="str">
        <f>J:J*N:N</f>
        <v>0</v>
      </c>
      <c r="Q1220" s="28" t="str">
        <f>O:O*N:N</f>
        <v>0</v>
      </c>
    </row>
    <row r="1221" spans="1:17" customHeight="1" ht="61">
      <c r="A1221"/>
      <c r="B1221" s="22" t="s">
        <v>4801</v>
      </c>
      <c r="C1221" s="23" t="s">
        <v>4802</v>
      </c>
      <c r="D1221" s="24" t="s">
        <v>4803</v>
      </c>
      <c r="E1221" s="24"/>
      <c r="F1221" s="22"/>
      <c r="G1221" s="24" t="s">
        <v>4804</v>
      </c>
      <c r="H1221" s="24" t="s">
        <v>26</v>
      </c>
      <c r="I1221" s="24" t="s">
        <v>561</v>
      </c>
      <c r="J1221" s="25">
        <v>256</v>
      </c>
      <c r="K1221" s="24">
        <v>192</v>
      </c>
      <c r="L1221" s="24">
        <v>24</v>
      </c>
      <c r="M1221" s="24" t="s">
        <v>27</v>
      </c>
      <c r="N1221" s="26"/>
      <c r="O1221" s="28" t="str">
        <f>J:J*((100-$Q$1)/100)</f>
        <v>0</v>
      </c>
      <c r="P1221" s="25" t="str">
        <f>J:J*N:N</f>
        <v>0</v>
      </c>
      <c r="Q1221" s="28" t="str">
        <f>O:O*N:N</f>
        <v>0</v>
      </c>
    </row>
    <row r="1222" spans="1:17" customHeight="1" ht="61">
      <c r="A1222"/>
      <c r="B1222" s="22" t="s">
        <v>4805</v>
      </c>
      <c r="C1222" s="23" t="s">
        <v>4806</v>
      </c>
      <c r="D1222" s="24" t="s">
        <v>4807</v>
      </c>
      <c r="E1222" s="24"/>
      <c r="F1222" s="22"/>
      <c r="G1222" s="24" t="s">
        <v>4808</v>
      </c>
      <c r="H1222" s="24" t="s">
        <v>26</v>
      </c>
      <c r="I1222" s="24" t="s">
        <v>4809</v>
      </c>
      <c r="J1222" s="25">
        <v>175</v>
      </c>
      <c r="K1222" s="24">
        <v>432</v>
      </c>
      <c r="L1222" s="24">
        <v>36</v>
      </c>
      <c r="M1222" s="24" t="s">
        <v>27</v>
      </c>
      <c r="N1222" s="26"/>
      <c r="O1222" s="28" t="str">
        <f>J:J*((100-$Q$1)/100)</f>
        <v>0</v>
      </c>
      <c r="P1222" s="25" t="str">
        <f>J:J*N:N</f>
        <v>0</v>
      </c>
      <c r="Q1222" s="28" t="str">
        <f>O:O*N:N</f>
        <v>0</v>
      </c>
    </row>
    <row r="1223" spans="1:17" customHeight="1" ht="61">
      <c r="A1223"/>
      <c r="B1223" s="22" t="s">
        <v>4810</v>
      </c>
      <c r="C1223" s="23" t="s">
        <v>4811</v>
      </c>
      <c r="D1223" s="24" t="s">
        <v>4812</v>
      </c>
      <c r="E1223" s="24"/>
      <c r="F1223" s="22"/>
      <c r="G1223" s="24" t="s">
        <v>4813</v>
      </c>
      <c r="H1223" s="24" t="s">
        <v>26</v>
      </c>
      <c r="I1223" s="24" t="s">
        <v>561</v>
      </c>
      <c r="J1223" s="25">
        <v>229</v>
      </c>
      <c r="K1223" s="24">
        <v>192</v>
      </c>
      <c r="L1223" s="24">
        <v>24</v>
      </c>
      <c r="M1223" s="24" t="s">
        <v>27</v>
      </c>
      <c r="N1223" s="26"/>
      <c r="O1223" s="28" t="str">
        <f>J:J*((100-$Q$1)/100)</f>
        <v>0</v>
      </c>
      <c r="P1223" s="25" t="str">
        <f>J:J*N:N</f>
        <v>0</v>
      </c>
      <c r="Q1223" s="28" t="str">
        <f>O:O*N:N</f>
        <v>0</v>
      </c>
    </row>
    <row r="1224" spans="1:17" customHeight="1" ht="61">
      <c r="A1224"/>
      <c r="B1224" s="22" t="s">
        <v>4814</v>
      </c>
      <c r="C1224" s="23" t="s">
        <v>4764</v>
      </c>
      <c r="D1224" s="24" t="s">
        <v>4815</v>
      </c>
      <c r="E1224" s="24" t="s">
        <v>4766</v>
      </c>
      <c r="F1224" s="22" t="s">
        <v>1136</v>
      </c>
      <c r="G1224" s="24" t="s">
        <v>4816</v>
      </c>
      <c r="H1224" s="24" t="s">
        <v>26</v>
      </c>
      <c r="I1224" s="24"/>
      <c r="J1224" s="25">
        <v>223</v>
      </c>
      <c r="K1224" s="24">
        <v>432</v>
      </c>
      <c r="L1224" s="24">
        <v>12</v>
      </c>
      <c r="M1224" s="24" t="s">
        <v>27</v>
      </c>
      <c r="N1224" s="26"/>
      <c r="O1224" s="28" t="str">
        <f>J:J*((100-$Q$1)/100)</f>
        <v>0</v>
      </c>
      <c r="P1224" s="25" t="str">
        <f>J:J*N:N</f>
        <v>0</v>
      </c>
      <c r="Q1224" s="28" t="str">
        <f>O:O*N:N</f>
        <v>0</v>
      </c>
    </row>
    <row r="1225" spans="1:17" customHeight="1" ht="61">
      <c r="A1225"/>
      <c r="B1225" s="22" t="s">
        <v>4817</v>
      </c>
      <c r="C1225" s="23" t="s">
        <v>4818</v>
      </c>
      <c r="D1225" s="24" t="s">
        <v>4819</v>
      </c>
      <c r="E1225" s="24" t="s">
        <v>4820</v>
      </c>
      <c r="F1225" s="22"/>
      <c r="G1225" s="24" t="s">
        <v>4821</v>
      </c>
      <c r="H1225" s="24" t="s">
        <v>26</v>
      </c>
      <c r="I1225" s="24"/>
      <c r="J1225" s="25">
        <v>195</v>
      </c>
      <c r="K1225" s="24">
        <v>432</v>
      </c>
      <c r="L1225" s="24">
        <v>12</v>
      </c>
      <c r="M1225" s="24" t="s">
        <v>27</v>
      </c>
      <c r="N1225" s="26"/>
      <c r="O1225" s="28" t="str">
        <f>J:J*((100-$Q$1)/100)</f>
        <v>0</v>
      </c>
      <c r="P1225" s="25" t="str">
        <f>J:J*N:N</f>
        <v>0</v>
      </c>
      <c r="Q1225" s="28" t="str">
        <f>O:O*N:N</f>
        <v>0</v>
      </c>
    </row>
    <row r="1226" spans="1:17" customHeight="1" ht="61">
      <c r="A1226"/>
      <c r="B1226" s="22" t="s">
        <v>4822</v>
      </c>
      <c r="C1226" s="23" t="s">
        <v>4823</v>
      </c>
      <c r="D1226" s="24" t="s">
        <v>4824</v>
      </c>
      <c r="E1226" s="24"/>
      <c r="F1226" s="22"/>
      <c r="G1226" s="24" t="s">
        <v>4825</v>
      </c>
      <c r="H1226" s="24" t="s">
        <v>26</v>
      </c>
      <c r="I1226" s="24"/>
      <c r="J1226" s="25">
        <v>163</v>
      </c>
      <c r="K1226" s="24">
        <v>240</v>
      </c>
      <c r="L1226" s="24">
        <v>24</v>
      </c>
      <c r="M1226" s="24" t="s">
        <v>27</v>
      </c>
      <c r="N1226" s="26"/>
      <c r="O1226" s="28" t="str">
        <f>J:J*((100-$Q$1)/100)</f>
        <v>0</v>
      </c>
      <c r="P1226" s="25" t="str">
        <f>J:J*N:N</f>
        <v>0</v>
      </c>
      <c r="Q1226" s="28" t="str">
        <f>O:O*N:N</f>
        <v>0</v>
      </c>
    </row>
    <row r="1227" spans="1:17" customHeight="1" ht="61">
      <c r="A1227"/>
      <c r="B1227" s="22" t="s">
        <v>4826</v>
      </c>
      <c r="C1227" s="23" t="s">
        <v>4827</v>
      </c>
      <c r="D1227" s="24" t="s">
        <v>4828</v>
      </c>
      <c r="E1227" s="24">
        <v>57.5</v>
      </c>
      <c r="F1227" s="22"/>
      <c r="G1227" s="24" t="s">
        <v>4829</v>
      </c>
      <c r="H1227" s="24" t="s">
        <v>26</v>
      </c>
      <c r="I1227" s="24" t="s">
        <v>4809</v>
      </c>
      <c r="J1227" s="25">
        <v>192</v>
      </c>
      <c r="K1227" s="24">
        <v>432</v>
      </c>
      <c r="L1227" s="24">
        <v>36</v>
      </c>
      <c r="M1227" s="24" t="s">
        <v>27</v>
      </c>
      <c r="N1227" s="26"/>
      <c r="O1227" s="28" t="str">
        <f>J:J*((100-$Q$1)/100)</f>
        <v>0</v>
      </c>
      <c r="P1227" s="25" t="str">
        <f>J:J*N:N</f>
        <v>0</v>
      </c>
      <c r="Q1227" s="28" t="str">
        <f>O:O*N:N</f>
        <v>0</v>
      </c>
    </row>
    <row r="1228" spans="1:17" customHeight="1" ht="61">
      <c r="A1228"/>
      <c r="B1228" s="22" t="s">
        <v>4830</v>
      </c>
      <c r="C1228" s="23" t="s">
        <v>4831</v>
      </c>
      <c r="D1228" s="24" t="s">
        <v>4832</v>
      </c>
      <c r="E1228" s="24">
        <v>15</v>
      </c>
      <c r="F1228" s="22"/>
      <c r="G1228" s="24" t="s">
        <v>4833</v>
      </c>
      <c r="H1228" s="24" t="s">
        <v>26</v>
      </c>
      <c r="I1228" s="24"/>
      <c r="J1228" s="25">
        <v>359</v>
      </c>
      <c r="K1228" s="24">
        <v>144</v>
      </c>
      <c r="L1228" s="24">
        <v>12</v>
      </c>
      <c r="M1228" s="24" t="s">
        <v>27</v>
      </c>
      <c r="N1228" s="26"/>
      <c r="O1228" s="28" t="str">
        <f>J:J*((100-$Q$1)/100)</f>
        <v>0</v>
      </c>
      <c r="P1228" s="25" t="str">
        <f>J:J*N:N</f>
        <v>0</v>
      </c>
      <c r="Q1228" s="28" t="str">
        <f>O:O*N:N</f>
        <v>0</v>
      </c>
    </row>
    <row r="1229" spans="1:17" customHeight="1" ht="61">
      <c r="A1229"/>
      <c r="B1229" s="22" t="s">
        <v>4834</v>
      </c>
      <c r="C1229" s="23" t="s">
        <v>4835</v>
      </c>
      <c r="D1229" s="24" t="s">
        <v>4836</v>
      </c>
      <c r="E1229" s="24">
        <v>12.5</v>
      </c>
      <c r="F1229" s="22"/>
      <c r="G1229" s="24" t="s">
        <v>4837</v>
      </c>
      <c r="H1229" s="24" t="s">
        <v>26</v>
      </c>
      <c r="I1229" s="24"/>
      <c r="J1229" s="25">
        <v>248</v>
      </c>
      <c r="K1229" s="24">
        <v>288</v>
      </c>
      <c r="L1229" s="24">
        <v>24</v>
      </c>
      <c r="M1229" s="24" t="s">
        <v>27</v>
      </c>
      <c r="N1229" s="26"/>
      <c r="O1229" s="28" t="str">
        <f>J:J*((100-$Q$1)/100)</f>
        <v>0</v>
      </c>
      <c r="P1229" s="25" t="str">
        <f>J:J*N:N</f>
        <v>0</v>
      </c>
      <c r="Q1229" s="28" t="str">
        <f>O:O*N:N</f>
        <v>0</v>
      </c>
    </row>
    <row r="1230" spans="1:17" customHeight="1" ht="61">
      <c r="A1230"/>
      <c r="B1230" s="22" t="s">
        <v>4838</v>
      </c>
      <c r="C1230" s="23" t="s">
        <v>4839</v>
      </c>
      <c r="D1230" s="24" t="s">
        <v>4840</v>
      </c>
      <c r="E1230" s="24">
        <v>45870</v>
      </c>
      <c r="F1230" s="22"/>
      <c r="G1230" s="24" t="s">
        <v>4841</v>
      </c>
      <c r="H1230" s="24" t="s">
        <v>26</v>
      </c>
      <c r="I1230" s="24"/>
      <c r="J1230" s="25">
        <v>258</v>
      </c>
      <c r="K1230" s="24">
        <v>192</v>
      </c>
      <c r="L1230" s="24">
        <v>24</v>
      </c>
      <c r="M1230" s="24" t="s">
        <v>27</v>
      </c>
      <c r="N1230" s="26"/>
      <c r="O1230" s="28" t="str">
        <f>J:J*((100-$Q$1)/100)</f>
        <v>0</v>
      </c>
      <c r="P1230" s="25" t="str">
        <f>J:J*N:N</f>
        <v>0</v>
      </c>
      <c r="Q1230" s="28" t="str">
        <f>O:O*N:N</f>
        <v>0</v>
      </c>
    </row>
    <row r="1231" spans="1:17" customHeight="1" ht="61">
      <c r="A1231"/>
      <c r="B1231" s="22" t="s">
        <v>4842</v>
      </c>
      <c r="C1231" s="23" t="s">
        <v>4843</v>
      </c>
      <c r="D1231" s="24" t="s">
        <v>4844</v>
      </c>
      <c r="E1231" s="24">
        <v>16</v>
      </c>
      <c r="F1231" s="22"/>
      <c r="G1231" s="24" t="s">
        <v>4845</v>
      </c>
      <c r="H1231" s="24" t="s">
        <v>26</v>
      </c>
      <c r="I1231" s="24"/>
      <c r="J1231" s="25">
        <v>249</v>
      </c>
      <c r="K1231" s="24">
        <v>144</v>
      </c>
      <c r="L1231" s="24">
        <v>24</v>
      </c>
      <c r="M1231" s="24" t="s">
        <v>27</v>
      </c>
      <c r="N1231" s="26"/>
      <c r="O1231" s="28" t="str">
        <f>J:J*((100-$Q$1)/100)</f>
        <v>0</v>
      </c>
      <c r="P1231" s="25" t="str">
        <f>J:J*N:N</f>
        <v>0</v>
      </c>
      <c r="Q1231" s="28" t="str">
        <f>O:O*N:N</f>
        <v>0</v>
      </c>
    </row>
    <row r="1232" spans="1:17" customHeight="1" ht="61">
      <c r="A1232"/>
      <c r="B1232" s="22" t="s">
        <v>4846</v>
      </c>
      <c r="C1232" s="23" t="s">
        <v>4847</v>
      </c>
      <c r="D1232" s="24" t="s">
        <v>4848</v>
      </c>
      <c r="E1232" s="24" t="s">
        <v>4849</v>
      </c>
      <c r="F1232" s="22"/>
      <c r="G1232" s="24" t="s">
        <v>4850</v>
      </c>
      <c r="H1232" s="24" t="s">
        <v>26</v>
      </c>
      <c r="I1232" s="24"/>
      <c r="J1232" s="25">
        <v>276</v>
      </c>
      <c r="K1232" s="24">
        <v>192</v>
      </c>
      <c r="L1232" s="24">
        <v>24</v>
      </c>
      <c r="M1232" s="24" t="s">
        <v>27</v>
      </c>
      <c r="N1232" s="26"/>
      <c r="O1232" s="28" t="str">
        <f>J:J*((100-$Q$1)/100)</f>
        <v>0</v>
      </c>
      <c r="P1232" s="25" t="str">
        <f>J:J*N:N</f>
        <v>0</v>
      </c>
      <c r="Q1232" s="28" t="str">
        <f>O:O*N:N</f>
        <v>0</v>
      </c>
    </row>
    <row r="1233" spans="1:17" customHeight="1" ht="61">
      <c r="A1233"/>
      <c r="B1233" s="22" t="s">
        <v>4851</v>
      </c>
      <c r="C1233" s="23" t="s">
        <v>4852</v>
      </c>
      <c r="D1233" s="24" t="s">
        <v>4853</v>
      </c>
      <c r="E1233" s="24">
        <v>43807</v>
      </c>
      <c r="F1233" s="22"/>
      <c r="G1233" s="24" t="s">
        <v>4854</v>
      </c>
      <c r="H1233" s="24" t="s">
        <v>26</v>
      </c>
      <c r="I1233" s="24"/>
      <c r="J1233" s="25">
        <v>169</v>
      </c>
      <c r="K1233" s="24">
        <v>288</v>
      </c>
      <c r="L1233" s="24">
        <v>36</v>
      </c>
      <c r="M1233" s="24" t="s">
        <v>27</v>
      </c>
      <c r="N1233" s="26"/>
      <c r="O1233" s="28" t="str">
        <f>J:J*((100-$Q$1)/100)</f>
        <v>0</v>
      </c>
      <c r="P1233" s="25" t="str">
        <f>J:J*N:N</f>
        <v>0</v>
      </c>
      <c r="Q1233" s="28" t="str">
        <f>O:O*N:N</f>
        <v>0</v>
      </c>
    </row>
    <row r="1234" spans="1:17" customHeight="1" ht="61">
      <c r="A1234"/>
      <c r="B1234" s="22" t="s">
        <v>4855</v>
      </c>
      <c r="C1234" s="23" t="s">
        <v>4856</v>
      </c>
      <c r="D1234" s="24" t="s">
        <v>4857</v>
      </c>
      <c r="E1234" s="24">
        <v>2</v>
      </c>
      <c r="F1234" s="22"/>
      <c r="G1234" s="24" t="s">
        <v>4858</v>
      </c>
      <c r="H1234" s="24" t="s">
        <v>26</v>
      </c>
      <c r="I1234" s="24" t="s">
        <v>4859</v>
      </c>
      <c r="J1234" s="25">
        <v>163</v>
      </c>
      <c r="K1234" s="24">
        <v>576</v>
      </c>
      <c r="L1234" s="24">
        <v>72</v>
      </c>
      <c r="M1234" s="24" t="s">
        <v>27</v>
      </c>
      <c r="N1234" s="26"/>
      <c r="O1234" s="28" t="str">
        <f>J:J*((100-$Q$1)/100)</f>
        <v>0</v>
      </c>
      <c r="P1234" s="25" t="str">
        <f>J:J*N:N</f>
        <v>0</v>
      </c>
      <c r="Q1234" s="28" t="str">
        <f>O:O*N:N</f>
        <v>0</v>
      </c>
    </row>
    <row r="1235" spans="1:17" customHeight="1" ht="61">
      <c r="A1235"/>
      <c r="B1235" s="22" t="s">
        <v>4860</v>
      </c>
      <c r="C1235" s="23" t="s">
        <v>4861</v>
      </c>
      <c r="D1235" s="24" t="s">
        <v>4862</v>
      </c>
      <c r="E1235" s="24" t="s">
        <v>4863</v>
      </c>
      <c r="F1235" s="22"/>
      <c r="G1235" s="24" t="s">
        <v>4864</v>
      </c>
      <c r="H1235" s="24" t="s">
        <v>26</v>
      </c>
      <c r="I1235" s="24"/>
      <c r="J1235" s="25">
        <v>437</v>
      </c>
      <c r="K1235" s="24">
        <v>144</v>
      </c>
      <c r="L1235" s="24">
        <v>12</v>
      </c>
      <c r="M1235" s="24" t="s">
        <v>27</v>
      </c>
      <c r="N1235" s="26"/>
      <c r="O1235" s="28" t="str">
        <f>J:J*((100-$Q$1)/100)</f>
        <v>0</v>
      </c>
      <c r="P1235" s="25" t="str">
        <f>J:J*N:N</f>
        <v>0</v>
      </c>
      <c r="Q1235" s="28" t="str">
        <f>O:O*N:N</f>
        <v>0</v>
      </c>
    </row>
    <row r="1236" spans="1:17" customHeight="1" ht="61">
      <c r="A1236"/>
      <c r="B1236" s="22" t="s">
        <v>4865</v>
      </c>
      <c r="C1236" s="23" t="s">
        <v>4866</v>
      </c>
      <c r="D1236" s="24" t="s">
        <v>4867</v>
      </c>
      <c r="E1236" s="24"/>
      <c r="F1236" s="22"/>
      <c r="G1236" s="24" t="s">
        <v>4868</v>
      </c>
      <c r="H1236" s="24" t="s">
        <v>26</v>
      </c>
      <c r="I1236" s="24" t="s">
        <v>4869</v>
      </c>
      <c r="J1236" s="25">
        <v>182</v>
      </c>
      <c r="K1236" s="24">
        <v>384</v>
      </c>
      <c r="L1236" s="24">
        <v>48</v>
      </c>
      <c r="M1236" s="24" t="s">
        <v>27</v>
      </c>
      <c r="N1236" s="26"/>
      <c r="O1236" s="28" t="str">
        <f>J:J*((100-$Q$1)/100)</f>
        <v>0</v>
      </c>
      <c r="P1236" s="25" t="str">
        <f>J:J*N:N</f>
        <v>0</v>
      </c>
      <c r="Q1236" s="28" t="str">
        <f>O:O*N:N</f>
        <v>0</v>
      </c>
    </row>
    <row r="1237" spans="1:17" customHeight="1" ht="61">
      <c r="A1237"/>
      <c r="B1237" s="22" t="s">
        <v>4870</v>
      </c>
      <c r="C1237" s="23" t="s">
        <v>4871</v>
      </c>
      <c r="D1237" s="24" t="s">
        <v>4872</v>
      </c>
      <c r="E1237" s="24">
        <v>15.25</v>
      </c>
      <c r="F1237" s="22"/>
      <c r="G1237" s="24" t="s">
        <v>4873</v>
      </c>
      <c r="H1237" s="24" t="s">
        <v>26</v>
      </c>
      <c r="I1237" s="24" t="s">
        <v>4809</v>
      </c>
      <c r="J1237" s="25">
        <v>331</v>
      </c>
      <c r="K1237" s="24">
        <v>144</v>
      </c>
      <c r="L1237" s="24">
        <v>36</v>
      </c>
      <c r="M1237" s="24" t="s">
        <v>27</v>
      </c>
      <c r="N1237" s="26"/>
      <c r="O1237" s="28" t="str">
        <f>J:J*((100-$Q$1)/100)</f>
        <v>0</v>
      </c>
      <c r="P1237" s="25" t="str">
        <f>J:J*N:N</f>
        <v>0</v>
      </c>
      <c r="Q1237" s="28" t="str">
        <f>O:O*N:N</f>
        <v>0</v>
      </c>
    </row>
    <row r="1238" spans="1:17" customHeight="1" ht="61">
      <c r="A1238"/>
      <c r="B1238" s="22" t="s">
        <v>4874</v>
      </c>
      <c r="C1238" s="23" t="s">
        <v>4875</v>
      </c>
      <c r="D1238" s="24" t="s">
        <v>4876</v>
      </c>
      <c r="E1238" s="24"/>
      <c r="F1238" s="22"/>
      <c r="G1238" s="24" t="s">
        <v>4877</v>
      </c>
      <c r="H1238" s="24" t="s">
        <v>26</v>
      </c>
      <c r="I1238" s="24"/>
      <c r="J1238" s="25">
        <v>249</v>
      </c>
      <c r="K1238" s="24">
        <v>240</v>
      </c>
      <c r="L1238" s="24">
        <v>40</v>
      </c>
      <c r="M1238" s="24" t="s">
        <v>27</v>
      </c>
      <c r="N1238" s="26"/>
      <c r="O1238" s="28" t="str">
        <f>J:J*((100-$Q$1)/100)</f>
        <v>0</v>
      </c>
      <c r="P1238" s="25" t="str">
        <f>J:J*N:N</f>
        <v>0</v>
      </c>
      <c r="Q1238" s="28" t="str">
        <f>O:O*N:N</f>
        <v>0</v>
      </c>
    </row>
    <row r="1239" spans="1:17" customHeight="1" ht="61">
      <c r="A1239"/>
      <c r="B1239" s="22" t="s">
        <v>4878</v>
      </c>
      <c r="C1239" s="23" t="s">
        <v>4879</v>
      </c>
      <c r="D1239" s="24" t="s">
        <v>4867</v>
      </c>
      <c r="E1239" s="24"/>
      <c r="F1239" s="22"/>
      <c r="G1239" s="24" t="s">
        <v>4880</v>
      </c>
      <c r="H1239" s="24" t="s">
        <v>26</v>
      </c>
      <c r="I1239" s="24" t="s">
        <v>4869</v>
      </c>
      <c r="J1239" s="25">
        <v>179</v>
      </c>
      <c r="K1239" s="24">
        <v>384</v>
      </c>
      <c r="L1239" s="24">
        <v>48</v>
      </c>
      <c r="M1239" s="24" t="s">
        <v>27</v>
      </c>
      <c r="N1239" s="26"/>
      <c r="O1239" s="28" t="str">
        <f>J:J*((100-$Q$1)/100)</f>
        <v>0</v>
      </c>
      <c r="P1239" s="25" t="str">
        <f>J:J*N:N</f>
        <v>0</v>
      </c>
      <c r="Q1239" s="28" t="str">
        <f>O:O*N:N</f>
        <v>0</v>
      </c>
    </row>
    <row r="1240" spans="1:17" customHeight="1" ht="61">
      <c r="A1240"/>
      <c r="B1240" s="22" t="s">
        <v>4881</v>
      </c>
      <c r="C1240" s="23" t="s">
        <v>4866</v>
      </c>
      <c r="D1240" s="24" t="s">
        <v>4867</v>
      </c>
      <c r="E1240" s="24"/>
      <c r="F1240" s="22"/>
      <c r="G1240" s="24" t="s">
        <v>4882</v>
      </c>
      <c r="H1240" s="24" t="s">
        <v>26</v>
      </c>
      <c r="I1240" s="24" t="s">
        <v>4869</v>
      </c>
      <c r="J1240" s="25">
        <v>167</v>
      </c>
      <c r="K1240" s="24">
        <v>432</v>
      </c>
      <c r="L1240" s="24">
        <v>48</v>
      </c>
      <c r="M1240" s="24" t="s">
        <v>27</v>
      </c>
      <c r="N1240" s="26"/>
      <c r="O1240" s="28" t="str">
        <f>J:J*((100-$Q$1)/100)</f>
        <v>0</v>
      </c>
      <c r="P1240" s="25" t="str">
        <f>J:J*N:N</f>
        <v>0</v>
      </c>
      <c r="Q1240" s="28" t="str">
        <f>O:O*N:N</f>
        <v>0</v>
      </c>
    </row>
    <row r="1241" spans="1:17" customHeight="1" ht="61">
      <c r="A1241"/>
      <c r="B1241" s="22" t="s">
        <v>4883</v>
      </c>
      <c r="C1241" s="23" t="s">
        <v>4884</v>
      </c>
      <c r="D1241" s="24" t="s">
        <v>4867</v>
      </c>
      <c r="E1241" s="24"/>
      <c r="F1241" s="22"/>
      <c r="G1241" s="24" t="s">
        <v>4885</v>
      </c>
      <c r="H1241" s="24" t="s">
        <v>26</v>
      </c>
      <c r="I1241" s="24"/>
      <c r="J1241" s="25">
        <v>244</v>
      </c>
      <c r="K1241" s="24">
        <v>180</v>
      </c>
      <c r="L1241" s="24">
        <v>36</v>
      </c>
      <c r="M1241" s="24" t="s">
        <v>27</v>
      </c>
      <c r="N1241" s="26"/>
      <c r="O1241" s="28" t="str">
        <f>J:J*((100-$Q$1)/100)</f>
        <v>0</v>
      </c>
      <c r="P1241" s="25" t="str">
        <f>J:J*N:N</f>
        <v>0</v>
      </c>
      <c r="Q1241" s="28" t="str">
        <f>O:O*N:N</f>
        <v>0</v>
      </c>
    </row>
    <row r="1242" spans="1:17" customHeight="1" ht="61">
      <c r="A1242"/>
      <c r="B1242" s="22" t="s">
        <v>4886</v>
      </c>
      <c r="C1242" s="23" t="s">
        <v>4887</v>
      </c>
      <c r="D1242" s="24" t="s">
        <v>4888</v>
      </c>
      <c r="E1242" s="24"/>
      <c r="F1242" s="22"/>
      <c r="G1242" s="24" t="s">
        <v>4889</v>
      </c>
      <c r="H1242" s="24" t="s">
        <v>26</v>
      </c>
      <c r="I1242" s="24"/>
      <c r="J1242" s="25">
        <v>261</v>
      </c>
      <c r="K1242" s="24">
        <v>144</v>
      </c>
      <c r="L1242" s="24">
        <v>24</v>
      </c>
      <c r="M1242" s="24" t="s">
        <v>27</v>
      </c>
      <c r="N1242" s="26"/>
      <c r="O1242" s="28" t="str">
        <f>J:J*((100-$Q$1)/100)</f>
        <v>0</v>
      </c>
      <c r="P1242" s="25" t="str">
        <f>J:J*N:N</f>
        <v>0</v>
      </c>
      <c r="Q1242" s="28" t="str">
        <f>O:O*N:N</f>
        <v>0</v>
      </c>
    </row>
    <row r="1243" spans="1:17" customHeight="1" ht="61">
      <c r="A1243"/>
      <c r="B1243" s="22" t="s">
        <v>4890</v>
      </c>
      <c r="C1243" s="23" t="s">
        <v>4891</v>
      </c>
      <c r="D1243" s="24" t="s">
        <v>4867</v>
      </c>
      <c r="E1243" s="24"/>
      <c r="F1243" s="22"/>
      <c r="G1243" s="24" t="s">
        <v>4892</v>
      </c>
      <c r="H1243" s="24" t="s">
        <v>26</v>
      </c>
      <c r="I1243" s="24" t="s">
        <v>33</v>
      </c>
      <c r="J1243" s="25">
        <v>375</v>
      </c>
      <c r="K1243" s="24">
        <v>96</v>
      </c>
      <c r="L1243" s="24">
        <v>12</v>
      </c>
      <c r="M1243" s="24" t="s">
        <v>27</v>
      </c>
      <c r="N1243" s="26"/>
      <c r="O1243" s="28" t="str">
        <f>J:J*((100-$Q$1)/100)</f>
        <v>0</v>
      </c>
      <c r="P1243" s="25" t="str">
        <f>J:J*N:N</f>
        <v>0</v>
      </c>
      <c r="Q1243" s="28" t="str">
        <f>O:O*N:N</f>
        <v>0</v>
      </c>
    </row>
    <row r="1244" spans="1:17" customHeight="1" ht="61">
      <c r="A1244"/>
      <c r="B1244" s="22" t="s">
        <v>4893</v>
      </c>
      <c r="C1244" s="23" t="s">
        <v>4894</v>
      </c>
      <c r="D1244" s="24" t="s">
        <v>4895</v>
      </c>
      <c r="E1244" s="24"/>
      <c r="F1244" s="22"/>
      <c r="G1244" s="24" t="s">
        <v>4896</v>
      </c>
      <c r="H1244" s="24" t="s">
        <v>26</v>
      </c>
      <c r="I1244" s="24"/>
      <c r="J1244" s="25">
        <v>242</v>
      </c>
      <c r="K1244" s="24">
        <v>192</v>
      </c>
      <c r="L1244" s="24">
        <v>24</v>
      </c>
      <c r="M1244" s="24" t="s">
        <v>27</v>
      </c>
      <c r="N1244" s="26"/>
      <c r="O1244" s="28" t="str">
        <f>J:J*((100-$Q$1)/100)</f>
        <v>0</v>
      </c>
      <c r="P1244" s="25" t="str">
        <f>J:J*N:N</f>
        <v>0</v>
      </c>
      <c r="Q1244" s="28" t="str">
        <f>O:O*N:N</f>
        <v>0</v>
      </c>
    </row>
    <row r="1245" spans="1:17" customHeight="1" ht="61">
      <c r="A1245"/>
      <c r="B1245" s="22" t="s">
        <v>4897</v>
      </c>
      <c r="C1245" s="23" t="s">
        <v>4898</v>
      </c>
      <c r="D1245" s="24" t="s">
        <v>4867</v>
      </c>
      <c r="E1245" s="24"/>
      <c r="F1245" s="22"/>
      <c r="G1245" s="24" t="s">
        <v>4899</v>
      </c>
      <c r="H1245" s="24" t="s">
        <v>26</v>
      </c>
      <c r="I1245" s="24" t="s">
        <v>4869</v>
      </c>
      <c r="J1245" s="25">
        <v>150</v>
      </c>
      <c r="K1245" s="24">
        <v>768</v>
      </c>
      <c r="L1245" s="24">
        <v>48</v>
      </c>
      <c r="M1245" s="24" t="s">
        <v>27</v>
      </c>
      <c r="N1245" s="26"/>
      <c r="O1245" s="28" t="str">
        <f>J:J*((100-$Q$1)/100)</f>
        <v>0</v>
      </c>
      <c r="P1245" s="25" t="str">
        <f>J:J*N:N</f>
        <v>0</v>
      </c>
      <c r="Q1245" s="28" t="str">
        <f>O:O*N:N</f>
        <v>0</v>
      </c>
    </row>
    <row r="1246" spans="1:17" customHeight="1" ht="61">
      <c r="A1246"/>
      <c r="B1246" s="22" t="s">
        <v>4900</v>
      </c>
      <c r="C1246" s="23" t="s">
        <v>4901</v>
      </c>
      <c r="D1246" s="24" t="s">
        <v>4867</v>
      </c>
      <c r="E1246" s="24"/>
      <c r="F1246" s="22"/>
      <c r="G1246" s="24" t="s">
        <v>4902</v>
      </c>
      <c r="H1246" s="24" t="s">
        <v>26</v>
      </c>
      <c r="I1246" s="24" t="s">
        <v>561</v>
      </c>
      <c r="J1246" s="25">
        <v>256</v>
      </c>
      <c r="K1246" s="24">
        <v>144</v>
      </c>
      <c r="L1246" s="24">
        <v>24</v>
      </c>
      <c r="M1246" s="24" t="s">
        <v>27</v>
      </c>
      <c r="N1246" s="26"/>
      <c r="O1246" s="28" t="str">
        <f>J:J*((100-$Q$1)/100)</f>
        <v>0</v>
      </c>
      <c r="P1246" s="25" t="str">
        <f>J:J*N:N</f>
        <v>0</v>
      </c>
      <c r="Q1246" s="28" t="str">
        <f>O:O*N:N</f>
        <v>0</v>
      </c>
    </row>
    <row r="1247" spans="1:17" customHeight="1" ht="61">
      <c r="A1247"/>
      <c r="B1247" s="22" t="s">
        <v>4903</v>
      </c>
      <c r="C1247" s="23" t="s">
        <v>4904</v>
      </c>
      <c r="D1247" s="24" t="s">
        <v>4905</v>
      </c>
      <c r="E1247" s="24"/>
      <c r="F1247" s="22"/>
      <c r="G1247" s="24" t="s">
        <v>4906</v>
      </c>
      <c r="H1247" s="24" t="s">
        <v>26</v>
      </c>
      <c r="I1247" s="24" t="s">
        <v>33</v>
      </c>
      <c r="J1247" s="25">
        <v>216</v>
      </c>
      <c r="K1247" s="24">
        <v>240</v>
      </c>
      <c r="L1247" s="24">
        <v>60</v>
      </c>
      <c r="M1247" s="24" t="s">
        <v>27</v>
      </c>
      <c r="N1247" s="26"/>
      <c r="O1247" s="28" t="str">
        <f>J:J*((100-$Q$1)/100)</f>
        <v>0</v>
      </c>
      <c r="P1247" s="25" t="str">
        <f>J:J*N:N</f>
        <v>0</v>
      </c>
      <c r="Q1247" s="28" t="str">
        <f>O:O*N:N</f>
        <v>0</v>
      </c>
    </row>
    <row r="1248" spans="1:17" customHeight="1" ht="61">
      <c r="A1248"/>
      <c r="B1248" s="22" t="s">
        <v>4907</v>
      </c>
      <c r="C1248" s="23" t="s">
        <v>4908</v>
      </c>
      <c r="D1248" s="24" t="s">
        <v>4888</v>
      </c>
      <c r="E1248" s="24"/>
      <c r="F1248" s="22"/>
      <c r="G1248" s="24" t="s">
        <v>4909</v>
      </c>
      <c r="H1248" s="24" t="s">
        <v>26</v>
      </c>
      <c r="I1248" s="24" t="s">
        <v>4869</v>
      </c>
      <c r="J1248" s="25">
        <v>131</v>
      </c>
      <c r="K1248" s="24">
        <v>432</v>
      </c>
      <c r="L1248" s="24">
        <v>48</v>
      </c>
      <c r="M1248" s="24" t="s">
        <v>27</v>
      </c>
      <c r="N1248" s="26"/>
      <c r="O1248" s="28" t="str">
        <f>J:J*((100-$Q$1)/100)</f>
        <v>0</v>
      </c>
      <c r="P1248" s="25" t="str">
        <f>J:J*N:N</f>
        <v>0</v>
      </c>
      <c r="Q1248" s="28" t="str">
        <f>O:O*N:N</f>
        <v>0</v>
      </c>
    </row>
    <row r="1249" spans="1:17" customHeight="1" ht="61">
      <c r="A1249"/>
      <c r="B1249" s="22" t="s">
        <v>4910</v>
      </c>
      <c r="C1249" s="23" t="s">
        <v>4911</v>
      </c>
      <c r="D1249" s="24" t="s">
        <v>4912</v>
      </c>
      <c r="E1249" s="24">
        <v>7.6</v>
      </c>
      <c r="F1249" s="22"/>
      <c r="G1249" s="24" t="s">
        <v>4913</v>
      </c>
      <c r="H1249" s="24" t="s">
        <v>26</v>
      </c>
      <c r="I1249" s="24" t="s">
        <v>561</v>
      </c>
      <c r="J1249" s="25">
        <v>247</v>
      </c>
      <c r="K1249" s="24">
        <v>240</v>
      </c>
      <c r="L1249" s="24">
        <v>24</v>
      </c>
      <c r="M1249" s="24" t="s">
        <v>27</v>
      </c>
      <c r="N1249" s="26"/>
      <c r="O1249" s="28" t="str">
        <f>J:J*((100-$Q$1)/100)</f>
        <v>0</v>
      </c>
      <c r="P1249" s="25" t="str">
        <f>J:J*N:N</f>
        <v>0</v>
      </c>
      <c r="Q1249" s="28" t="str">
        <f>O:O*N:N</f>
        <v>0</v>
      </c>
    </row>
    <row r="1250" spans="1:17" customHeight="1" ht="61">
      <c r="A1250"/>
      <c r="B1250" s="22" t="s">
        <v>4914</v>
      </c>
      <c r="C1250" s="23" t="s">
        <v>4915</v>
      </c>
      <c r="D1250" s="24" t="s">
        <v>4867</v>
      </c>
      <c r="E1250" s="24"/>
      <c r="F1250" s="22"/>
      <c r="G1250" s="24" t="s">
        <v>4916</v>
      </c>
      <c r="H1250" s="24" t="s">
        <v>26</v>
      </c>
      <c r="I1250" s="24" t="s">
        <v>561</v>
      </c>
      <c r="J1250" s="25">
        <v>507</v>
      </c>
      <c r="K1250" s="24">
        <v>96</v>
      </c>
      <c r="L1250" s="24">
        <v>24</v>
      </c>
      <c r="M1250" s="24" t="s">
        <v>27</v>
      </c>
      <c r="N1250" s="26"/>
      <c r="O1250" s="28" t="str">
        <f>J:J*((100-$Q$1)/100)</f>
        <v>0</v>
      </c>
      <c r="P1250" s="25" t="str">
        <f>J:J*N:N</f>
        <v>0</v>
      </c>
      <c r="Q1250" s="28" t="str">
        <f>O:O*N:N</f>
        <v>0</v>
      </c>
    </row>
    <row r="1251" spans="1:17" customHeight="1" ht="61">
      <c r="A1251"/>
      <c r="B1251" s="22" t="s">
        <v>4917</v>
      </c>
      <c r="C1251" s="23" t="s">
        <v>4918</v>
      </c>
      <c r="D1251" s="24" t="s">
        <v>4876</v>
      </c>
      <c r="E1251" s="24"/>
      <c r="F1251" s="22"/>
      <c r="G1251" s="24" t="s">
        <v>4919</v>
      </c>
      <c r="H1251" s="24" t="s">
        <v>26</v>
      </c>
      <c r="I1251" s="24"/>
      <c r="J1251" s="25">
        <v>149</v>
      </c>
      <c r="K1251" s="24">
        <v>288</v>
      </c>
      <c r="L1251" s="24">
        <v>48</v>
      </c>
      <c r="M1251" s="24" t="s">
        <v>27</v>
      </c>
      <c r="N1251" s="26"/>
      <c r="O1251" s="28" t="str">
        <f>J:J*((100-$Q$1)/100)</f>
        <v>0</v>
      </c>
      <c r="P1251" s="25" t="str">
        <f>J:J*N:N</f>
        <v>0</v>
      </c>
      <c r="Q1251" s="28" t="str">
        <f>O:O*N:N</f>
        <v>0</v>
      </c>
    </row>
    <row r="1252" spans="1:17" customHeight="1" ht="61">
      <c r="A1252"/>
      <c r="B1252" s="22" t="s">
        <v>4920</v>
      </c>
      <c r="C1252" s="23" t="s">
        <v>4921</v>
      </c>
      <c r="D1252" s="24" t="s">
        <v>4876</v>
      </c>
      <c r="E1252" s="24"/>
      <c r="F1252" s="22"/>
      <c r="G1252" s="24" t="s">
        <v>4922</v>
      </c>
      <c r="H1252" s="24" t="s">
        <v>26</v>
      </c>
      <c r="I1252" s="24"/>
      <c r="J1252" s="25">
        <v>296</v>
      </c>
      <c r="K1252" s="24">
        <v>216</v>
      </c>
      <c r="L1252" s="24">
        <v>24</v>
      </c>
      <c r="M1252" s="24" t="s">
        <v>27</v>
      </c>
      <c r="N1252" s="26"/>
      <c r="O1252" s="28" t="str">
        <f>J:J*((100-$Q$1)/100)</f>
        <v>0</v>
      </c>
      <c r="P1252" s="25" t="str">
        <f>J:J*N:N</f>
        <v>0</v>
      </c>
      <c r="Q1252" s="28" t="str">
        <f>O:O*N:N</f>
        <v>0</v>
      </c>
    </row>
    <row r="1253" spans="1:17" customHeight="1" ht="61">
      <c r="A1253"/>
      <c r="B1253" s="22" t="s">
        <v>4923</v>
      </c>
      <c r="C1253" s="23" t="s">
        <v>4924</v>
      </c>
      <c r="D1253" s="24" t="s">
        <v>4867</v>
      </c>
      <c r="E1253" s="24"/>
      <c r="F1253" s="22"/>
      <c r="G1253" s="24" t="s">
        <v>4925</v>
      </c>
      <c r="H1253" s="24" t="s">
        <v>26</v>
      </c>
      <c r="I1253" s="24" t="s">
        <v>33</v>
      </c>
      <c r="J1253" s="25">
        <v>281</v>
      </c>
      <c r="K1253" s="24">
        <v>216</v>
      </c>
      <c r="L1253" s="24">
        <v>12</v>
      </c>
      <c r="M1253" s="24" t="s">
        <v>27</v>
      </c>
      <c r="N1253" s="26"/>
      <c r="O1253" s="28" t="str">
        <f>J:J*((100-$Q$1)/100)</f>
        <v>0</v>
      </c>
      <c r="P1253" s="25" t="str">
        <f>J:J*N:N</f>
        <v>0</v>
      </c>
      <c r="Q1253" s="28" t="str">
        <f>O:O*N:N</f>
        <v>0</v>
      </c>
    </row>
    <row r="1254" spans="1:17" customHeight="1" ht="61">
      <c r="A1254"/>
      <c r="B1254" s="22" t="s">
        <v>4926</v>
      </c>
      <c r="C1254" s="23" t="s">
        <v>4927</v>
      </c>
      <c r="D1254" s="24" t="s">
        <v>4928</v>
      </c>
      <c r="E1254" s="24">
        <v>12.06</v>
      </c>
      <c r="F1254" s="22"/>
      <c r="G1254" s="24" t="s">
        <v>4929</v>
      </c>
      <c r="H1254" s="24" t="s">
        <v>26</v>
      </c>
      <c r="I1254" s="24" t="s">
        <v>4930</v>
      </c>
      <c r="J1254" s="25">
        <v>321</v>
      </c>
      <c r="K1254" s="24">
        <v>216</v>
      </c>
      <c r="L1254" s="24">
        <v>216</v>
      </c>
      <c r="M1254" s="24" t="s">
        <v>27</v>
      </c>
      <c r="N1254" s="26"/>
      <c r="O1254" s="28" t="str">
        <f>J:J*((100-$Q$1)/100)</f>
        <v>0</v>
      </c>
      <c r="P1254" s="25" t="str">
        <f>J:J*N:N</f>
        <v>0</v>
      </c>
      <c r="Q1254" s="28" t="str">
        <f>O:O*N:N</f>
        <v>0</v>
      </c>
    </row>
    <row r="1255" spans="1:17" customHeight="1" ht="61">
      <c r="A1255"/>
      <c r="B1255" s="22" t="s">
        <v>4931</v>
      </c>
      <c r="C1255" s="23" t="s">
        <v>4932</v>
      </c>
      <c r="D1255" s="24" t="s">
        <v>4933</v>
      </c>
      <c r="E1255" s="24">
        <v>12.06</v>
      </c>
      <c r="F1255" s="22"/>
      <c r="G1255" s="24" t="s">
        <v>4934</v>
      </c>
      <c r="H1255" s="24" t="s">
        <v>26</v>
      </c>
      <c r="I1255" s="24" t="s">
        <v>4930</v>
      </c>
      <c r="J1255" s="25">
        <v>316</v>
      </c>
      <c r="K1255" s="24">
        <v>216</v>
      </c>
      <c r="L1255" s="24">
        <v>216</v>
      </c>
      <c r="M1255" s="24" t="s">
        <v>27</v>
      </c>
      <c r="N1255" s="26"/>
      <c r="O1255" s="28" t="str">
        <f>J:J*((100-$Q$1)/100)</f>
        <v>0</v>
      </c>
      <c r="P1255" s="25" t="str">
        <f>J:J*N:N</f>
        <v>0</v>
      </c>
      <c r="Q1255" s="28" t="str">
        <f>O:O*N:N</f>
        <v>0</v>
      </c>
    </row>
    <row r="1256" spans="1:17" customHeight="1" ht="61">
      <c r="A1256"/>
      <c r="B1256" s="22" t="s">
        <v>4935</v>
      </c>
      <c r="C1256" s="23" t="s">
        <v>4936</v>
      </c>
      <c r="D1256" s="24" t="s">
        <v>4937</v>
      </c>
      <c r="E1256" s="24">
        <v>14</v>
      </c>
      <c r="F1256" s="22"/>
      <c r="G1256" s="24" t="s">
        <v>4938</v>
      </c>
      <c r="H1256" s="24" t="s">
        <v>26</v>
      </c>
      <c r="I1256" s="24" t="s">
        <v>33</v>
      </c>
      <c r="J1256" s="25">
        <v>249</v>
      </c>
      <c r="K1256" s="24">
        <v>216</v>
      </c>
      <c r="L1256" s="24">
        <v>12</v>
      </c>
      <c r="M1256" s="24" t="s">
        <v>27</v>
      </c>
      <c r="N1256" s="26"/>
      <c r="O1256" s="28" t="str">
        <f>J:J*((100-$Q$1)/100)</f>
        <v>0</v>
      </c>
      <c r="P1256" s="25" t="str">
        <f>J:J*N:N</f>
        <v>0</v>
      </c>
      <c r="Q1256" s="28" t="str">
        <f>O:O*N:N</f>
        <v>0</v>
      </c>
    </row>
    <row r="1257" spans="1:17" customHeight="1" ht="61">
      <c r="A1257"/>
      <c r="B1257" s="22" t="s">
        <v>4939</v>
      </c>
      <c r="C1257" s="23" t="s">
        <v>4940</v>
      </c>
      <c r="D1257" s="24" t="s">
        <v>4941</v>
      </c>
      <c r="E1257" s="24"/>
      <c r="F1257" s="22"/>
      <c r="G1257" s="24" t="s">
        <v>4942</v>
      </c>
      <c r="H1257" s="24" t="s">
        <v>26</v>
      </c>
      <c r="I1257" s="24" t="s">
        <v>561</v>
      </c>
      <c r="J1257" s="25">
        <v>263</v>
      </c>
      <c r="K1257" s="24">
        <v>192</v>
      </c>
      <c r="L1257" s="24">
        <v>24</v>
      </c>
      <c r="M1257" s="24" t="s">
        <v>27</v>
      </c>
      <c r="N1257" s="26"/>
      <c r="O1257" s="28" t="str">
        <f>J:J*((100-$Q$1)/100)</f>
        <v>0</v>
      </c>
      <c r="P1257" s="25" t="str">
        <f>J:J*N:N</f>
        <v>0</v>
      </c>
      <c r="Q1257" s="28" t="str">
        <f>O:O*N:N</f>
        <v>0</v>
      </c>
    </row>
    <row r="1258" spans="1:17" customHeight="1" ht="61">
      <c r="A1258"/>
      <c r="B1258" s="22" t="s">
        <v>4943</v>
      </c>
      <c r="C1258" s="23" t="s">
        <v>4944</v>
      </c>
      <c r="D1258" s="24" t="s">
        <v>4867</v>
      </c>
      <c r="E1258" s="24"/>
      <c r="F1258" s="22"/>
      <c r="G1258" s="24" t="s">
        <v>4945</v>
      </c>
      <c r="H1258" s="24" t="s">
        <v>26</v>
      </c>
      <c r="I1258" s="24" t="s">
        <v>4809</v>
      </c>
      <c r="J1258" s="25">
        <v>172</v>
      </c>
      <c r="K1258" s="24">
        <v>288</v>
      </c>
      <c r="L1258" s="24">
        <v>36</v>
      </c>
      <c r="M1258" s="24" t="s">
        <v>27</v>
      </c>
      <c r="N1258" s="26"/>
      <c r="O1258" s="28" t="str">
        <f>J:J*((100-$Q$1)/100)</f>
        <v>0</v>
      </c>
      <c r="P1258" s="25" t="str">
        <f>J:J*N:N</f>
        <v>0</v>
      </c>
      <c r="Q1258" s="28" t="str">
        <f>O:O*N:N</f>
        <v>0</v>
      </c>
    </row>
    <row r="1259" spans="1:17" customHeight="1" ht="61">
      <c r="A1259"/>
      <c r="B1259" s="22" t="s">
        <v>4946</v>
      </c>
      <c r="C1259" s="23" t="s">
        <v>4915</v>
      </c>
      <c r="D1259" s="24" t="s">
        <v>4867</v>
      </c>
      <c r="E1259" s="24"/>
      <c r="F1259" s="22"/>
      <c r="G1259" s="24" t="s">
        <v>4947</v>
      </c>
      <c r="H1259" s="24" t="s">
        <v>26</v>
      </c>
      <c r="I1259" s="24" t="s">
        <v>561</v>
      </c>
      <c r="J1259" s="25">
        <v>248</v>
      </c>
      <c r="K1259" s="24">
        <v>192</v>
      </c>
      <c r="L1259" s="24">
        <v>24</v>
      </c>
      <c r="M1259" s="24" t="s">
        <v>27</v>
      </c>
      <c r="N1259" s="26"/>
      <c r="O1259" s="28" t="str">
        <f>J:J*((100-$Q$1)/100)</f>
        <v>0</v>
      </c>
      <c r="P1259" s="25" t="str">
        <f>J:J*N:N</f>
        <v>0</v>
      </c>
      <c r="Q1259" s="28" t="str">
        <f>O:O*N:N</f>
        <v>0</v>
      </c>
    </row>
    <row r="1260" spans="1:17" customHeight="1" ht="61">
      <c r="A1260"/>
      <c r="B1260" s="22" t="s">
        <v>4948</v>
      </c>
      <c r="C1260" s="23" t="s">
        <v>4949</v>
      </c>
      <c r="D1260" s="24" t="s">
        <v>4867</v>
      </c>
      <c r="E1260" s="24"/>
      <c r="F1260" s="22"/>
      <c r="G1260" s="24" t="s">
        <v>4950</v>
      </c>
      <c r="H1260" s="24" t="s">
        <v>26</v>
      </c>
      <c r="I1260" s="24" t="s">
        <v>561</v>
      </c>
      <c r="J1260" s="25">
        <v>245</v>
      </c>
      <c r="K1260" s="24">
        <v>144</v>
      </c>
      <c r="L1260" s="24">
        <v>24</v>
      </c>
      <c r="M1260" s="24" t="s">
        <v>27</v>
      </c>
      <c r="N1260" s="26"/>
      <c r="O1260" s="28" t="str">
        <f>J:J*((100-$Q$1)/100)</f>
        <v>0</v>
      </c>
      <c r="P1260" s="25" t="str">
        <f>J:J*N:N</f>
        <v>0</v>
      </c>
      <c r="Q1260" s="28" t="str">
        <f>O:O*N:N</f>
        <v>0</v>
      </c>
    </row>
    <row r="1261" spans="1:17" customHeight="1" ht="61">
      <c r="A1261"/>
      <c r="B1261" s="22" t="s">
        <v>4951</v>
      </c>
      <c r="C1261" s="23" t="s">
        <v>4952</v>
      </c>
      <c r="D1261" s="24" t="s">
        <v>4867</v>
      </c>
      <c r="E1261" s="24"/>
      <c r="F1261" s="22"/>
      <c r="G1261" s="24" t="s">
        <v>4953</v>
      </c>
      <c r="H1261" s="24" t="s">
        <v>26</v>
      </c>
      <c r="I1261" s="24"/>
      <c r="J1261" s="25">
        <v>240</v>
      </c>
      <c r="K1261" s="24">
        <v>288</v>
      </c>
      <c r="L1261" s="24">
        <v>24</v>
      </c>
      <c r="M1261" s="24" t="s">
        <v>27</v>
      </c>
      <c r="N1261" s="26"/>
      <c r="O1261" s="28" t="str">
        <f>J:J*((100-$Q$1)/100)</f>
        <v>0</v>
      </c>
      <c r="P1261" s="25" t="str">
        <f>J:J*N:N</f>
        <v>0</v>
      </c>
      <c r="Q1261" s="28" t="str">
        <f>O:O*N:N</f>
        <v>0</v>
      </c>
    </row>
    <row r="1262" spans="1:17" customHeight="1" ht="61">
      <c r="A1262"/>
      <c r="B1262" s="22" t="s">
        <v>4954</v>
      </c>
      <c r="C1262" s="23" t="s">
        <v>4955</v>
      </c>
      <c r="D1262" s="24" t="s">
        <v>4867</v>
      </c>
      <c r="E1262" s="24"/>
      <c r="F1262" s="22"/>
      <c r="G1262" s="24" t="s">
        <v>4956</v>
      </c>
      <c r="H1262" s="24" t="s">
        <v>26</v>
      </c>
      <c r="I1262" s="24" t="s">
        <v>4957</v>
      </c>
      <c r="J1262" s="25">
        <v>301</v>
      </c>
      <c r="K1262" s="24">
        <v>180</v>
      </c>
      <c r="L1262" s="24">
        <v>18</v>
      </c>
      <c r="M1262" s="24" t="s">
        <v>27</v>
      </c>
      <c r="N1262" s="26"/>
      <c r="O1262" s="28" t="str">
        <f>J:J*((100-$Q$1)/100)</f>
        <v>0</v>
      </c>
      <c r="P1262" s="25" t="str">
        <f>J:J*N:N</f>
        <v>0</v>
      </c>
      <c r="Q1262" s="28" t="str">
        <f>O:O*N:N</f>
        <v>0</v>
      </c>
    </row>
    <row r="1263" spans="1:17" customHeight="1" ht="61">
      <c r="A1263"/>
      <c r="B1263" s="22" t="s">
        <v>4958</v>
      </c>
      <c r="C1263" s="23" t="s">
        <v>4959</v>
      </c>
      <c r="D1263" s="24" t="s">
        <v>4960</v>
      </c>
      <c r="E1263" s="24"/>
      <c r="F1263" s="22"/>
      <c r="G1263" s="24" t="s">
        <v>4961</v>
      </c>
      <c r="H1263" s="24" t="s">
        <v>26</v>
      </c>
      <c r="I1263" s="24" t="s">
        <v>561</v>
      </c>
      <c r="J1263" s="25">
        <v>250</v>
      </c>
      <c r="K1263" s="24">
        <v>240</v>
      </c>
      <c r="L1263" s="24">
        <v>24</v>
      </c>
      <c r="M1263" s="24" t="s">
        <v>27</v>
      </c>
      <c r="N1263" s="26"/>
      <c r="O1263" s="28" t="str">
        <f>J:J*((100-$Q$1)/100)</f>
        <v>0</v>
      </c>
      <c r="P1263" s="25" t="str">
        <f>J:J*N:N</f>
        <v>0</v>
      </c>
      <c r="Q1263" s="28" t="str">
        <f>O:O*N:N</f>
        <v>0</v>
      </c>
    </row>
    <row r="1264" spans="1:17" customHeight="1" ht="61">
      <c r="A1264"/>
      <c r="B1264" s="22" t="s">
        <v>4962</v>
      </c>
      <c r="C1264" s="23" t="s">
        <v>4963</v>
      </c>
      <c r="D1264" s="24" t="s">
        <v>4867</v>
      </c>
      <c r="E1264" s="24"/>
      <c r="F1264" s="22"/>
      <c r="G1264" s="24" t="s">
        <v>4964</v>
      </c>
      <c r="H1264" s="24" t="s">
        <v>26</v>
      </c>
      <c r="I1264" s="24"/>
      <c r="J1264" s="25">
        <v>238</v>
      </c>
      <c r="K1264" s="24">
        <v>144</v>
      </c>
      <c r="L1264" s="24">
        <v>24</v>
      </c>
      <c r="M1264" s="24" t="s">
        <v>27</v>
      </c>
      <c r="N1264" s="26"/>
      <c r="O1264" s="28" t="str">
        <f>J:J*((100-$Q$1)/100)</f>
        <v>0</v>
      </c>
      <c r="P1264" s="25" t="str">
        <f>J:J*N:N</f>
        <v>0</v>
      </c>
      <c r="Q1264" s="28" t="str">
        <f>O:O*N:N</f>
        <v>0</v>
      </c>
    </row>
    <row r="1265" spans="1:17" customHeight="1" ht="61">
      <c r="A1265"/>
      <c r="B1265" s="22" t="s">
        <v>4965</v>
      </c>
      <c r="C1265" s="23" t="s">
        <v>4966</v>
      </c>
      <c r="D1265" s="24" t="s">
        <v>4967</v>
      </c>
      <c r="E1265" s="24"/>
      <c r="F1265" s="22"/>
      <c r="G1265" s="24" t="s">
        <v>4968</v>
      </c>
      <c r="H1265" s="24" t="s">
        <v>26</v>
      </c>
      <c r="I1265" s="24" t="s">
        <v>561</v>
      </c>
      <c r="J1265" s="25">
        <v>250</v>
      </c>
      <c r="K1265" s="24">
        <v>192</v>
      </c>
      <c r="L1265" s="24">
        <v>24</v>
      </c>
      <c r="M1265" s="24" t="s">
        <v>27</v>
      </c>
      <c r="N1265" s="26"/>
      <c r="O1265" s="28" t="str">
        <f>J:J*((100-$Q$1)/100)</f>
        <v>0</v>
      </c>
      <c r="P1265" s="25" t="str">
        <f>J:J*N:N</f>
        <v>0</v>
      </c>
      <c r="Q1265" s="28" t="str">
        <f>O:O*N:N</f>
        <v>0</v>
      </c>
    </row>
    <row r="1266" spans="1:17" customHeight="1" ht="61">
      <c r="A1266"/>
      <c r="B1266" s="22" t="s">
        <v>4969</v>
      </c>
      <c r="C1266" s="23" t="s">
        <v>4970</v>
      </c>
      <c r="D1266" s="24" t="s">
        <v>4971</v>
      </c>
      <c r="E1266" s="24"/>
      <c r="F1266" s="22"/>
      <c r="G1266" s="24" t="s">
        <v>4972</v>
      </c>
      <c r="H1266" s="24" t="s">
        <v>26</v>
      </c>
      <c r="I1266" s="24" t="s">
        <v>561</v>
      </c>
      <c r="J1266" s="25">
        <v>297</v>
      </c>
      <c r="K1266" s="24">
        <v>216</v>
      </c>
      <c r="L1266" s="24">
        <v>24</v>
      </c>
      <c r="M1266" s="24" t="s">
        <v>27</v>
      </c>
      <c r="N1266" s="26"/>
      <c r="O1266" s="28" t="str">
        <f>J:J*((100-$Q$1)/100)</f>
        <v>0</v>
      </c>
      <c r="P1266" s="25" t="str">
        <f>J:J*N:N</f>
        <v>0</v>
      </c>
      <c r="Q1266" s="28" t="str">
        <f>O:O*N:N</f>
        <v>0</v>
      </c>
    </row>
    <row r="1267" spans="1:17" customHeight="1" ht="61">
      <c r="A1267"/>
      <c r="B1267" s="22" t="s">
        <v>4973</v>
      </c>
      <c r="C1267" s="23" t="s">
        <v>4974</v>
      </c>
      <c r="D1267" s="24" t="s">
        <v>4975</v>
      </c>
      <c r="E1267" s="24">
        <v>16011</v>
      </c>
      <c r="F1267" s="22"/>
      <c r="G1267" s="24" t="s">
        <v>4976</v>
      </c>
      <c r="H1267" s="24" t="s">
        <v>26</v>
      </c>
      <c r="I1267" s="24" t="s">
        <v>4930</v>
      </c>
      <c r="J1267" s="25">
        <v>358</v>
      </c>
      <c r="K1267" s="24">
        <v>216</v>
      </c>
      <c r="L1267" s="24">
        <v>216</v>
      </c>
      <c r="M1267" s="24" t="s">
        <v>27</v>
      </c>
      <c r="N1267" s="26"/>
      <c r="O1267" s="28" t="str">
        <f>J:J*((100-$Q$1)/100)</f>
        <v>0</v>
      </c>
      <c r="P1267" s="25" t="str">
        <f>J:J*N:N</f>
        <v>0</v>
      </c>
      <c r="Q1267" s="28" t="str">
        <f>O:O*N:N</f>
        <v>0</v>
      </c>
    </row>
    <row r="1268" spans="1:17" customHeight="1" ht="61">
      <c r="A1268"/>
      <c r="B1268" s="22" t="s">
        <v>4977</v>
      </c>
      <c r="C1268" s="23" t="s">
        <v>4978</v>
      </c>
      <c r="D1268" s="24" t="s">
        <v>4979</v>
      </c>
      <c r="E1268" s="24"/>
      <c r="F1268" s="22"/>
      <c r="G1268" s="24" t="s">
        <v>4980</v>
      </c>
      <c r="H1268" s="24" t="s">
        <v>26</v>
      </c>
      <c r="I1268" s="24" t="s">
        <v>561</v>
      </c>
      <c r="J1268" s="25">
        <v>231</v>
      </c>
      <c r="K1268" s="24">
        <v>240</v>
      </c>
      <c r="L1268" s="24">
        <v>24</v>
      </c>
      <c r="M1268" s="24" t="s">
        <v>27</v>
      </c>
      <c r="N1268" s="26"/>
      <c r="O1268" s="28" t="str">
        <f>J:J*((100-$Q$1)/100)</f>
        <v>0</v>
      </c>
      <c r="P1268" s="25" t="str">
        <f>J:J*N:N</f>
        <v>0</v>
      </c>
      <c r="Q1268" s="28" t="str">
        <f>O:O*N:N</f>
        <v>0</v>
      </c>
    </row>
    <row r="1269" spans="1:17" customHeight="1" ht="61">
      <c r="A1269"/>
      <c r="B1269" s="22" t="s">
        <v>4981</v>
      </c>
      <c r="C1269" s="23" t="s">
        <v>4982</v>
      </c>
      <c r="D1269" s="24" t="s">
        <v>4983</v>
      </c>
      <c r="E1269" s="24"/>
      <c r="F1269" s="22"/>
      <c r="G1269" s="24" t="s">
        <v>4984</v>
      </c>
      <c r="H1269" s="24" t="s">
        <v>26</v>
      </c>
      <c r="I1269" s="24" t="s">
        <v>4809</v>
      </c>
      <c r="J1269" s="25">
        <v>218</v>
      </c>
      <c r="K1269" s="24">
        <v>216</v>
      </c>
      <c r="L1269" s="24">
        <v>36</v>
      </c>
      <c r="M1269" s="24" t="s">
        <v>27</v>
      </c>
      <c r="N1269" s="26"/>
      <c r="O1269" s="28" t="str">
        <f>J:J*((100-$Q$1)/100)</f>
        <v>0</v>
      </c>
      <c r="P1269" s="25" t="str">
        <f>J:J*N:N</f>
        <v>0</v>
      </c>
      <c r="Q1269" s="28" t="str">
        <f>O:O*N:N</f>
        <v>0</v>
      </c>
    </row>
    <row r="1270" spans="1:17" customHeight="1" ht="61">
      <c r="A1270"/>
      <c r="B1270" s="22" t="s">
        <v>4985</v>
      </c>
      <c r="C1270" s="23" t="s">
        <v>4986</v>
      </c>
      <c r="D1270" s="24" t="s">
        <v>4987</v>
      </c>
      <c r="E1270" s="24"/>
      <c r="F1270" s="22"/>
      <c r="G1270" s="24" t="s">
        <v>4988</v>
      </c>
      <c r="H1270" s="24" t="s">
        <v>26</v>
      </c>
      <c r="I1270" s="24" t="s">
        <v>561</v>
      </c>
      <c r="J1270" s="25">
        <v>230</v>
      </c>
      <c r="K1270" s="24">
        <v>240</v>
      </c>
      <c r="L1270" s="24">
        <v>24</v>
      </c>
      <c r="M1270" s="24" t="s">
        <v>27</v>
      </c>
      <c r="N1270" s="26"/>
      <c r="O1270" s="28" t="str">
        <f>J:J*((100-$Q$1)/100)</f>
        <v>0</v>
      </c>
      <c r="P1270" s="25" t="str">
        <f>J:J*N:N</f>
        <v>0</v>
      </c>
      <c r="Q1270" s="28" t="str">
        <f>O:O*N:N</f>
        <v>0</v>
      </c>
    </row>
    <row r="1271" spans="1:17" customHeight="1" ht="61">
      <c r="A1271"/>
      <c r="B1271" s="22" t="s">
        <v>4989</v>
      </c>
      <c r="C1271" s="23" t="s">
        <v>4990</v>
      </c>
      <c r="D1271" s="24" t="s">
        <v>4991</v>
      </c>
      <c r="E1271" s="24"/>
      <c r="F1271" s="22"/>
      <c r="G1271" s="24" t="s">
        <v>4992</v>
      </c>
      <c r="H1271" s="24" t="s">
        <v>26</v>
      </c>
      <c r="I1271" s="24" t="s">
        <v>561</v>
      </c>
      <c r="J1271" s="25">
        <v>253</v>
      </c>
      <c r="K1271" s="24">
        <v>240</v>
      </c>
      <c r="L1271" s="24">
        <v>24</v>
      </c>
      <c r="M1271" s="24" t="s">
        <v>27</v>
      </c>
      <c r="N1271" s="26"/>
      <c r="O1271" s="28" t="str">
        <f>J:J*((100-$Q$1)/100)</f>
        <v>0</v>
      </c>
      <c r="P1271" s="25" t="str">
        <f>J:J*N:N</f>
        <v>0</v>
      </c>
      <c r="Q1271" s="28" t="str">
        <f>O:O*N:N</f>
        <v>0</v>
      </c>
    </row>
    <row r="1272" spans="1:17" customHeight="1" ht="61">
      <c r="A1272"/>
      <c r="B1272" s="22" t="s">
        <v>4993</v>
      </c>
      <c r="C1272" s="23" t="s">
        <v>4994</v>
      </c>
      <c r="D1272" s="24" t="s">
        <v>4995</v>
      </c>
      <c r="E1272" s="24"/>
      <c r="F1272" s="22"/>
      <c r="G1272" s="24" t="s">
        <v>4996</v>
      </c>
      <c r="H1272" s="24" t="s">
        <v>26</v>
      </c>
      <c r="I1272" s="24" t="s">
        <v>4859</v>
      </c>
      <c r="J1272" s="25">
        <v>151</v>
      </c>
      <c r="K1272" s="24">
        <v>432</v>
      </c>
      <c r="L1272" s="24">
        <v>72</v>
      </c>
      <c r="M1272" s="24" t="s">
        <v>27</v>
      </c>
      <c r="N1272" s="26"/>
      <c r="O1272" s="28" t="str">
        <f>J:J*((100-$Q$1)/100)</f>
        <v>0</v>
      </c>
      <c r="P1272" s="25" t="str">
        <f>J:J*N:N</f>
        <v>0</v>
      </c>
      <c r="Q1272" s="28" t="str">
        <f>O:O*N:N</f>
        <v>0</v>
      </c>
    </row>
    <row r="1273" spans="1:17" customHeight="1" ht="61">
      <c r="A1273"/>
      <c r="B1273" s="22" t="s">
        <v>4997</v>
      </c>
      <c r="C1273" s="23" t="s">
        <v>4998</v>
      </c>
      <c r="D1273" s="24" t="s">
        <v>4999</v>
      </c>
      <c r="E1273" s="24"/>
      <c r="F1273" s="22"/>
      <c r="G1273" s="24" t="s">
        <v>5000</v>
      </c>
      <c r="H1273" s="24" t="s">
        <v>26</v>
      </c>
      <c r="I1273" s="24" t="s">
        <v>5001</v>
      </c>
      <c r="J1273" s="25">
        <v>213</v>
      </c>
      <c r="K1273" s="24">
        <v>240</v>
      </c>
      <c r="L1273" s="24">
        <v>40</v>
      </c>
      <c r="M1273" s="24" t="s">
        <v>27</v>
      </c>
      <c r="N1273" s="26"/>
      <c r="O1273" s="28" t="str">
        <f>J:J*((100-$Q$1)/100)</f>
        <v>0</v>
      </c>
      <c r="P1273" s="25" t="str">
        <f>J:J*N:N</f>
        <v>0</v>
      </c>
      <c r="Q1273" s="28" t="str">
        <f>O:O*N:N</f>
        <v>0</v>
      </c>
    </row>
    <row r="1274" spans="1:17" customHeight="1" ht="61">
      <c r="A1274"/>
      <c r="B1274" s="22" t="s">
        <v>5002</v>
      </c>
      <c r="C1274" s="23" t="s">
        <v>4986</v>
      </c>
      <c r="D1274" s="24" t="s">
        <v>5003</v>
      </c>
      <c r="E1274" s="24"/>
      <c r="F1274" s="22"/>
      <c r="G1274" s="24" t="s">
        <v>5004</v>
      </c>
      <c r="H1274" s="24" t="s">
        <v>26</v>
      </c>
      <c r="I1274" s="24" t="s">
        <v>561</v>
      </c>
      <c r="J1274" s="25">
        <v>234</v>
      </c>
      <c r="K1274" s="24">
        <v>240</v>
      </c>
      <c r="L1274" s="24">
        <v>24</v>
      </c>
      <c r="M1274" s="24" t="s">
        <v>27</v>
      </c>
      <c r="N1274" s="26"/>
      <c r="O1274" s="28" t="str">
        <f>J:J*((100-$Q$1)/100)</f>
        <v>0</v>
      </c>
      <c r="P1274" s="25" t="str">
        <f>J:J*N:N</f>
        <v>0</v>
      </c>
      <c r="Q1274" s="28" t="str">
        <f>O:O*N:N</f>
        <v>0</v>
      </c>
    </row>
    <row r="1275" spans="1:17" customHeight="1" ht="61">
      <c r="A1275"/>
      <c r="B1275" s="22" t="s">
        <v>5005</v>
      </c>
      <c r="C1275" s="23" t="s">
        <v>4986</v>
      </c>
      <c r="D1275" s="24" t="s">
        <v>5006</v>
      </c>
      <c r="E1275" s="24">
        <v>5</v>
      </c>
      <c r="F1275" s="22"/>
      <c r="G1275" s="24" t="s">
        <v>5007</v>
      </c>
      <c r="H1275" s="24" t="s">
        <v>26</v>
      </c>
      <c r="I1275" s="24" t="s">
        <v>4006</v>
      </c>
      <c r="J1275" s="25">
        <v>165</v>
      </c>
      <c r="K1275" s="24">
        <v>600</v>
      </c>
      <c r="L1275" s="24">
        <v>60</v>
      </c>
      <c r="M1275" s="24" t="s">
        <v>27</v>
      </c>
      <c r="N1275" s="26"/>
      <c r="O1275" s="28" t="str">
        <f>J:J*((100-$Q$1)/100)</f>
        <v>0</v>
      </c>
      <c r="P1275" s="25" t="str">
        <f>J:J*N:N</f>
        <v>0</v>
      </c>
      <c r="Q1275" s="28" t="str">
        <f>O:O*N:N</f>
        <v>0</v>
      </c>
    </row>
    <row r="1276" spans="1:17" customHeight="1" ht="61">
      <c r="A1276"/>
      <c r="B1276" s="22" t="s">
        <v>5008</v>
      </c>
      <c r="C1276" s="23" t="s">
        <v>5009</v>
      </c>
      <c r="D1276" s="24" t="s">
        <v>5010</v>
      </c>
      <c r="E1276" s="24"/>
      <c r="F1276" s="22"/>
      <c r="G1276" s="24" t="s">
        <v>5011</v>
      </c>
      <c r="H1276" s="24" t="s">
        <v>26</v>
      </c>
      <c r="I1276" s="24" t="s">
        <v>4006</v>
      </c>
      <c r="J1276" s="25">
        <v>155</v>
      </c>
      <c r="K1276" s="24">
        <v>600</v>
      </c>
      <c r="L1276" s="24">
        <v>60</v>
      </c>
      <c r="M1276" s="24" t="s">
        <v>27</v>
      </c>
      <c r="N1276" s="26"/>
      <c r="O1276" s="28" t="str">
        <f>J:J*((100-$Q$1)/100)</f>
        <v>0</v>
      </c>
      <c r="P1276" s="25" t="str">
        <f>J:J*N:N</f>
        <v>0</v>
      </c>
      <c r="Q1276" s="28" t="str">
        <f>O:O*N:N</f>
        <v>0</v>
      </c>
    </row>
    <row r="1277" spans="1:17" customHeight="1" ht="61">
      <c r="A1277"/>
      <c r="B1277" s="22" t="s">
        <v>5012</v>
      </c>
      <c r="C1277" s="23" t="s">
        <v>5013</v>
      </c>
      <c r="D1277" s="24" t="s">
        <v>5014</v>
      </c>
      <c r="E1277" s="24"/>
      <c r="F1277" s="22"/>
      <c r="G1277" s="24" t="s">
        <v>5015</v>
      </c>
      <c r="H1277" s="24" t="s">
        <v>26</v>
      </c>
      <c r="I1277" s="24" t="s">
        <v>561</v>
      </c>
      <c r="J1277" s="25">
        <v>232</v>
      </c>
      <c r="K1277" s="24">
        <v>240</v>
      </c>
      <c r="L1277" s="24">
        <v>24</v>
      </c>
      <c r="M1277" s="24" t="s">
        <v>27</v>
      </c>
      <c r="N1277" s="26"/>
      <c r="O1277" s="28" t="str">
        <f>J:J*((100-$Q$1)/100)</f>
        <v>0</v>
      </c>
      <c r="P1277" s="25" t="str">
        <f>J:J*N:N</f>
        <v>0</v>
      </c>
      <c r="Q1277" s="28" t="str">
        <f>O:O*N:N</f>
        <v>0</v>
      </c>
    </row>
    <row r="1278" spans="1:17" customHeight="1" ht="61">
      <c r="A1278"/>
      <c r="B1278" s="22" t="s">
        <v>5016</v>
      </c>
      <c r="C1278" s="23" t="s">
        <v>5017</v>
      </c>
      <c r="D1278" s="24" t="s">
        <v>5018</v>
      </c>
      <c r="E1278" s="24"/>
      <c r="F1278" s="22"/>
      <c r="G1278" s="24" t="s">
        <v>5019</v>
      </c>
      <c r="H1278" s="24" t="s">
        <v>26</v>
      </c>
      <c r="I1278" s="24" t="s">
        <v>5001</v>
      </c>
      <c r="J1278" s="25">
        <v>213</v>
      </c>
      <c r="K1278" s="24">
        <v>240</v>
      </c>
      <c r="L1278" s="24">
        <v>40</v>
      </c>
      <c r="M1278" s="24" t="s">
        <v>27</v>
      </c>
      <c r="N1278" s="26"/>
      <c r="O1278" s="28" t="str">
        <f>J:J*((100-$Q$1)/100)</f>
        <v>0</v>
      </c>
      <c r="P1278" s="25" t="str">
        <f>J:J*N:N</f>
        <v>0</v>
      </c>
      <c r="Q1278" s="28" t="str">
        <f>O:O*N:N</f>
        <v>0</v>
      </c>
    </row>
    <row r="1279" spans="1:17" customHeight="1" ht="61">
      <c r="A1279"/>
      <c r="B1279" s="22" t="s">
        <v>5020</v>
      </c>
      <c r="C1279" s="23" t="s">
        <v>5021</v>
      </c>
      <c r="D1279" s="24" t="s">
        <v>5022</v>
      </c>
      <c r="E1279" s="24"/>
      <c r="F1279" s="22"/>
      <c r="G1279" s="24" t="s">
        <v>5023</v>
      </c>
      <c r="H1279" s="24" t="s">
        <v>26</v>
      </c>
      <c r="I1279" s="24" t="s">
        <v>561</v>
      </c>
      <c r="J1279" s="25">
        <v>287</v>
      </c>
      <c r="K1279" s="24">
        <v>192</v>
      </c>
      <c r="L1279" s="24">
        <v>24</v>
      </c>
      <c r="M1279" s="24" t="s">
        <v>27</v>
      </c>
      <c r="N1279" s="26"/>
      <c r="O1279" s="28" t="str">
        <f>J:J*((100-$Q$1)/100)</f>
        <v>0</v>
      </c>
      <c r="P1279" s="25" t="str">
        <f>J:J*N:N</f>
        <v>0</v>
      </c>
      <c r="Q1279" s="28" t="str">
        <f>O:O*N:N</f>
        <v>0</v>
      </c>
    </row>
    <row r="1280" spans="1:17" customHeight="1" ht="61">
      <c r="A1280"/>
      <c r="B1280" s="22" t="s">
        <v>5024</v>
      </c>
      <c r="C1280" s="23" t="s">
        <v>5025</v>
      </c>
      <c r="D1280" s="24" t="s">
        <v>5026</v>
      </c>
      <c r="E1280" s="24"/>
      <c r="F1280" s="22"/>
      <c r="G1280" s="24" t="s">
        <v>5027</v>
      </c>
      <c r="H1280" s="24" t="s">
        <v>26</v>
      </c>
      <c r="I1280" s="24" t="s">
        <v>5028</v>
      </c>
      <c r="J1280" s="25">
        <v>59</v>
      </c>
      <c r="K1280" s="24">
        <v>1728</v>
      </c>
      <c r="L1280" s="24">
        <v>144</v>
      </c>
      <c r="M1280" s="24" t="s">
        <v>27</v>
      </c>
      <c r="N1280" s="26"/>
      <c r="O1280" s="28" t="str">
        <f>J:J*((100-$Q$1)/100)</f>
        <v>0</v>
      </c>
      <c r="P1280" s="25" t="str">
        <f>J:J*N:N</f>
        <v>0</v>
      </c>
      <c r="Q1280" s="28" t="str">
        <f>O:O*N:N</f>
        <v>0</v>
      </c>
    </row>
    <row r="1281" spans="1:17" customHeight="1" ht="61">
      <c r="A1281"/>
      <c r="B1281" s="22" t="s">
        <v>5029</v>
      </c>
      <c r="C1281" s="23" t="s">
        <v>5030</v>
      </c>
      <c r="D1281" s="24" t="s">
        <v>5031</v>
      </c>
      <c r="E1281" s="24"/>
      <c r="F1281" s="22"/>
      <c r="G1281" s="24" t="s">
        <v>5032</v>
      </c>
      <c r="H1281" s="24" t="s">
        <v>26</v>
      </c>
      <c r="I1281" s="24" t="s">
        <v>4957</v>
      </c>
      <c r="J1281" s="25">
        <v>266</v>
      </c>
      <c r="K1281" s="24">
        <v>216</v>
      </c>
      <c r="L1281" s="24">
        <v>18</v>
      </c>
      <c r="M1281" s="24" t="s">
        <v>27</v>
      </c>
      <c r="N1281" s="26"/>
      <c r="O1281" s="28" t="str">
        <f>J:J*((100-$Q$1)/100)</f>
        <v>0</v>
      </c>
      <c r="P1281" s="25" t="str">
        <f>J:J*N:N</f>
        <v>0</v>
      </c>
      <c r="Q1281" s="28" t="str">
        <f>O:O*N:N</f>
        <v>0</v>
      </c>
    </row>
    <row r="1282" spans="1:17" customHeight="1" ht="61">
      <c r="A1282"/>
      <c r="B1282" s="22" t="s">
        <v>5033</v>
      </c>
      <c r="C1282" s="23" t="s">
        <v>5034</v>
      </c>
      <c r="D1282" s="24" t="s">
        <v>5035</v>
      </c>
      <c r="E1282" s="24"/>
      <c r="F1282" s="22"/>
      <c r="G1282" s="24" t="s">
        <v>5036</v>
      </c>
      <c r="H1282" s="24" t="s">
        <v>26</v>
      </c>
      <c r="I1282" s="24" t="s">
        <v>33</v>
      </c>
      <c r="J1282" s="25">
        <v>1826</v>
      </c>
      <c r="K1282" s="24">
        <v>48</v>
      </c>
      <c r="L1282" s="24">
        <v>12</v>
      </c>
      <c r="M1282" s="24" t="s">
        <v>27</v>
      </c>
      <c r="N1282" s="26"/>
      <c r="O1282" s="28" t="str">
        <f>J:J*((100-$Q$1)/100)</f>
        <v>0</v>
      </c>
      <c r="P1282" s="25" t="str">
        <f>J:J*N:N</f>
        <v>0</v>
      </c>
      <c r="Q1282" s="28" t="str">
        <f>O:O*N:N</f>
        <v>0</v>
      </c>
    </row>
    <row r="1283" spans="1:17" customHeight="1" ht="61">
      <c r="A1283"/>
      <c r="B1283" s="22" t="s">
        <v>5037</v>
      </c>
      <c r="C1283" s="23" t="s">
        <v>5038</v>
      </c>
      <c r="D1283" s="24" t="s">
        <v>5039</v>
      </c>
      <c r="E1283" s="24" t="s">
        <v>5040</v>
      </c>
      <c r="F1283" s="22"/>
      <c r="G1283" s="24" t="s">
        <v>5041</v>
      </c>
      <c r="H1283" s="24" t="s">
        <v>26</v>
      </c>
      <c r="I1283" s="24" t="s">
        <v>4859</v>
      </c>
      <c r="J1283" s="25">
        <v>85</v>
      </c>
      <c r="K1283" s="24">
        <v>1728</v>
      </c>
      <c r="L1283" s="24">
        <v>72</v>
      </c>
      <c r="M1283" s="24" t="s">
        <v>27</v>
      </c>
      <c r="N1283" s="26"/>
      <c r="O1283" s="28" t="str">
        <f>J:J*((100-$Q$1)/100)</f>
        <v>0</v>
      </c>
      <c r="P1283" s="25" t="str">
        <f>J:J*N:N</f>
        <v>0</v>
      </c>
      <c r="Q1283" s="28" t="str">
        <f>O:O*N:N</f>
        <v>0</v>
      </c>
    </row>
    <row r="1284" spans="1:17" customHeight="1" ht="61">
      <c r="A1284"/>
      <c r="B1284" s="22" t="s">
        <v>5042</v>
      </c>
      <c r="C1284" s="23" t="s">
        <v>5043</v>
      </c>
      <c r="D1284" s="24" t="s">
        <v>5044</v>
      </c>
      <c r="E1284" s="24"/>
      <c r="F1284" s="22"/>
      <c r="G1284" s="24" t="s">
        <v>5045</v>
      </c>
      <c r="H1284" s="24" t="s">
        <v>26</v>
      </c>
      <c r="I1284" s="24" t="s">
        <v>4809</v>
      </c>
      <c r="J1284" s="25">
        <v>166</v>
      </c>
      <c r="K1284" s="24">
        <v>288</v>
      </c>
      <c r="L1284" s="24">
        <v>36</v>
      </c>
      <c r="M1284" s="24" t="s">
        <v>27</v>
      </c>
      <c r="N1284" s="26"/>
      <c r="O1284" s="28" t="str">
        <f>J:J*((100-$Q$1)/100)</f>
        <v>0</v>
      </c>
      <c r="P1284" s="25" t="str">
        <f>J:J*N:N</f>
        <v>0</v>
      </c>
      <c r="Q1284" s="28" t="str">
        <f>O:O*N:N</f>
        <v>0</v>
      </c>
    </row>
    <row r="1285" spans="1:17" customHeight="1" ht="61">
      <c r="A1285"/>
      <c r="B1285" s="22" t="s">
        <v>5046</v>
      </c>
      <c r="C1285" s="23" t="s">
        <v>4986</v>
      </c>
      <c r="D1285" s="24" t="s">
        <v>5047</v>
      </c>
      <c r="E1285" s="24"/>
      <c r="F1285" s="22"/>
      <c r="G1285" s="24" t="s">
        <v>5048</v>
      </c>
      <c r="H1285" s="24" t="s">
        <v>26</v>
      </c>
      <c r="I1285" s="24" t="s">
        <v>4859</v>
      </c>
      <c r="J1285" s="25">
        <v>122</v>
      </c>
      <c r="K1285" s="24">
        <v>1728</v>
      </c>
      <c r="L1285" s="24">
        <v>72</v>
      </c>
      <c r="M1285" s="24" t="s">
        <v>27</v>
      </c>
      <c r="N1285" s="26"/>
      <c r="O1285" s="28" t="str">
        <f>J:J*((100-$Q$1)/100)</f>
        <v>0</v>
      </c>
      <c r="P1285" s="25" t="str">
        <f>J:J*N:N</f>
        <v>0</v>
      </c>
      <c r="Q1285" s="28" t="str">
        <f>O:O*N:N</f>
        <v>0</v>
      </c>
    </row>
    <row r="1286" spans="1:17" customHeight="1" ht="61">
      <c r="A1286"/>
      <c r="B1286" s="22" t="s">
        <v>5049</v>
      </c>
      <c r="C1286" s="23" t="s">
        <v>5050</v>
      </c>
      <c r="D1286" s="24" t="s">
        <v>5051</v>
      </c>
      <c r="E1286" s="24"/>
      <c r="F1286" s="22"/>
      <c r="G1286" s="24" t="s">
        <v>5052</v>
      </c>
      <c r="H1286" s="24" t="s">
        <v>26</v>
      </c>
      <c r="I1286" s="24" t="s">
        <v>5001</v>
      </c>
      <c r="J1286" s="25">
        <v>216</v>
      </c>
      <c r="K1286" s="24">
        <v>240</v>
      </c>
      <c r="L1286" s="24">
        <v>40</v>
      </c>
      <c r="M1286" s="24" t="s">
        <v>27</v>
      </c>
      <c r="N1286" s="26"/>
      <c r="O1286" s="28" t="str">
        <f>J:J*((100-$Q$1)/100)</f>
        <v>0</v>
      </c>
      <c r="P1286" s="25" t="str">
        <f>J:J*N:N</f>
        <v>0</v>
      </c>
      <c r="Q1286" s="28" t="str">
        <f>O:O*N:N</f>
        <v>0</v>
      </c>
    </row>
    <row r="1287" spans="1:17" customHeight="1" ht="61">
      <c r="A1287"/>
      <c r="B1287" s="22" t="s">
        <v>5053</v>
      </c>
      <c r="C1287" s="23" t="s">
        <v>5050</v>
      </c>
      <c r="D1287" s="24" t="s">
        <v>5054</v>
      </c>
      <c r="E1287" s="24"/>
      <c r="F1287" s="22"/>
      <c r="G1287" s="24" t="s">
        <v>5055</v>
      </c>
      <c r="H1287" s="24" t="s">
        <v>26</v>
      </c>
      <c r="I1287" s="24" t="s">
        <v>5001</v>
      </c>
      <c r="J1287" s="25">
        <v>211</v>
      </c>
      <c r="K1287" s="24">
        <v>240</v>
      </c>
      <c r="L1287" s="24">
        <v>40</v>
      </c>
      <c r="M1287" s="24" t="s">
        <v>27</v>
      </c>
      <c r="N1287" s="26"/>
      <c r="O1287" s="28" t="str">
        <f>J:J*((100-$Q$1)/100)</f>
        <v>0</v>
      </c>
      <c r="P1287" s="25" t="str">
        <f>J:J*N:N</f>
        <v>0</v>
      </c>
      <c r="Q1287" s="28" t="str">
        <f>O:O*N:N</f>
        <v>0</v>
      </c>
    </row>
    <row r="1288" spans="1:17" customHeight="1" ht="61">
      <c r="A1288"/>
      <c r="B1288" s="22" t="s">
        <v>5056</v>
      </c>
      <c r="C1288" s="23" t="s">
        <v>5057</v>
      </c>
      <c r="D1288" s="24" t="s">
        <v>5058</v>
      </c>
      <c r="E1288" s="24"/>
      <c r="F1288" s="22"/>
      <c r="G1288" s="24" t="s">
        <v>5059</v>
      </c>
      <c r="H1288" s="24" t="s">
        <v>26</v>
      </c>
      <c r="I1288" s="24" t="s">
        <v>561</v>
      </c>
      <c r="J1288" s="25">
        <v>205</v>
      </c>
      <c r="K1288" s="24">
        <v>288</v>
      </c>
      <c r="L1288" s="24">
        <v>24</v>
      </c>
      <c r="M1288" s="24" t="s">
        <v>27</v>
      </c>
      <c r="N1288" s="26"/>
      <c r="O1288" s="28" t="str">
        <f>J:J*((100-$Q$1)/100)</f>
        <v>0</v>
      </c>
      <c r="P1288" s="25" t="str">
        <f>J:J*N:N</f>
        <v>0</v>
      </c>
      <c r="Q1288" s="28" t="str">
        <f>O:O*N:N</f>
        <v>0</v>
      </c>
    </row>
    <row r="1289" spans="1:17" customHeight="1" ht="61">
      <c r="A1289"/>
      <c r="B1289" s="22" t="s">
        <v>5060</v>
      </c>
      <c r="C1289" s="23" t="s">
        <v>5061</v>
      </c>
      <c r="D1289" s="24" t="s">
        <v>5062</v>
      </c>
      <c r="E1289" s="24"/>
      <c r="F1289" s="22"/>
      <c r="G1289" s="24" t="s">
        <v>5063</v>
      </c>
      <c r="H1289" s="24" t="s">
        <v>26</v>
      </c>
      <c r="I1289" s="24" t="s">
        <v>4809</v>
      </c>
      <c r="J1289" s="25">
        <v>147</v>
      </c>
      <c r="K1289" s="24">
        <v>432</v>
      </c>
      <c r="L1289" s="24">
        <v>36</v>
      </c>
      <c r="M1289" s="24" t="s">
        <v>27</v>
      </c>
      <c r="N1289" s="26"/>
      <c r="O1289" s="28" t="str">
        <f>J:J*((100-$Q$1)/100)</f>
        <v>0</v>
      </c>
      <c r="P1289" s="25" t="str">
        <f>J:J*N:N</f>
        <v>0</v>
      </c>
      <c r="Q1289" s="28" t="str">
        <f>O:O*N:N</f>
        <v>0</v>
      </c>
    </row>
    <row r="1290" spans="1:17" customHeight="1" ht="61">
      <c r="A1290"/>
      <c r="B1290" s="22" t="s">
        <v>5064</v>
      </c>
      <c r="C1290" s="23" t="s">
        <v>5065</v>
      </c>
      <c r="D1290" s="24" t="s">
        <v>5066</v>
      </c>
      <c r="E1290" s="24"/>
      <c r="F1290" s="22"/>
      <c r="G1290" s="24" t="s">
        <v>5067</v>
      </c>
      <c r="H1290" s="24" t="s">
        <v>26</v>
      </c>
      <c r="I1290" s="24" t="s">
        <v>561</v>
      </c>
      <c r="J1290" s="25">
        <v>229</v>
      </c>
      <c r="K1290" s="24">
        <v>288</v>
      </c>
      <c r="L1290" s="24">
        <v>24</v>
      </c>
      <c r="M1290" s="24" t="s">
        <v>27</v>
      </c>
      <c r="N1290" s="26"/>
      <c r="O1290" s="28" t="str">
        <f>J:J*((100-$Q$1)/100)</f>
        <v>0</v>
      </c>
      <c r="P1290" s="25" t="str">
        <f>J:J*N:N</f>
        <v>0</v>
      </c>
      <c r="Q1290" s="28" t="str">
        <f>O:O*N:N</f>
        <v>0</v>
      </c>
    </row>
    <row r="1291" spans="1:17" customHeight="1" ht="61">
      <c r="A1291"/>
      <c r="B1291" s="22" t="s">
        <v>5068</v>
      </c>
      <c r="C1291" s="23" t="s">
        <v>5069</v>
      </c>
      <c r="D1291" s="24" t="s">
        <v>5070</v>
      </c>
      <c r="E1291" s="24"/>
      <c r="F1291" s="22"/>
      <c r="G1291" s="24" t="s">
        <v>5071</v>
      </c>
      <c r="H1291" s="24" t="s">
        <v>26</v>
      </c>
      <c r="I1291" s="24" t="s">
        <v>4809</v>
      </c>
      <c r="J1291" s="25">
        <v>188</v>
      </c>
      <c r="K1291" s="24">
        <v>288</v>
      </c>
      <c r="L1291" s="24">
        <v>36</v>
      </c>
      <c r="M1291" s="24" t="s">
        <v>27</v>
      </c>
      <c r="N1291" s="26"/>
      <c r="O1291" s="28" t="str">
        <f>J:J*((100-$Q$1)/100)</f>
        <v>0</v>
      </c>
      <c r="P1291" s="25" t="str">
        <f>J:J*N:N</f>
        <v>0</v>
      </c>
      <c r="Q1291" s="28" t="str">
        <f>O:O*N:N</f>
        <v>0</v>
      </c>
    </row>
    <row r="1292" spans="1:17" customHeight="1" ht="61">
      <c r="A1292"/>
      <c r="B1292" s="22" t="s">
        <v>5072</v>
      </c>
      <c r="C1292" s="23" t="s">
        <v>5073</v>
      </c>
      <c r="D1292" s="24" t="s">
        <v>5074</v>
      </c>
      <c r="E1292" s="24"/>
      <c r="F1292" s="22"/>
      <c r="G1292" s="24" t="s">
        <v>5075</v>
      </c>
      <c r="H1292" s="24" t="s">
        <v>26</v>
      </c>
      <c r="I1292" s="24" t="s">
        <v>561</v>
      </c>
      <c r="J1292" s="25">
        <v>320</v>
      </c>
      <c r="K1292" s="24">
        <v>120</v>
      </c>
      <c r="L1292" s="24">
        <v>24</v>
      </c>
      <c r="M1292" s="24" t="s">
        <v>27</v>
      </c>
      <c r="N1292" s="26"/>
      <c r="O1292" s="28" t="str">
        <f>J:J*((100-$Q$1)/100)</f>
        <v>0</v>
      </c>
      <c r="P1292" s="25" t="str">
        <f>J:J*N:N</f>
        <v>0</v>
      </c>
      <c r="Q1292" s="28" t="str">
        <f>O:O*N:N</f>
        <v>0</v>
      </c>
    </row>
    <row r="1293" spans="1:17" customHeight="1" ht="61">
      <c r="A1293"/>
      <c r="B1293" s="22" t="s">
        <v>5076</v>
      </c>
      <c r="C1293" s="23" t="s">
        <v>5077</v>
      </c>
      <c r="D1293" s="24" t="s">
        <v>5078</v>
      </c>
      <c r="E1293" s="24"/>
      <c r="F1293" s="22"/>
      <c r="G1293" s="24" t="s">
        <v>5079</v>
      </c>
      <c r="H1293" s="24" t="s">
        <v>26</v>
      </c>
      <c r="I1293" s="24" t="s">
        <v>5001</v>
      </c>
      <c r="J1293" s="25">
        <v>230</v>
      </c>
      <c r="K1293" s="24">
        <v>240</v>
      </c>
      <c r="L1293" s="24">
        <v>40</v>
      </c>
      <c r="M1293" s="24" t="s">
        <v>27</v>
      </c>
      <c r="N1293" s="26"/>
      <c r="O1293" s="28" t="str">
        <f>J:J*((100-$Q$1)/100)</f>
        <v>0</v>
      </c>
      <c r="P1293" s="25" t="str">
        <f>J:J*N:N</f>
        <v>0</v>
      </c>
      <c r="Q1293" s="28" t="str">
        <f>O:O*N:N</f>
        <v>0</v>
      </c>
    </row>
    <row r="1294" spans="1:17" customHeight="1" ht="61">
      <c r="A1294"/>
      <c r="B1294" s="22" t="s">
        <v>5080</v>
      </c>
      <c r="C1294" s="23" t="s">
        <v>5077</v>
      </c>
      <c r="D1294" s="24" t="s">
        <v>5081</v>
      </c>
      <c r="E1294" s="24"/>
      <c r="F1294" s="22"/>
      <c r="G1294" s="24" t="s">
        <v>5082</v>
      </c>
      <c r="H1294" s="24" t="s">
        <v>26</v>
      </c>
      <c r="I1294" s="24" t="s">
        <v>5001</v>
      </c>
      <c r="J1294" s="25">
        <v>228</v>
      </c>
      <c r="K1294" s="24">
        <v>240</v>
      </c>
      <c r="L1294" s="24">
        <v>40</v>
      </c>
      <c r="M1294" s="24" t="s">
        <v>27</v>
      </c>
      <c r="N1294" s="26"/>
      <c r="O1294" s="28" t="str">
        <f>J:J*((100-$Q$1)/100)</f>
        <v>0</v>
      </c>
      <c r="P1294" s="25" t="str">
        <f>J:J*N:N</f>
        <v>0</v>
      </c>
      <c r="Q1294" s="28" t="str">
        <f>O:O*N:N</f>
        <v>0</v>
      </c>
    </row>
    <row r="1295" spans="1:17" customHeight="1" ht="61">
      <c r="A1295"/>
      <c r="B1295" s="22" t="s">
        <v>5083</v>
      </c>
      <c r="C1295" s="23" t="s">
        <v>5084</v>
      </c>
      <c r="D1295" s="24" t="s">
        <v>5085</v>
      </c>
      <c r="E1295" s="24"/>
      <c r="F1295" s="22"/>
      <c r="G1295" s="24" t="s">
        <v>5086</v>
      </c>
      <c r="H1295" s="24" t="s">
        <v>26</v>
      </c>
      <c r="I1295" s="24" t="s">
        <v>5001</v>
      </c>
      <c r="J1295" s="25">
        <v>214</v>
      </c>
      <c r="K1295" s="24">
        <v>240</v>
      </c>
      <c r="L1295" s="24">
        <v>40</v>
      </c>
      <c r="M1295" s="24" t="s">
        <v>27</v>
      </c>
      <c r="N1295" s="26"/>
      <c r="O1295" s="28" t="str">
        <f>J:J*((100-$Q$1)/100)</f>
        <v>0</v>
      </c>
      <c r="P1295" s="25" t="str">
        <f>J:J*N:N</f>
        <v>0</v>
      </c>
      <c r="Q1295" s="28" t="str">
        <f>O:O*N:N</f>
        <v>0</v>
      </c>
    </row>
    <row r="1296" spans="1:17" customHeight="1" ht="61">
      <c r="A1296"/>
      <c r="B1296" s="22" t="s">
        <v>5087</v>
      </c>
      <c r="C1296" s="23" t="s">
        <v>5088</v>
      </c>
      <c r="D1296" s="24" t="s">
        <v>5089</v>
      </c>
      <c r="E1296" s="24"/>
      <c r="F1296" s="22"/>
      <c r="G1296" s="24" t="s">
        <v>5090</v>
      </c>
      <c r="H1296" s="24" t="s">
        <v>26</v>
      </c>
      <c r="I1296" s="24" t="s">
        <v>5001</v>
      </c>
      <c r="J1296" s="25">
        <v>149</v>
      </c>
      <c r="K1296" s="24">
        <v>480</v>
      </c>
      <c r="L1296" s="24">
        <v>40</v>
      </c>
      <c r="M1296" s="24" t="s">
        <v>27</v>
      </c>
      <c r="N1296" s="26"/>
      <c r="O1296" s="28" t="str">
        <f>J:J*((100-$Q$1)/100)</f>
        <v>0</v>
      </c>
      <c r="P1296" s="25" t="str">
        <f>J:J*N:N</f>
        <v>0</v>
      </c>
      <c r="Q1296" s="28" t="str">
        <f>O:O*N:N</f>
        <v>0</v>
      </c>
    </row>
    <row r="1297" spans="1:17" customHeight="1" ht="61">
      <c r="A1297"/>
      <c r="B1297" s="22" t="s">
        <v>5091</v>
      </c>
      <c r="C1297" s="23" t="s">
        <v>5092</v>
      </c>
      <c r="D1297" s="24" t="s">
        <v>5093</v>
      </c>
      <c r="E1297" s="24">
        <v>7</v>
      </c>
      <c r="F1297" s="22"/>
      <c r="G1297" s="24" t="s">
        <v>5094</v>
      </c>
      <c r="H1297" s="24" t="s">
        <v>26</v>
      </c>
      <c r="I1297" s="24" t="s">
        <v>561</v>
      </c>
      <c r="J1297" s="25">
        <v>276</v>
      </c>
      <c r="K1297" s="24">
        <v>144</v>
      </c>
      <c r="L1297" s="24">
        <v>24</v>
      </c>
      <c r="M1297" s="24" t="s">
        <v>27</v>
      </c>
      <c r="N1297" s="26"/>
      <c r="O1297" s="28" t="str">
        <f>J:J*((100-$Q$1)/100)</f>
        <v>0</v>
      </c>
      <c r="P1297" s="25" t="str">
        <f>J:J*N:N</f>
        <v>0</v>
      </c>
      <c r="Q1297" s="28" t="str">
        <f>O:O*N:N</f>
        <v>0</v>
      </c>
    </row>
    <row r="1298" spans="1:17" customHeight="1" ht="61">
      <c r="A1298"/>
      <c r="B1298" s="22" t="s">
        <v>5095</v>
      </c>
      <c r="C1298" s="23" t="s">
        <v>5096</v>
      </c>
      <c r="D1298" s="24" t="s">
        <v>5097</v>
      </c>
      <c r="E1298" s="24"/>
      <c r="F1298" s="22"/>
      <c r="G1298" s="24" t="s">
        <v>5098</v>
      </c>
      <c r="H1298" s="24" t="s">
        <v>26</v>
      </c>
      <c r="I1298" s="24" t="s">
        <v>561</v>
      </c>
      <c r="J1298" s="25">
        <v>247</v>
      </c>
      <c r="K1298" s="24">
        <v>144</v>
      </c>
      <c r="L1298" s="24">
        <v>24</v>
      </c>
      <c r="M1298" s="24" t="s">
        <v>27</v>
      </c>
      <c r="N1298" s="26"/>
      <c r="O1298" s="28" t="str">
        <f>J:J*((100-$Q$1)/100)</f>
        <v>0</v>
      </c>
      <c r="P1298" s="25" t="str">
        <f>J:J*N:N</f>
        <v>0</v>
      </c>
      <c r="Q1298" s="28" t="str">
        <f>O:O*N:N</f>
        <v>0</v>
      </c>
    </row>
    <row r="1299" spans="1:17" customHeight="1" ht="61">
      <c r="A1299"/>
      <c r="B1299" s="22" t="s">
        <v>5099</v>
      </c>
      <c r="C1299" s="23" t="s">
        <v>5100</v>
      </c>
      <c r="D1299" s="24" t="s">
        <v>5101</v>
      </c>
      <c r="E1299" s="24"/>
      <c r="F1299" s="22"/>
      <c r="G1299" s="24" t="s">
        <v>5102</v>
      </c>
      <c r="H1299" s="24" t="s">
        <v>26</v>
      </c>
      <c r="I1299" s="24" t="s">
        <v>5001</v>
      </c>
      <c r="J1299" s="25">
        <v>163</v>
      </c>
      <c r="K1299" s="24">
        <v>400</v>
      </c>
      <c r="L1299" s="24">
        <v>40</v>
      </c>
      <c r="M1299" s="24" t="s">
        <v>27</v>
      </c>
      <c r="N1299" s="26"/>
      <c r="O1299" s="28" t="str">
        <f>J:J*((100-$Q$1)/100)</f>
        <v>0</v>
      </c>
      <c r="P1299" s="25" t="str">
        <f>J:J*N:N</f>
        <v>0</v>
      </c>
      <c r="Q1299" s="28" t="str">
        <f>O:O*N:N</f>
        <v>0</v>
      </c>
    </row>
    <row r="1300" spans="1:17" customHeight="1" ht="61">
      <c r="A1300"/>
      <c r="B1300" s="22" t="s">
        <v>5103</v>
      </c>
      <c r="C1300" s="23" t="s">
        <v>5104</v>
      </c>
      <c r="D1300" s="24" t="s">
        <v>5105</v>
      </c>
      <c r="E1300" s="24"/>
      <c r="F1300" s="22"/>
      <c r="G1300" s="24" t="s">
        <v>5106</v>
      </c>
      <c r="H1300" s="24" t="s">
        <v>26</v>
      </c>
      <c r="I1300" s="24" t="s">
        <v>5001</v>
      </c>
      <c r="J1300" s="25">
        <v>212</v>
      </c>
      <c r="K1300" s="24">
        <v>240</v>
      </c>
      <c r="L1300" s="24">
        <v>40</v>
      </c>
      <c r="M1300" s="24" t="s">
        <v>27</v>
      </c>
      <c r="N1300" s="26"/>
      <c r="O1300" s="28" t="str">
        <f>J:J*((100-$Q$1)/100)</f>
        <v>0</v>
      </c>
      <c r="P1300" s="25" t="str">
        <f>J:J*N:N</f>
        <v>0</v>
      </c>
      <c r="Q1300" s="28" t="str">
        <f>O:O*N:N</f>
        <v>0</v>
      </c>
    </row>
    <row r="1301" spans="1:17" customHeight="1" ht="61">
      <c r="A1301"/>
      <c r="B1301" s="22" t="s">
        <v>5107</v>
      </c>
      <c r="C1301" s="23" t="s">
        <v>5104</v>
      </c>
      <c r="D1301" s="24" t="s">
        <v>5108</v>
      </c>
      <c r="E1301" s="24"/>
      <c r="F1301" s="22"/>
      <c r="G1301" s="24" t="s">
        <v>5109</v>
      </c>
      <c r="H1301" s="24" t="s">
        <v>26</v>
      </c>
      <c r="I1301" s="24" t="s">
        <v>5001</v>
      </c>
      <c r="J1301" s="25">
        <v>213</v>
      </c>
      <c r="K1301" s="24">
        <v>240</v>
      </c>
      <c r="L1301" s="24">
        <v>40</v>
      </c>
      <c r="M1301" s="24" t="s">
        <v>27</v>
      </c>
      <c r="N1301" s="26"/>
      <c r="O1301" s="28" t="str">
        <f>J:J*((100-$Q$1)/100)</f>
        <v>0</v>
      </c>
      <c r="P1301" s="25" t="str">
        <f>J:J*N:N</f>
        <v>0</v>
      </c>
      <c r="Q1301" s="28" t="str">
        <f>O:O*N:N</f>
        <v>0</v>
      </c>
    </row>
    <row r="1302" spans="1:17" customHeight="1" ht="61">
      <c r="A1302"/>
      <c r="B1302" s="22" t="s">
        <v>5110</v>
      </c>
      <c r="C1302" s="23" t="s">
        <v>5104</v>
      </c>
      <c r="D1302" s="24" t="s">
        <v>5111</v>
      </c>
      <c r="E1302" s="24"/>
      <c r="F1302" s="22"/>
      <c r="G1302" s="24" t="s">
        <v>5112</v>
      </c>
      <c r="H1302" s="24" t="s">
        <v>26</v>
      </c>
      <c r="I1302" s="24" t="s">
        <v>5001</v>
      </c>
      <c r="J1302" s="25">
        <v>213</v>
      </c>
      <c r="K1302" s="24">
        <v>240</v>
      </c>
      <c r="L1302" s="24">
        <v>40</v>
      </c>
      <c r="M1302" s="24" t="s">
        <v>27</v>
      </c>
      <c r="N1302" s="26"/>
      <c r="O1302" s="28" t="str">
        <f>J:J*((100-$Q$1)/100)</f>
        <v>0</v>
      </c>
      <c r="P1302" s="25" t="str">
        <f>J:J*N:N</f>
        <v>0</v>
      </c>
      <c r="Q1302" s="28" t="str">
        <f>O:O*N:N</f>
        <v>0</v>
      </c>
    </row>
    <row r="1303" spans="1:17" customHeight="1" ht="61">
      <c r="A1303"/>
      <c r="B1303" s="22" t="s">
        <v>5113</v>
      </c>
      <c r="C1303" s="23" t="s">
        <v>5104</v>
      </c>
      <c r="D1303" s="24" t="s">
        <v>5114</v>
      </c>
      <c r="E1303" s="24"/>
      <c r="F1303" s="22"/>
      <c r="G1303" s="24" t="s">
        <v>5115</v>
      </c>
      <c r="H1303" s="24" t="s">
        <v>26</v>
      </c>
      <c r="I1303" s="24" t="s">
        <v>5001</v>
      </c>
      <c r="J1303" s="25">
        <v>212</v>
      </c>
      <c r="K1303" s="24">
        <v>240</v>
      </c>
      <c r="L1303" s="24">
        <v>40</v>
      </c>
      <c r="M1303" s="24" t="s">
        <v>27</v>
      </c>
      <c r="N1303" s="26"/>
      <c r="O1303" s="28" t="str">
        <f>J:J*((100-$Q$1)/100)</f>
        <v>0</v>
      </c>
      <c r="P1303" s="25" t="str">
        <f>J:J*N:N</f>
        <v>0</v>
      </c>
      <c r="Q1303" s="28" t="str">
        <f>O:O*N:N</f>
        <v>0</v>
      </c>
    </row>
    <row r="1304" spans="1:17" customHeight="1" ht="61">
      <c r="A1304"/>
      <c r="B1304" s="22" t="s">
        <v>5116</v>
      </c>
      <c r="C1304" s="23" t="s">
        <v>5104</v>
      </c>
      <c r="D1304" s="24" t="s">
        <v>5117</v>
      </c>
      <c r="E1304" s="24"/>
      <c r="F1304" s="22"/>
      <c r="G1304" s="24" t="s">
        <v>5118</v>
      </c>
      <c r="H1304" s="24" t="s">
        <v>26</v>
      </c>
      <c r="I1304" s="24" t="s">
        <v>5001</v>
      </c>
      <c r="J1304" s="25">
        <v>217</v>
      </c>
      <c r="K1304" s="24">
        <v>240</v>
      </c>
      <c r="L1304" s="24">
        <v>40</v>
      </c>
      <c r="M1304" s="24" t="s">
        <v>27</v>
      </c>
      <c r="N1304" s="26"/>
      <c r="O1304" s="28" t="str">
        <f>J:J*((100-$Q$1)/100)</f>
        <v>0</v>
      </c>
      <c r="P1304" s="25" t="str">
        <f>J:J*N:N</f>
        <v>0</v>
      </c>
      <c r="Q1304" s="28" t="str">
        <f>O:O*N:N</f>
        <v>0</v>
      </c>
    </row>
    <row r="1305" spans="1:17" customHeight="1" ht="61">
      <c r="A1305"/>
      <c r="B1305" s="22" t="s">
        <v>5119</v>
      </c>
      <c r="C1305" s="23" t="s">
        <v>5104</v>
      </c>
      <c r="D1305" s="24" t="s">
        <v>5120</v>
      </c>
      <c r="E1305" s="24"/>
      <c r="F1305" s="22"/>
      <c r="G1305" s="24" t="s">
        <v>5121</v>
      </c>
      <c r="H1305" s="24" t="s">
        <v>26</v>
      </c>
      <c r="I1305" s="24" t="s">
        <v>5001</v>
      </c>
      <c r="J1305" s="25">
        <v>212</v>
      </c>
      <c r="K1305" s="24">
        <v>240</v>
      </c>
      <c r="L1305" s="24">
        <v>40</v>
      </c>
      <c r="M1305" s="24" t="s">
        <v>27</v>
      </c>
      <c r="N1305" s="26"/>
      <c r="O1305" s="28" t="str">
        <f>J:J*((100-$Q$1)/100)</f>
        <v>0</v>
      </c>
      <c r="P1305" s="25" t="str">
        <f>J:J*N:N</f>
        <v>0</v>
      </c>
      <c r="Q1305" s="28" t="str">
        <f>O:O*N:N</f>
        <v>0</v>
      </c>
    </row>
    <row r="1306" spans="1:17" customHeight="1" ht="61">
      <c r="A1306"/>
      <c r="B1306" s="22" t="s">
        <v>5122</v>
      </c>
      <c r="C1306" s="23" t="s">
        <v>5123</v>
      </c>
      <c r="D1306" s="24" t="s">
        <v>5124</v>
      </c>
      <c r="E1306" s="24"/>
      <c r="F1306" s="22"/>
      <c r="G1306" s="24" t="s">
        <v>5125</v>
      </c>
      <c r="H1306" s="24" t="s">
        <v>26</v>
      </c>
      <c r="I1306" s="24" t="s">
        <v>4957</v>
      </c>
      <c r="J1306" s="25">
        <v>286</v>
      </c>
      <c r="K1306" s="24">
        <v>216</v>
      </c>
      <c r="L1306" s="24">
        <v>18</v>
      </c>
      <c r="M1306" s="24" t="s">
        <v>27</v>
      </c>
      <c r="N1306" s="26"/>
      <c r="O1306" s="28" t="str">
        <f>J:J*((100-$Q$1)/100)</f>
        <v>0</v>
      </c>
      <c r="P1306" s="25" t="str">
        <f>J:J*N:N</f>
        <v>0</v>
      </c>
      <c r="Q1306" s="28" t="str">
        <f>O:O*N:N</f>
        <v>0</v>
      </c>
    </row>
    <row r="1307" spans="1:17" customHeight="1" ht="61">
      <c r="A1307"/>
      <c r="B1307" s="22" t="s">
        <v>5126</v>
      </c>
      <c r="C1307" s="23" t="s">
        <v>5127</v>
      </c>
      <c r="D1307" s="24" t="s">
        <v>5128</v>
      </c>
      <c r="E1307" s="24"/>
      <c r="F1307" s="22"/>
      <c r="G1307" s="24" t="s">
        <v>5129</v>
      </c>
      <c r="H1307" s="24" t="s">
        <v>26</v>
      </c>
      <c r="I1307" s="24" t="s">
        <v>4957</v>
      </c>
      <c r="J1307" s="25">
        <v>275</v>
      </c>
      <c r="K1307" s="24">
        <v>216</v>
      </c>
      <c r="L1307" s="24">
        <v>18</v>
      </c>
      <c r="M1307" s="24" t="s">
        <v>27</v>
      </c>
      <c r="N1307" s="26"/>
      <c r="O1307" s="28" t="str">
        <f>J:J*((100-$Q$1)/100)</f>
        <v>0</v>
      </c>
      <c r="P1307" s="25" t="str">
        <f>J:J*N:N</f>
        <v>0</v>
      </c>
      <c r="Q1307" s="28" t="str">
        <f>O:O*N:N</f>
        <v>0</v>
      </c>
    </row>
    <row r="1308" spans="1:17" customHeight="1" ht="61">
      <c r="A1308"/>
      <c r="B1308" s="22" t="s">
        <v>5130</v>
      </c>
      <c r="C1308" s="23" t="s">
        <v>5131</v>
      </c>
      <c r="D1308" s="24" t="s">
        <v>5132</v>
      </c>
      <c r="E1308" s="24"/>
      <c r="F1308" s="22"/>
      <c r="G1308" s="24" t="s">
        <v>5133</v>
      </c>
      <c r="H1308" s="24" t="s">
        <v>26</v>
      </c>
      <c r="I1308" s="24" t="s">
        <v>5001</v>
      </c>
      <c r="J1308" s="25">
        <v>212</v>
      </c>
      <c r="K1308" s="24">
        <v>240</v>
      </c>
      <c r="L1308" s="24">
        <v>40</v>
      </c>
      <c r="M1308" s="24" t="s">
        <v>27</v>
      </c>
      <c r="N1308" s="26"/>
      <c r="O1308" s="28" t="str">
        <f>J:J*((100-$Q$1)/100)</f>
        <v>0</v>
      </c>
      <c r="P1308" s="25" t="str">
        <f>J:J*N:N</f>
        <v>0</v>
      </c>
      <c r="Q1308" s="28" t="str">
        <f>O:O*N:N</f>
        <v>0</v>
      </c>
    </row>
    <row r="1309" spans="1:17" customHeight="1" ht="61">
      <c r="A1309"/>
      <c r="B1309" s="22" t="s">
        <v>5134</v>
      </c>
      <c r="C1309" s="23" t="s">
        <v>5135</v>
      </c>
      <c r="D1309" s="24" t="s">
        <v>5136</v>
      </c>
      <c r="E1309" s="24"/>
      <c r="F1309" s="22"/>
      <c r="G1309" s="24" t="s">
        <v>5137</v>
      </c>
      <c r="H1309" s="24" t="s">
        <v>26</v>
      </c>
      <c r="I1309" s="24" t="s">
        <v>5001</v>
      </c>
      <c r="J1309" s="25">
        <v>212</v>
      </c>
      <c r="K1309" s="24">
        <v>240</v>
      </c>
      <c r="L1309" s="24">
        <v>40</v>
      </c>
      <c r="M1309" s="24" t="s">
        <v>27</v>
      </c>
      <c r="N1309" s="26"/>
      <c r="O1309" s="28" t="str">
        <f>J:J*((100-$Q$1)/100)</f>
        <v>0</v>
      </c>
      <c r="P1309" s="25" t="str">
        <f>J:J*N:N</f>
        <v>0</v>
      </c>
      <c r="Q1309" s="28" t="str">
        <f>O:O*N:N</f>
        <v>0</v>
      </c>
    </row>
    <row r="1310" spans="1:17" customHeight="1" ht="61">
      <c r="A1310"/>
      <c r="B1310" s="22" t="s">
        <v>5138</v>
      </c>
      <c r="C1310" s="23" t="s">
        <v>5139</v>
      </c>
      <c r="D1310" s="24" t="s">
        <v>5140</v>
      </c>
      <c r="E1310" s="24"/>
      <c r="F1310" s="22"/>
      <c r="G1310" s="24" t="s">
        <v>5141</v>
      </c>
      <c r="H1310" s="24" t="s">
        <v>26</v>
      </c>
      <c r="I1310" s="24" t="s">
        <v>5001</v>
      </c>
      <c r="J1310" s="25">
        <v>220</v>
      </c>
      <c r="K1310" s="24">
        <v>240</v>
      </c>
      <c r="L1310" s="24">
        <v>40</v>
      </c>
      <c r="M1310" s="24" t="s">
        <v>27</v>
      </c>
      <c r="N1310" s="26"/>
      <c r="O1310" s="28" t="str">
        <f>J:J*((100-$Q$1)/100)</f>
        <v>0</v>
      </c>
      <c r="P1310" s="25" t="str">
        <f>J:J*N:N</f>
        <v>0</v>
      </c>
      <c r="Q1310" s="28" t="str">
        <f>O:O*N:N</f>
        <v>0</v>
      </c>
    </row>
    <row r="1311" spans="1:17" customHeight="1" ht="61">
      <c r="A1311"/>
      <c r="B1311" s="22" t="s">
        <v>5142</v>
      </c>
      <c r="C1311" s="23" t="s">
        <v>5143</v>
      </c>
      <c r="D1311" s="24" t="s">
        <v>5144</v>
      </c>
      <c r="E1311" s="24"/>
      <c r="F1311" s="22"/>
      <c r="G1311" s="24" t="s">
        <v>5145</v>
      </c>
      <c r="H1311" s="24" t="s">
        <v>26</v>
      </c>
      <c r="I1311" s="24" t="s">
        <v>5001</v>
      </c>
      <c r="J1311" s="25">
        <v>220</v>
      </c>
      <c r="K1311" s="24">
        <v>240</v>
      </c>
      <c r="L1311" s="24">
        <v>40</v>
      </c>
      <c r="M1311" s="24" t="s">
        <v>27</v>
      </c>
      <c r="N1311" s="26"/>
      <c r="O1311" s="28" t="str">
        <f>J:J*((100-$Q$1)/100)</f>
        <v>0</v>
      </c>
      <c r="P1311" s="25" t="str">
        <f>J:J*N:N</f>
        <v>0</v>
      </c>
      <c r="Q1311" s="28" t="str">
        <f>O:O*N:N</f>
        <v>0</v>
      </c>
    </row>
    <row r="1312" spans="1:17" customHeight="1" ht="61">
      <c r="A1312"/>
      <c r="B1312" s="22" t="s">
        <v>5146</v>
      </c>
      <c r="C1312" s="23" t="s">
        <v>5147</v>
      </c>
      <c r="D1312" s="24" t="s">
        <v>5148</v>
      </c>
      <c r="E1312" s="24"/>
      <c r="F1312" s="22"/>
      <c r="G1312" s="24" t="s">
        <v>5149</v>
      </c>
      <c r="H1312" s="24" t="s">
        <v>26</v>
      </c>
      <c r="I1312" s="24" t="s">
        <v>5001</v>
      </c>
      <c r="J1312" s="25">
        <v>219</v>
      </c>
      <c r="K1312" s="24">
        <v>240</v>
      </c>
      <c r="L1312" s="24">
        <v>40</v>
      </c>
      <c r="M1312" s="24" t="s">
        <v>27</v>
      </c>
      <c r="N1312" s="26"/>
      <c r="O1312" s="28" t="str">
        <f>J:J*((100-$Q$1)/100)</f>
        <v>0</v>
      </c>
      <c r="P1312" s="25" t="str">
        <f>J:J*N:N</f>
        <v>0</v>
      </c>
      <c r="Q1312" s="28" t="str">
        <f>O:O*N:N</f>
        <v>0</v>
      </c>
    </row>
    <row r="1313" spans="1:17" customHeight="1" ht="61">
      <c r="A1313"/>
      <c r="B1313" s="22" t="s">
        <v>5150</v>
      </c>
      <c r="C1313" s="23" t="s">
        <v>5151</v>
      </c>
      <c r="D1313" s="24" t="s">
        <v>5152</v>
      </c>
      <c r="E1313" s="24"/>
      <c r="F1313" s="22"/>
      <c r="G1313" s="24" t="s">
        <v>5153</v>
      </c>
      <c r="H1313" s="24" t="s">
        <v>26</v>
      </c>
      <c r="I1313" s="24" t="s">
        <v>4859</v>
      </c>
      <c r="J1313" s="25">
        <v>153</v>
      </c>
      <c r="K1313" s="24">
        <v>432</v>
      </c>
      <c r="L1313" s="24">
        <v>72</v>
      </c>
      <c r="M1313" s="24" t="s">
        <v>27</v>
      </c>
      <c r="N1313" s="26"/>
      <c r="O1313" s="28" t="str">
        <f>J:J*((100-$Q$1)/100)</f>
        <v>0</v>
      </c>
      <c r="P1313" s="25" t="str">
        <f>J:J*N:N</f>
        <v>0</v>
      </c>
      <c r="Q1313" s="28" t="str">
        <f>O:O*N:N</f>
        <v>0</v>
      </c>
    </row>
    <row r="1314" spans="1:17" customHeight="1" ht="61">
      <c r="A1314"/>
      <c r="B1314" s="22" t="s">
        <v>5154</v>
      </c>
      <c r="C1314" s="23" t="s">
        <v>5155</v>
      </c>
      <c r="D1314" s="24" t="s">
        <v>5156</v>
      </c>
      <c r="E1314" s="24"/>
      <c r="F1314" s="22"/>
      <c r="G1314" s="24" t="s">
        <v>5157</v>
      </c>
      <c r="H1314" s="24" t="s">
        <v>26</v>
      </c>
      <c r="I1314" s="24" t="s">
        <v>4859</v>
      </c>
      <c r="J1314" s="25">
        <v>156</v>
      </c>
      <c r="K1314" s="24">
        <v>432</v>
      </c>
      <c r="L1314" s="24">
        <v>72</v>
      </c>
      <c r="M1314" s="24" t="s">
        <v>27</v>
      </c>
      <c r="N1314" s="26"/>
      <c r="O1314" s="28" t="str">
        <f>J:J*((100-$Q$1)/100)</f>
        <v>0</v>
      </c>
      <c r="P1314" s="25" t="str">
        <f>J:J*N:N</f>
        <v>0</v>
      </c>
      <c r="Q1314" s="28" t="str">
        <f>O:O*N:N</f>
        <v>0</v>
      </c>
    </row>
    <row r="1315" spans="1:17" customHeight="1" ht="61">
      <c r="A1315"/>
      <c r="B1315" s="22" t="s">
        <v>5158</v>
      </c>
      <c r="C1315" s="23" t="s">
        <v>5159</v>
      </c>
      <c r="D1315" s="24" t="s">
        <v>5160</v>
      </c>
      <c r="E1315" s="24" t="s">
        <v>4863</v>
      </c>
      <c r="F1315" s="22"/>
      <c r="G1315" s="24" t="s">
        <v>5161</v>
      </c>
      <c r="H1315" s="24" t="s">
        <v>26</v>
      </c>
      <c r="I1315" s="24" t="s">
        <v>157</v>
      </c>
      <c r="J1315" s="25">
        <v>772</v>
      </c>
      <c r="K1315" s="24">
        <v>96</v>
      </c>
      <c r="L1315" s="24">
        <v>8</v>
      </c>
      <c r="M1315" s="24" t="s">
        <v>27</v>
      </c>
      <c r="N1315" s="26"/>
      <c r="O1315" s="28" t="str">
        <f>J:J*((100-$Q$1)/100)</f>
        <v>0</v>
      </c>
      <c r="P1315" s="25" t="str">
        <f>J:J*N:N</f>
        <v>0</v>
      </c>
      <c r="Q1315" s="28" t="str">
        <f>O:O*N:N</f>
        <v>0</v>
      </c>
    </row>
    <row r="1316" spans="1:17" customHeight="1" ht="61">
      <c r="A1316"/>
      <c r="B1316" s="22" t="s">
        <v>5162</v>
      </c>
      <c r="C1316" s="23" t="s">
        <v>5163</v>
      </c>
      <c r="D1316" s="24" t="s">
        <v>5164</v>
      </c>
      <c r="E1316" s="24"/>
      <c r="F1316" s="22"/>
      <c r="G1316" s="24" t="s">
        <v>5165</v>
      </c>
      <c r="H1316" s="24" t="s">
        <v>26</v>
      </c>
      <c r="I1316" s="24" t="s">
        <v>561</v>
      </c>
      <c r="J1316" s="25">
        <v>115</v>
      </c>
      <c r="K1316" s="24">
        <v>576</v>
      </c>
      <c r="L1316" s="24">
        <v>24</v>
      </c>
      <c r="M1316" s="24" t="s">
        <v>27</v>
      </c>
      <c r="N1316" s="26"/>
      <c r="O1316" s="28" t="str">
        <f>J:J*((100-$Q$1)/100)</f>
        <v>0</v>
      </c>
      <c r="P1316" s="25" t="str">
        <f>J:J*N:N</f>
        <v>0</v>
      </c>
      <c r="Q1316" s="28" t="str">
        <f>O:O*N:N</f>
        <v>0</v>
      </c>
    </row>
    <row r="1317" spans="1:17" customHeight="1" ht="61">
      <c r="A1317"/>
      <c r="B1317" s="22" t="s">
        <v>5166</v>
      </c>
      <c r="C1317" s="23" t="s">
        <v>5167</v>
      </c>
      <c r="D1317" s="24" t="s">
        <v>5168</v>
      </c>
      <c r="E1317" s="24"/>
      <c r="F1317" s="22"/>
      <c r="G1317" s="24" t="s">
        <v>5169</v>
      </c>
      <c r="H1317" s="24" t="s">
        <v>26</v>
      </c>
      <c r="I1317" s="24" t="s">
        <v>33</v>
      </c>
      <c r="J1317" s="25">
        <v>151</v>
      </c>
      <c r="K1317" s="24">
        <v>288</v>
      </c>
      <c r="L1317" s="24">
        <v>12</v>
      </c>
      <c r="M1317" s="24" t="s">
        <v>27</v>
      </c>
      <c r="N1317" s="26"/>
      <c r="O1317" s="28" t="str">
        <f>J:J*((100-$Q$1)/100)</f>
        <v>0</v>
      </c>
      <c r="P1317" s="25" t="str">
        <f>J:J*N:N</f>
        <v>0</v>
      </c>
      <c r="Q1317" s="28" t="str">
        <f>O:O*N:N</f>
        <v>0</v>
      </c>
    </row>
    <row r="1318" spans="1:17" customHeight="1" ht="61">
      <c r="A1318"/>
      <c r="B1318" s="22" t="s">
        <v>5170</v>
      </c>
      <c r="C1318" s="23" t="s">
        <v>5163</v>
      </c>
      <c r="D1318" s="24" t="s">
        <v>5171</v>
      </c>
      <c r="E1318" s="24"/>
      <c r="F1318" s="22"/>
      <c r="G1318" s="24" t="s">
        <v>5172</v>
      </c>
      <c r="H1318" s="24" t="s">
        <v>26</v>
      </c>
      <c r="I1318" s="24" t="s">
        <v>561</v>
      </c>
      <c r="J1318" s="25">
        <v>115</v>
      </c>
      <c r="K1318" s="24">
        <v>576</v>
      </c>
      <c r="L1318" s="24">
        <v>24</v>
      </c>
      <c r="M1318" s="24" t="s">
        <v>27</v>
      </c>
      <c r="N1318" s="26"/>
      <c r="O1318" s="28" t="str">
        <f>J:J*((100-$Q$1)/100)</f>
        <v>0</v>
      </c>
      <c r="P1318" s="25" t="str">
        <f>J:J*N:N</f>
        <v>0</v>
      </c>
      <c r="Q1318" s="28" t="str">
        <f>O:O*N:N</f>
        <v>0</v>
      </c>
    </row>
    <row r="1319" spans="1:17" customHeight="1" ht="61">
      <c r="A1319"/>
      <c r="B1319" s="22" t="s">
        <v>5173</v>
      </c>
      <c r="C1319" s="23" t="s">
        <v>5174</v>
      </c>
      <c r="D1319" s="24" t="s">
        <v>5175</v>
      </c>
      <c r="E1319" s="24"/>
      <c r="F1319" s="22"/>
      <c r="G1319" s="24" t="s">
        <v>5176</v>
      </c>
      <c r="H1319" s="24" t="s">
        <v>26</v>
      </c>
      <c r="I1319" s="24" t="s">
        <v>33</v>
      </c>
      <c r="J1319" s="25">
        <v>174</v>
      </c>
      <c r="K1319" s="24">
        <v>432</v>
      </c>
      <c r="L1319" s="24">
        <v>12</v>
      </c>
      <c r="M1319" s="24" t="s">
        <v>27</v>
      </c>
      <c r="N1319" s="26"/>
      <c r="O1319" s="28" t="str">
        <f>J:J*((100-$Q$1)/100)</f>
        <v>0</v>
      </c>
      <c r="P1319" s="25" t="str">
        <f>J:J*N:N</f>
        <v>0</v>
      </c>
      <c r="Q1319" s="28" t="str">
        <f>O:O*N:N</f>
        <v>0</v>
      </c>
    </row>
    <row r="1320" spans="1:17" customHeight="1" ht="61">
      <c r="A1320"/>
      <c r="B1320" s="22" t="s">
        <v>5177</v>
      </c>
      <c r="C1320" s="23" t="s">
        <v>5163</v>
      </c>
      <c r="D1320" s="24" t="s">
        <v>5178</v>
      </c>
      <c r="E1320" s="24"/>
      <c r="F1320" s="22"/>
      <c r="G1320" s="24" t="s">
        <v>5179</v>
      </c>
      <c r="H1320" s="24" t="s">
        <v>26</v>
      </c>
      <c r="I1320" s="24" t="s">
        <v>33</v>
      </c>
      <c r="J1320" s="25">
        <v>281</v>
      </c>
      <c r="K1320" s="24">
        <v>216</v>
      </c>
      <c r="L1320" s="24">
        <v>12</v>
      </c>
      <c r="M1320" s="24" t="s">
        <v>27</v>
      </c>
      <c r="N1320" s="26"/>
      <c r="O1320" s="28" t="str">
        <f>J:J*((100-$Q$1)/100)</f>
        <v>0</v>
      </c>
      <c r="P1320" s="25" t="str">
        <f>J:J*N:N</f>
        <v>0</v>
      </c>
      <c r="Q1320" s="28" t="str">
        <f>O:O*N:N</f>
        <v>0</v>
      </c>
    </row>
    <row r="1321" spans="1:17" customHeight="1" ht="61">
      <c r="A1321"/>
      <c r="B1321" s="22" t="s">
        <v>5180</v>
      </c>
      <c r="C1321" s="23" t="s">
        <v>5181</v>
      </c>
      <c r="D1321" s="24" t="s">
        <v>5182</v>
      </c>
      <c r="E1321" s="24" t="s">
        <v>5183</v>
      </c>
      <c r="F1321" s="22"/>
      <c r="G1321" s="24" t="s">
        <v>5184</v>
      </c>
      <c r="H1321" s="24" t="s">
        <v>26</v>
      </c>
      <c r="I1321" s="24"/>
      <c r="J1321" s="25">
        <v>4183</v>
      </c>
      <c r="K1321" s="24">
        <v>12</v>
      </c>
      <c r="L1321" s="24">
        <v>6</v>
      </c>
      <c r="M1321" s="24" t="s">
        <v>27</v>
      </c>
      <c r="N1321" s="26"/>
      <c r="O1321" s="28" t="str">
        <f>J:J*((100-$Q$1)/100)</f>
        <v>0</v>
      </c>
      <c r="P1321" s="25" t="str">
        <f>J:J*N:N</f>
        <v>0</v>
      </c>
      <c r="Q1321" s="28" t="str">
        <f>O:O*N:N</f>
        <v>0</v>
      </c>
    </row>
    <row r="1322" spans="1:17" customHeight="1" ht="61">
      <c r="A1322"/>
      <c r="B1322" s="22" t="s">
        <v>5185</v>
      </c>
      <c r="C1322" s="23" t="s">
        <v>5186</v>
      </c>
      <c r="D1322" s="24" t="s">
        <v>5187</v>
      </c>
      <c r="E1322" s="24" t="s">
        <v>5183</v>
      </c>
      <c r="F1322" s="22"/>
      <c r="G1322" s="24" t="s">
        <v>5188</v>
      </c>
      <c r="H1322" s="24" t="s">
        <v>26</v>
      </c>
      <c r="I1322" s="24"/>
      <c r="J1322" s="25">
        <v>2597</v>
      </c>
      <c r="K1322" s="24">
        <v>24</v>
      </c>
      <c r="L1322" s="24">
        <v>12</v>
      </c>
      <c r="M1322" s="24" t="s">
        <v>27</v>
      </c>
      <c r="N1322" s="26"/>
      <c r="O1322" s="28" t="str">
        <f>J:J*((100-$Q$1)/100)</f>
        <v>0</v>
      </c>
      <c r="P1322" s="25" t="str">
        <f>J:J*N:N</f>
        <v>0</v>
      </c>
      <c r="Q1322" s="28" t="str">
        <f>O:O*N:N</f>
        <v>0</v>
      </c>
    </row>
    <row r="1323" spans="1:17" customHeight="1" ht="61">
      <c r="A1323"/>
      <c r="B1323" s="22" t="s">
        <v>5189</v>
      </c>
      <c r="C1323" s="23" t="s">
        <v>5190</v>
      </c>
      <c r="D1323" s="24" t="s">
        <v>5191</v>
      </c>
      <c r="E1323" s="24">
        <v>12</v>
      </c>
      <c r="F1323" s="22"/>
      <c r="G1323" s="24" t="s">
        <v>5192</v>
      </c>
      <c r="H1323" s="24" t="s">
        <v>26</v>
      </c>
      <c r="I1323" s="24"/>
      <c r="J1323" s="25">
        <v>65</v>
      </c>
      <c r="K1323" s="24">
        <v>480</v>
      </c>
      <c r="L1323" s="24">
        <v>240</v>
      </c>
      <c r="M1323" s="24" t="s">
        <v>27</v>
      </c>
      <c r="N1323" s="26"/>
      <c r="O1323" s="28" t="str">
        <f>J:J*((100-$Q$1)/100)</f>
        <v>0</v>
      </c>
      <c r="P1323" s="25" t="str">
        <f>J:J*N:N</f>
        <v>0</v>
      </c>
      <c r="Q1323" s="28" t="str">
        <f>O:O*N:N</f>
        <v>0</v>
      </c>
    </row>
    <row r="1324" spans="1:17" customHeight="1" ht="61">
      <c r="A1324"/>
      <c r="B1324" s="22" t="s">
        <v>5193</v>
      </c>
      <c r="C1324" s="23" t="s">
        <v>5194</v>
      </c>
      <c r="D1324" s="24" t="s">
        <v>5195</v>
      </c>
      <c r="E1324" s="24">
        <v>25</v>
      </c>
      <c r="F1324" s="22" t="s">
        <v>1136</v>
      </c>
      <c r="G1324" s="24" t="s">
        <v>5196</v>
      </c>
      <c r="H1324" s="24" t="s">
        <v>26</v>
      </c>
      <c r="I1324" s="24"/>
      <c r="J1324" s="25">
        <v>101</v>
      </c>
      <c r="K1324" s="24">
        <v>240</v>
      </c>
      <c r="L1324" s="24">
        <v>120</v>
      </c>
      <c r="M1324" s="24" t="s">
        <v>27</v>
      </c>
      <c r="N1324" s="26"/>
      <c r="O1324" s="28" t="str">
        <f>J:J*((100-$Q$1)/100)</f>
        <v>0</v>
      </c>
      <c r="P1324" s="25" t="str">
        <f>J:J*N:N</f>
        <v>0</v>
      </c>
      <c r="Q1324" s="28" t="str">
        <f>O:O*N:N</f>
        <v>0</v>
      </c>
    </row>
    <row r="1325" spans="1:17" customHeight="1" ht="61">
      <c r="A1325"/>
      <c r="B1325" s="22" t="s">
        <v>5197</v>
      </c>
      <c r="C1325" s="23" t="s">
        <v>5198</v>
      </c>
      <c r="D1325" s="24" t="s">
        <v>5198</v>
      </c>
      <c r="E1325" s="24">
        <v>25</v>
      </c>
      <c r="F1325" s="22" t="s">
        <v>1136</v>
      </c>
      <c r="G1325" s="24" t="s">
        <v>5199</v>
      </c>
      <c r="H1325" s="24" t="s">
        <v>26</v>
      </c>
      <c r="I1325" s="24"/>
      <c r="J1325" s="25">
        <v>165</v>
      </c>
      <c r="K1325" s="24">
        <v>96</v>
      </c>
      <c r="L1325" s="24">
        <v>48</v>
      </c>
      <c r="M1325" s="24" t="s">
        <v>27</v>
      </c>
      <c r="N1325" s="26"/>
      <c r="O1325" s="28" t="str">
        <f>J:J*((100-$Q$1)/100)</f>
        <v>0</v>
      </c>
      <c r="P1325" s="25" t="str">
        <f>J:J*N:N</f>
        <v>0</v>
      </c>
      <c r="Q1325" s="28" t="str">
        <f>O:O*N:N</f>
        <v>0</v>
      </c>
    </row>
    <row r="1326" spans="1:17" customHeight="1" ht="61">
      <c r="A1326"/>
      <c r="B1326" s="22" t="s">
        <v>5200</v>
      </c>
      <c r="C1326" s="23" t="s">
        <v>5201</v>
      </c>
      <c r="D1326" s="24" t="s">
        <v>5202</v>
      </c>
      <c r="E1326" s="24"/>
      <c r="F1326" s="22"/>
      <c r="G1326" s="24" t="s">
        <v>5203</v>
      </c>
      <c r="H1326" s="24" t="s">
        <v>26</v>
      </c>
      <c r="I1326" s="24" t="s">
        <v>4809</v>
      </c>
      <c r="J1326" s="25">
        <v>285</v>
      </c>
      <c r="K1326" s="24">
        <v>180</v>
      </c>
      <c r="L1326" s="24">
        <v>36</v>
      </c>
      <c r="M1326" s="24" t="s">
        <v>27</v>
      </c>
      <c r="N1326" s="26"/>
      <c r="O1326" s="28" t="str">
        <f>J:J*((100-$Q$1)/100)</f>
        <v>0</v>
      </c>
      <c r="P1326" s="25" t="str">
        <f>J:J*N:N</f>
        <v>0</v>
      </c>
      <c r="Q1326" s="28" t="str">
        <f>O:O*N:N</f>
        <v>0</v>
      </c>
    </row>
    <row r="1327" spans="1:17" customHeight="1" ht="61">
      <c r="A1327"/>
      <c r="B1327" s="22" t="s">
        <v>5204</v>
      </c>
      <c r="C1327" s="23" t="s">
        <v>5205</v>
      </c>
      <c r="D1327" s="24" t="s">
        <v>5206</v>
      </c>
      <c r="E1327" s="24"/>
      <c r="F1327" s="22"/>
      <c r="G1327" s="24" t="s">
        <v>5207</v>
      </c>
      <c r="H1327" s="24" t="s">
        <v>26</v>
      </c>
      <c r="I1327" s="24" t="s">
        <v>4809</v>
      </c>
      <c r="J1327" s="25">
        <v>252</v>
      </c>
      <c r="K1327" s="24">
        <v>180</v>
      </c>
      <c r="L1327" s="24">
        <v>36</v>
      </c>
      <c r="M1327" s="24" t="s">
        <v>27</v>
      </c>
      <c r="N1327" s="26"/>
      <c r="O1327" s="28" t="str">
        <f>J:J*((100-$Q$1)/100)</f>
        <v>0</v>
      </c>
      <c r="P1327" s="25" t="str">
        <f>J:J*N:N</f>
        <v>0</v>
      </c>
      <c r="Q1327" s="28" t="str">
        <f>O:O*N:N</f>
        <v>0</v>
      </c>
    </row>
    <row r="1328" spans="1:17" customHeight="1" ht="61">
      <c r="A1328"/>
      <c r="B1328" s="22" t="s">
        <v>5208</v>
      </c>
      <c r="C1328" s="23" t="s">
        <v>5209</v>
      </c>
      <c r="D1328" s="24" t="s">
        <v>5210</v>
      </c>
      <c r="E1328" s="24"/>
      <c r="F1328" s="22"/>
      <c r="G1328" s="24" t="s">
        <v>5211</v>
      </c>
      <c r="H1328" s="24" t="s">
        <v>26</v>
      </c>
      <c r="I1328" s="24" t="s">
        <v>4869</v>
      </c>
      <c r="J1328" s="25">
        <v>175</v>
      </c>
      <c r="K1328" s="24">
        <v>432</v>
      </c>
      <c r="L1328" s="24">
        <v>48</v>
      </c>
      <c r="M1328" s="24" t="s">
        <v>27</v>
      </c>
      <c r="N1328" s="26"/>
      <c r="O1328" s="28" t="str">
        <f>J:J*((100-$Q$1)/100)</f>
        <v>0</v>
      </c>
      <c r="P1328" s="25" t="str">
        <f>J:J*N:N</f>
        <v>0</v>
      </c>
      <c r="Q1328" s="28" t="str">
        <f>O:O*N:N</f>
        <v>0</v>
      </c>
    </row>
    <row r="1329" spans="1:17" customHeight="1" ht="61">
      <c r="A1329"/>
      <c r="B1329" s="22" t="s">
        <v>5212</v>
      </c>
      <c r="C1329" s="23" t="s">
        <v>5213</v>
      </c>
      <c r="D1329" s="24" t="s">
        <v>5214</v>
      </c>
      <c r="E1329" s="24"/>
      <c r="F1329" s="22"/>
      <c r="G1329" s="24" t="s">
        <v>5215</v>
      </c>
      <c r="H1329" s="24" t="s">
        <v>26</v>
      </c>
      <c r="I1329" s="24" t="s">
        <v>4809</v>
      </c>
      <c r="J1329" s="25">
        <v>246</v>
      </c>
      <c r="K1329" s="24">
        <v>216</v>
      </c>
      <c r="L1329" s="24">
        <v>36</v>
      </c>
      <c r="M1329" s="24" t="s">
        <v>27</v>
      </c>
      <c r="N1329" s="26"/>
      <c r="O1329" s="28" t="str">
        <f>J:J*((100-$Q$1)/100)</f>
        <v>0</v>
      </c>
      <c r="P1329" s="25" t="str">
        <f>J:J*N:N</f>
        <v>0</v>
      </c>
      <c r="Q1329" s="28" t="str">
        <f>O:O*N:N</f>
        <v>0</v>
      </c>
    </row>
    <row r="1330" spans="1:17" customHeight="1" ht="61">
      <c r="A1330"/>
      <c r="B1330" s="22" t="s">
        <v>5216</v>
      </c>
      <c r="C1330" s="23" t="s">
        <v>5209</v>
      </c>
      <c r="D1330" s="24" t="s">
        <v>5217</v>
      </c>
      <c r="E1330" s="24"/>
      <c r="F1330" s="22"/>
      <c r="G1330" s="24" t="s">
        <v>5218</v>
      </c>
      <c r="H1330" s="24" t="s">
        <v>26</v>
      </c>
      <c r="I1330" s="24" t="s">
        <v>33</v>
      </c>
      <c r="J1330" s="25">
        <v>282</v>
      </c>
      <c r="K1330" s="24">
        <v>144</v>
      </c>
      <c r="L1330" s="24">
        <v>12</v>
      </c>
      <c r="M1330" s="24" t="s">
        <v>27</v>
      </c>
      <c r="N1330" s="26"/>
      <c r="O1330" s="28" t="str">
        <f>J:J*((100-$Q$1)/100)</f>
        <v>0</v>
      </c>
      <c r="P1330" s="25" t="str">
        <f>J:J*N:N</f>
        <v>0</v>
      </c>
      <c r="Q1330" s="28" t="str">
        <f>O:O*N:N</f>
        <v>0</v>
      </c>
    </row>
    <row r="1331" spans="1:17" customHeight="1" ht="61">
      <c r="A1331"/>
      <c r="B1331" s="22" t="s">
        <v>5219</v>
      </c>
      <c r="C1331" s="23" t="s">
        <v>5220</v>
      </c>
      <c r="D1331" s="24" t="s">
        <v>5221</v>
      </c>
      <c r="E1331" s="24"/>
      <c r="F1331" s="22"/>
      <c r="G1331" s="24" t="s">
        <v>5222</v>
      </c>
      <c r="H1331" s="24" t="s">
        <v>26</v>
      </c>
      <c r="I1331" s="24" t="s">
        <v>4869</v>
      </c>
      <c r="J1331" s="25">
        <v>169</v>
      </c>
      <c r="K1331" s="24">
        <v>432</v>
      </c>
      <c r="L1331" s="24">
        <v>48</v>
      </c>
      <c r="M1331" s="24" t="s">
        <v>27</v>
      </c>
      <c r="N1331" s="26"/>
      <c r="O1331" s="28" t="str">
        <f>J:J*((100-$Q$1)/100)</f>
        <v>0</v>
      </c>
      <c r="P1331" s="25" t="str">
        <f>J:J*N:N</f>
        <v>0</v>
      </c>
      <c r="Q1331" s="28" t="str">
        <f>O:O*N:N</f>
        <v>0</v>
      </c>
    </row>
    <row r="1332" spans="1:17" customHeight="1" ht="61">
      <c r="A1332"/>
      <c r="B1332" s="22" t="s">
        <v>5223</v>
      </c>
      <c r="C1332" s="23" t="s">
        <v>5224</v>
      </c>
      <c r="D1332" s="24" t="s">
        <v>5225</v>
      </c>
      <c r="E1332" s="24"/>
      <c r="F1332" s="22"/>
      <c r="G1332" s="24" t="s">
        <v>5226</v>
      </c>
      <c r="H1332" s="24" t="s">
        <v>26</v>
      </c>
      <c r="I1332" s="24" t="s">
        <v>4006</v>
      </c>
      <c r="J1332" s="25">
        <v>148</v>
      </c>
      <c r="K1332" s="24">
        <v>600</v>
      </c>
      <c r="L1332" s="24">
        <v>60</v>
      </c>
      <c r="M1332" s="24" t="s">
        <v>27</v>
      </c>
      <c r="N1332" s="26"/>
      <c r="O1332" s="28" t="str">
        <f>J:J*((100-$Q$1)/100)</f>
        <v>0</v>
      </c>
      <c r="P1332" s="25" t="str">
        <f>J:J*N:N</f>
        <v>0</v>
      </c>
      <c r="Q1332" s="28" t="str">
        <f>O:O*N:N</f>
        <v>0</v>
      </c>
    </row>
    <row r="1333" spans="1:17" customHeight="1" ht="61">
      <c r="A1333"/>
      <c r="B1333" s="22" t="s">
        <v>5227</v>
      </c>
      <c r="C1333" s="23" t="s">
        <v>5228</v>
      </c>
      <c r="D1333" s="24" t="s">
        <v>5229</v>
      </c>
      <c r="E1333" s="24"/>
      <c r="F1333" s="22"/>
      <c r="G1333" s="24" t="s">
        <v>5230</v>
      </c>
      <c r="H1333" s="24" t="s">
        <v>26</v>
      </c>
      <c r="I1333" s="24" t="s">
        <v>4006</v>
      </c>
      <c r="J1333" s="25">
        <v>148</v>
      </c>
      <c r="K1333" s="24">
        <v>600</v>
      </c>
      <c r="L1333" s="24">
        <v>60</v>
      </c>
      <c r="M1333" s="24" t="s">
        <v>27</v>
      </c>
      <c r="N1333" s="26"/>
      <c r="O1333" s="28" t="str">
        <f>J:J*((100-$Q$1)/100)</f>
        <v>0</v>
      </c>
      <c r="P1333" s="25" t="str">
        <f>J:J*N:N</f>
        <v>0</v>
      </c>
      <c r="Q1333" s="28" t="str">
        <f>O:O*N:N</f>
        <v>0</v>
      </c>
    </row>
    <row r="1334" spans="1:17" customHeight="1" ht="61">
      <c r="A1334"/>
      <c r="B1334" s="22" t="s">
        <v>5231</v>
      </c>
      <c r="C1334" s="23" t="s">
        <v>5232</v>
      </c>
      <c r="D1334" s="24" t="s">
        <v>5233</v>
      </c>
      <c r="E1334" s="24"/>
      <c r="F1334" s="22"/>
      <c r="G1334" s="24" t="s">
        <v>5234</v>
      </c>
      <c r="H1334" s="24" t="s">
        <v>26</v>
      </c>
      <c r="I1334" s="24" t="s">
        <v>4006</v>
      </c>
      <c r="J1334" s="25">
        <v>145</v>
      </c>
      <c r="K1334" s="24">
        <v>600</v>
      </c>
      <c r="L1334" s="24">
        <v>60</v>
      </c>
      <c r="M1334" s="24" t="s">
        <v>27</v>
      </c>
      <c r="N1334" s="26"/>
      <c r="O1334" s="28" t="str">
        <f>J:J*((100-$Q$1)/100)</f>
        <v>0</v>
      </c>
      <c r="P1334" s="25" t="str">
        <f>J:J*N:N</f>
        <v>0</v>
      </c>
      <c r="Q1334" s="28" t="str">
        <f>O:O*N:N</f>
        <v>0</v>
      </c>
    </row>
    <row r="1335" spans="1:17" customHeight="1" ht="61">
      <c r="A1335"/>
      <c r="B1335" s="22" t="s">
        <v>5235</v>
      </c>
      <c r="C1335" s="23" t="s">
        <v>5236</v>
      </c>
      <c r="D1335" s="24" t="s">
        <v>5237</v>
      </c>
      <c r="E1335" s="24"/>
      <c r="F1335" s="22"/>
      <c r="G1335" s="24" t="s">
        <v>5238</v>
      </c>
      <c r="H1335" s="24" t="s">
        <v>26</v>
      </c>
      <c r="I1335" s="24" t="s">
        <v>4006</v>
      </c>
      <c r="J1335" s="25">
        <v>165</v>
      </c>
      <c r="K1335" s="24">
        <v>600</v>
      </c>
      <c r="L1335" s="24">
        <v>60</v>
      </c>
      <c r="M1335" s="24" t="s">
        <v>27</v>
      </c>
      <c r="N1335" s="26"/>
      <c r="O1335" s="28" t="str">
        <f>J:J*((100-$Q$1)/100)</f>
        <v>0</v>
      </c>
      <c r="P1335" s="25" t="str">
        <f>J:J*N:N</f>
        <v>0</v>
      </c>
      <c r="Q1335" s="28" t="str">
        <f>O:O*N:N</f>
        <v>0</v>
      </c>
    </row>
    <row r="1336" spans="1:17" customHeight="1" ht="61">
      <c r="A1336"/>
      <c r="B1336" s="22" t="s">
        <v>5239</v>
      </c>
      <c r="C1336" s="23" t="s">
        <v>5240</v>
      </c>
      <c r="D1336" s="24" t="s">
        <v>5241</v>
      </c>
      <c r="E1336" s="24"/>
      <c r="F1336" s="22"/>
      <c r="G1336" s="24" t="s">
        <v>5242</v>
      </c>
      <c r="H1336" s="24" t="s">
        <v>26</v>
      </c>
      <c r="I1336" s="24" t="s">
        <v>4006</v>
      </c>
      <c r="J1336" s="25">
        <v>165</v>
      </c>
      <c r="K1336" s="24">
        <v>600</v>
      </c>
      <c r="L1336" s="24">
        <v>60</v>
      </c>
      <c r="M1336" s="24" t="s">
        <v>27</v>
      </c>
      <c r="N1336" s="26"/>
      <c r="O1336" s="28" t="str">
        <f>J:J*((100-$Q$1)/100)</f>
        <v>0</v>
      </c>
      <c r="P1336" s="25" t="str">
        <f>J:J*N:N</f>
        <v>0</v>
      </c>
      <c r="Q1336" s="28" t="str">
        <f>O:O*N:N</f>
        <v>0</v>
      </c>
    </row>
    <row r="1337" spans="1:17" customHeight="1" ht="61">
      <c r="A1337"/>
      <c r="B1337" s="22" t="s">
        <v>5243</v>
      </c>
      <c r="C1337" s="23" t="s">
        <v>5244</v>
      </c>
      <c r="D1337" s="24" t="s">
        <v>5245</v>
      </c>
      <c r="E1337" s="24"/>
      <c r="F1337" s="22"/>
      <c r="G1337" s="24" t="s">
        <v>5246</v>
      </c>
      <c r="H1337" s="24" t="s">
        <v>26</v>
      </c>
      <c r="I1337" s="24" t="s">
        <v>5001</v>
      </c>
      <c r="J1337" s="25">
        <v>212</v>
      </c>
      <c r="K1337" s="24">
        <v>240</v>
      </c>
      <c r="L1337" s="24">
        <v>40</v>
      </c>
      <c r="M1337" s="24" t="s">
        <v>27</v>
      </c>
      <c r="N1337" s="26"/>
      <c r="O1337" s="28" t="str">
        <f>J:J*((100-$Q$1)/100)</f>
        <v>0</v>
      </c>
      <c r="P1337" s="25" t="str">
        <f>J:J*N:N</f>
        <v>0</v>
      </c>
      <c r="Q1337" s="28" t="str">
        <f>O:O*N:N</f>
        <v>0</v>
      </c>
    </row>
    <row r="1338" spans="1:17" customHeight="1" ht="61">
      <c r="A1338"/>
      <c r="B1338" s="22" t="s">
        <v>5247</v>
      </c>
      <c r="C1338" s="23" t="s">
        <v>5248</v>
      </c>
      <c r="D1338" s="24" t="s">
        <v>5249</v>
      </c>
      <c r="E1338" s="24"/>
      <c r="F1338" s="22"/>
      <c r="G1338" s="24" t="s">
        <v>5250</v>
      </c>
      <c r="H1338" s="24" t="s">
        <v>26</v>
      </c>
      <c r="I1338" s="24"/>
      <c r="J1338" s="25">
        <v>1389</v>
      </c>
      <c r="K1338" s="24">
        <v>48</v>
      </c>
      <c r="L1338" s="24">
        <v>12</v>
      </c>
      <c r="M1338" s="24" t="s">
        <v>27</v>
      </c>
      <c r="N1338" s="26"/>
      <c r="O1338" s="28" t="str">
        <f>J:J*((100-$Q$1)/100)</f>
        <v>0</v>
      </c>
      <c r="P1338" s="25" t="str">
        <f>J:J*N:N</f>
        <v>0</v>
      </c>
      <c r="Q1338" s="28" t="str">
        <f>O:O*N:N</f>
        <v>0</v>
      </c>
    </row>
    <row r="1339" spans="1:17" customHeight="1" ht="61">
      <c r="A1339"/>
      <c r="B1339" s="22" t="s">
        <v>5251</v>
      </c>
      <c r="C1339" s="23" t="s">
        <v>5252</v>
      </c>
      <c r="D1339" s="24" t="s">
        <v>5253</v>
      </c>
      <c r="E1339" s="24">
        <v>22</v>
      </c>
      <c r="F1339" s="22"/>
      <c r="G1339" s="24" t="s">
        <v>5254</v>
      </c>
      <c r="H1339" s="24" t="s">
        <v>26</v>
      </c>
      <c r="I1339" s="24"/>
      <c r="J1339" s="25">
        <v>165</v>
      </c>
      <c r="K1339" s="24">
        <v>96</v>
      </c>
      <c r="L1339" s="24">
        <v>48</v>
      </c>
      <c r="M1339" s="24" t="s">
        <v>27</v>
      </c>
      <c r="N1339" s="26"/>
      <c r="O1339" s="28" t="str">
        <f>J:J*((100-$Q$1)/100)</f>
        <v>0</v>
      </c>
      <c r="P1339" s="25" t="str">
        <f>J:J*N:N</f>
        <v>0</v>
      </c>
      <c r="Q1339" s="28" t="str">
        <f>O:O*N:N</f>
        <v>0</v>
      </c>
    </row>
    <row r="1340" spans="1:17" customHeight="1" ht="61">
      <c r="A1340"/>
      <c r="B1340" s="22" t="s">
        <v>5255</v>
      </c>
      <c r="C1340" s="23" t="s">
        <v>5256</v>
      </c>
      <c r="D1340" s="24" t="s">
        <v>5257</v>
      </c>
      <c r="E1340" s="24">
        <v>5.08</v>
      </c>
      <c r="F1340" s="22"/>
      <c r="G1340" s="24" t="s">
        <v>5258</v>
      </c>
      <c r="H1340" s="24" t="s">
        <v>26</v>
      </c>
      <c r="I1340" s="24"/>
      <c r="J1340" s="25">
        <v>875</v>
      </c>
      <c r="K1340" s="24">
        <v>72</v>
      </c>
      <c r="L1340" s="24">
        <v>12</v>
      </c>
      <c r="M1340" s="24" t="s">
        <v>27</v>
      </c>
      <c r="N1340" s="26"/>
      <c r="O1340" s="28" t="str">
        <f>J:J*((100-$Q$1)/100)</f>
        <v>0</v>
      </c>
      <c r="P1340" s="25" t="str">
        <f>J:J*N:N</f>
        <v>0</v>
      </c>
      <c r="Q1340" s="28" t="str">
        <f>O:O*N:N</f>
        <v>0</v>
      </c>
    </row>
    <row r="1341" spans="1:17" customHeight="1" ht="61">
      <c r="A1341"/>
      <c r="B1341" s="22" t="s">
        <v>5259</v>
      </c>
      <c r="C1341" s="23" t="s">
        <v>5260</v>
      </c>
      <c r="D1341" s="24" t="s">
        <v>5261</v>
      </c>
      <c r="E1341" s="24" t="s">
        <v>5262</v>
      </c>
      <c r="F1341" s="22"/>
      <c r="G1341" s="24" t="s">
        <v>5263</v>
      </c>
      <c r="H1341" s="24" t="s">
        <v>26</v>
      </c>
      <c r="I1341" s="24"/>
      <c r="J1341" s="25">
        <v>4753</v>
      </c>
      <c r="K1341" s="24">
        <v>12</v>
      </c>
      <c r="L1341" s="24">
        <v>6</v>
      </c>
      <c r="M1341" s="24" t="s">
        <v>27</v>
      </c>
      <c r="N1341" s="26"/>
      <c r="O1341" s="28" t="str">
        <f>J:J*((100-$Q$1)/100)</f>
        <v>0</v>
      </c>
      <c r="P1341" s="25" t="str">
        <f>J:J*N:N</f>
        <v>0</v>
      </c>
      <c r="Q1341" s="28" t="str">
        <f>O:O*N:N</f>
        <v>0</v>
      </c>
    </row>
    <row r="1342" spans="1:17" customHeight="1" ht="61">
      <c r="A1342"/>
      <c r="B1342" s="22" t="s">
        <v>5264</v>
      </c>
      <c r="C1342" s="23" t="s">
        <v>5265</v>
      </c>
      <c r="D1342" s="24" t="s">
        <v>5266</v>
      </c>
      <c r="E1342" s="24" t="s">
        <v>5267</v>
      </c>
      <c r="F1342" s="22"/>
      <c r="G1342" s="24" t="s">
        <v>5268</v>
      </c>
      <c r="H1342" s="24" t="s">
        <v>26</v>
      </c>
      <c r="I1342" s="24"/>
      <c r="J1342" s="25">
        <v>879</v>
      </c>
      <c r="K1342" s="24">
        <v>48</v>
      </c>
      <c r="L1342" s="24">
        <v>48</v>
      </c>
      <c r="M1342" s="24" t="s">
        <v>27</v>
      </c>
      <c r="N1342" s="26"/>
      <c r="O1342" s="28" t="str">
        <f>J:J*((100-$Q$1)/100)</f>
        <v>0</v>
      </c>
      <c r="P1342" s="25" t="str">
        <f>J:J*N:N</f>
        <v>0</v>
      </c>
      <c r="Q1342" s="28" t="str">
        <f>O:O*N:N</f>
        <v>0</v>
      </c>
    </row>
    <row r="1343" spans="1:17" customHeight="1" ht="61">
      <c r="A1343"/>
      <c r="B1343" s="22" t="s">
        <v>5269</v>
      </c>
      <c r="C1343" s="23" t="s">
        <v>5270</v>
      </c>
      <c r="D1343" s="24" t="s">
        <v>5271</v>
      </c>
      <c r="E1343" s="24" t="s">
        <v>5272</v>
      </c>
      <c r="F1343" s="22"/>
      <c r="G1343" s="24" t="s">
        <v>5273</v>
      </c>
      <c r="H1343" s="24" t="s">
        <v>26</v>
      </c>
      <c r="I1343" s="24"/>
      <c r="J1343" s="25">
        <v>391</v>
      </c>
      <c r="K1343" s="24">
        <v>144</v>
      </c>
      <c r="L1343" s="24">
        <v>144</v>
      </c>
      <c r="M1343" s="24" t="s">
        <v>27</v>
      </c>
      <c r="N1343" s="26"/>
      <c r="O1343" s="28" t="str">
        <f>J:J*((100-$Q$1)/100)</f>
        <v>0</v>
      </c>
      <c r="P1343" s="25" t="str">
        <f>J:J*N:N</f>
        <v>0</v>
      </c>
      <c r="Q1343" s="28" t="str">
        <f>O:O*N:N</f>
        <v>0</v>
      </c>
    </row>
    <row r="1344" spans="1:17" customHeight="1" ht="61">
      <c r="A1344"/>
      <c r="B1344" s="22" t="s">
        <v>5274</v>
      </c>
      <c r="C1344" s="23" t="s">
        <v>5275</v>
      </c>
      <c r="D1344" s="24" t="s">
        <v>5276</v>
      </c>
      <c r="E1344" s="24" t="s">
        <v>5277</v>
      </c>
      <c r="F1344" s="22"/>
      <c r="G1344" s="24" t="s">
        <v>5278</v>
      </c>
      <c r="H1344" s="24" t="s">
        <v>26</v>
      </c>
      <c r="I1344" s="24"/>
      <c r="J1344" s="25">
        <v>406</v>
      </c>
      <c r="K1344" s="24">
        <v>144</v>
      </c>
      <c r="L1344" s="24">
        <v>144</v>
      </c>
      <c r="M1344" s="24" t="s">
        <v>27</v>
      </c>
      <c r="N1344" s="26"/>
      <c r="O1344" s="28" t="str">
        <f>J:J*((100-$Q$1)/100)</f>
        <v>0</v>
      </c>
      <c r="P1344" s="25" t="str">
        <f>J:J*N:N</f>
        <v>0</v>
      </c>
      <c r="Q1344" s="28" t="str">
        <f>O:O*N:N</f>
        <v>0</v>
      </c>
    </row>
    <row r="1345" spans="1:17" customHeight="1" ht="61">
      <c r="A1345"/>
      <c r="B1345" s="22" t="s">
        <v>5279</v>
      </c>
      <c r="C1345" s="23" t="s">
        <v>5280</v>
      </c>
      <c r="D1345" s="24" t="s">
        <v>5281</v>
      </c>
      <c r="E1345" s="24" t="s">
        <v>5282</v>
      </c>
      <c r="F1345" s="22"/>
      <c r="G1345" s="24" t="s">
        <v>5283</v>
      </c>
      <c r="H1345" s="24" t="s">
        <v>26</v>
      </c>
      <c r="I1345" s="24"/>
      <c r="J1345" s="25">
        <v>352</v>
      </c>
      <c r="K1345" s="24">
        <v>144</v>
      </c>
      <c r="L1345" s="24">
        <v>144</v>
      </c>
      <c r="M1345" s="24" t="s">
        <v>27</v>
      </c>
      <c r="N1345" s="26"/>
      <c r="O1345" s="28" t="str">
        <f>J:J*((100-$Q$1)/100)</f>
        <v>0</v>
      </c>
      <c r="P1345" s="25" t="str">
        <f>J:J*N:N</f>
        <v>0</v>
      </c>
      <c r="Q1345" s="28" t="str">
        <f>O:O*N:N</f>
        <v>0</v>
      </c>
    </row>
    <row r="1346" spans="1:17" customHeight="1" ht="61">
      <c r="A1346"/>
      <c r="B1346" s="22" t="s">
        <v>5284</v>
      </c>
      <c r="C1346" s="23" t="s">
        <v>5285</v>
      </c>
      <c r="D1346" s="24" t="s">
        <v>5286</v>
      </c>
      <c r="E1346" s="24" t="s">
        <v>5287</v>
      </c>
      <c r="F1346" s="22"/>
      <c r="G1346" s="24" t="s">
        <v>5288</v>
      </c>
      <c r="H1346" s="24" t="s">
        <v>26</v>
      </c>
      <c r="I1346" s="24"/>
      <c r="J1346" s="25">
        <v>341</v>
      </c>
      <c r="K1346" s="24">
        <v>144</v>
      </c>
      <c r="L1346" s="24">
        <v>144</v>
      </c>
      <c r="M1346" s="24" t="s">
        <v>27</v>
      </c>
      <c r="N1346" s="26"/>
      <c r="O1346" s="28" t="str">
        <f>J:J*((100-$Q$1)/100)</f>
        <v>0</v>
      </c>
      <c r="P1346" s="25" t="str">
        <f>J:J*N:N</f>
        <v>0</v>
      </c>
      <c r="Q1346" s="28" t="str">
        <f>O:O*N:N</f>
        <v>0</v>
      </c>
    </row>
    <row r="1347" spans="1:17" customHeight="1" ht="61">
      <c r="A1347"/>
      <c r="B1347" s="22" t="s">
        <v>5289</v>
      </c>
      <c r="C1347" s="23" t="s">
        <v>5290</v>
      </c>
      <c r="D1347" s="24" t="s">
        <v>5291</v>
      </c>
      <c r="E1347" s="24" t="s">
        <v>5292</v>
      </c>
      <c r="F1347" s="22"/>
      <c r="G1347" s="24" t="s">
        <v>5293</v>
      </c>
      <c r="H1347" s="24" t="s">
        <v>26</v>
      </c>
      <c r="I1347" s="24"/>
      <c r="J1347" s="25">
        <v>352</v>
      </c>
      <c r="K1347" s="24">
        <v>144</v>
      </c>
      <c r="L1347" s="24">
        <v>144</v>
      </c>
      <c r="M1347" s="24" t="s">
        <v>27</v>
      </c>
      <c r="N1347" s="26"/>
      <c r="O1347" s="28" t="str">
        <f>J:J*((100-$Q$1)/100)</f>
        <v>0</v>
      </c>
      <c r="P1347" s="25" t="str">
        <f>J:J*N:N</f>
        <v>0</v>
      </c>
      <c r="Q1347" s="28" t="str">
        <f>O:O*N:N</f>
        <v>0</v>
      </c>
    </row>
    <row r="1348" spans="1:17" customHeight="1" ht="61">
      <c r="A1348"/>
      <c r="B1348" s="22" t="s">
        <v>5294</v>
      </c>
      <c r="C1348" s="23" t="s">
        <v>5295</v>
      </c>
      <c r="D1348" s="24" t="s">
        <v>5296</v>
      </c>
      <c r="E1348" s="24" t="s">
        <v>5297</v>
      </c>
      <c r="F1348" s="22"/>
      <c r="G1348" s="24" t="s">
        <v>5298</v>
      </c>
      <c r="H1348" s="24" t="s">
        <v>26</v>
      </c>
      <c r="I1348" s="24"/>
      <c r="J1348" s="25">
        <v>352</v>
      </c>
      <c r="K1348" s="24">
        <v>144</v>
      </c>
      <c r="L1348" s="24">
        <v>144</v>
      </c>
      <c r="M1348" s="24" t="s">
        <v>27</v>
      </c>
      <c r="N1348" s="26"/>
      <c r="O1348" s="28" t="str">
        <f>J:J*((100-$Q$1)/100)</f>
        <v>0</v>
      </c>
      <c r="P1348" s="25" t="str">
        <f>J:J*N:N</f>
        <v>0</v>
      </c>
      <c r="Q1348" s="28" t="str">
        <f>O:O*N:N</f>
        <v>0</v>
      </c>
    </row>
    <row r="1349" spans="1:17" customHeight="1" ht="61">
      <c r="A1349"/>
      <c r="B1349" s="22" t="s">
        <v>5299</v>
      </c>
      <c r="C1349" s="23" t="s">
        <v>5300</v>
      </c>
      <c r="D1349" s="24" t="s">
        <v>5301</v>
      </c>
      <c r="E1349" s="24" t="s">
        <v>5302</v>
      </c>
      <c r="F1349" s="22"/>
      <c r="G1349" s="24" t="s">
        <v>5303</v>
      </c>
      <c r="H1349" s="24" t="s">
        <v>26</v>
      </c>
      <c r="I1349" s="24"/>
      <c r="J1349" s="25">
        <v>341</v>
      </c>
      <c r="K1349" s="24">
        <v>144</v>
      </c>
      <c r="L1349" s="24">
        <v>144</v>
      </c>
      <c r="M1349" s="24" t="s">
        <v>27</v>
      </c>
      <c r="N1349" s="26"/>
      <c r="O1349" s="28" t="str">
        <f>J:J*((100-$Q$1)/100)</f>
        <v>0</v>
      </c>
      <c r="P1349" s="25" t="str">
        <f>J:J*N:N</f>
        <v>0</v>
      </c>
      <c r="Q1349" s="28" t="str">
        <f>O:O*N:N</f>
        <v>0</v>
      </c>
    </row>
    <row r="1350" spans="1:17" customHeight="1" ht="61">
      <c r="A1350"/>
      <c r="B1350" s="22" t="s">
        <v>5304</v>
      </c>
      <c r="C1350" s="23" t="s">
        <v>5305</v>
      </c>
      <c r="D1350" s="24" t="s">
        <v>5306</v>
      </c>
      <c r="E1350" s="24" t="s">
        <v>5307</v>
      </c>
      <c r="F1350" s="22"/>
      <c r="G1350" s="24" t="s">
        <v>5308</v>
      </c>
      <c r="H1350" s="24" t="s">
        <v>26</v>
      </c>
      <c r="I1350" s="24"/>
      <c r="J1350" s="25">
        <v>352</v>
      </c>
      <c r="K1350" s="24">
        <v>144</v>
      </c>
      <c r="L1350" s="24">
        <v>144</v>
      </c>
      <c r="M1350" s="24" t="s">
        <v>27</v>
      </c>
      <c r="N1350" s="26"/>
      <c r="O1350" s="28" t="str">
        <f>J:J*((100-$Q$1)/100)</f>
        <v>0</v>
      </c>
      <c r="P1350" s="25" t="str">
        <f>J:J*N:N</f>
        <v>0</v>
      </c>
      <c r="Q1350" s="28" t="str">
        <f>O:O*N:N</f>
        <v>0</v>
      </c>
    </row>
    <row r="1351" spans="1:17" customHeight="1" ht="61">
      <c r="A1351"/>
      <c r="B1351" s="22" t="s">
        <v>5309</v>
      </c>
      <c r="C1351" s="23" t="s">
        <v>5310</v>
      </c>
      <c r="D1351" s="24" t="s">
        <v>5311</v>
      </c>
      <c r="E1351" s="24" t="s">
        <v>5312</v>
      </c>
      <c r="F1351" s="22"/>
      <c r="G1351" s="24" t="s">
        <v>5313</v>
      </c>
      <c r="H1351" s="24" t="s">
        <v>26</v>
      </c>
      <c r="I1351" s="24"/>
      <c r="J1351" s="25">
        <v>341</v>
      </c>
      <c r="K1351" s="24">
        <v>144</v>
      </c>
      <c r="L1351" s="24">
        <v>144</v>
      </c>
      <c r="M1351" s="24" t="s">
        <v>27</v>
      </c>
      <c r="N1351" s="26"/>
      <c r="O1351" s="28" t="str">
        <f>J:J*((100-$Q$1)/100)</f>
        <v>0</v>
      </c>
      <c r="P1351" s="25" t="str">
        <f>J:J*N:N</f>
        <v>0</v>
      </c>
      <c r="Q1351" s="28" t="str">
        <f>O:O*N:N</f>
        <v>0</v>
      </c>
    </row>
    <row r="1352" spans="1:17" customHeight="1" ht="61">
      <c r="A1352"/>
      <c r="B1352" s="22" t="s">
        <v>5314</v>
      </c>
      <c r="C1352" s="23" t="s">
        <v>5315</v>
      </c>
      <c r="D1352" s="24" t="s">
        <v>5316</v>
      </c>
      <c r="E1352" s="24">
        <v>50</v>
      </c>
      <c r="F1352" s="22"/>
      <c r="G1352" s="24" t="s">
        <v>5317</v>
      </c>
      <c r="H1352" s="24" t="s">
        <v>26</v>
      </c>
      <c r="I1352" s="24" t="s">
        <v>299</v>
      </c>
      <c r="J1352" s="25">
        <v>358</v>
      </c>
      <c r="K1352" s="24">
        <v>100</v>
      </c>
      <c r="L1352" s="24">
        <v>10</v>
      </c>
      <c r="M1352" s="24" t="s">
        <v>27</v>
      </c>
      <c r="N1352" s="26"/>
      <c r="O1352" s="28" t="str">
        <f>J:J*((100-$Q$1)/100)</f>
        <v>0</v>
      </c>
      <c r="P1352" s="25" t="str">
        <f>J:J*N:N</f>
        <v>0</v>
      </c>
      <c r="Q1352" s="28" t="str">
        <f>O:O*N:N</f>
        <v>0</v>
      </c>
    </row>
    <row r="1353" spans="1:17" customHeight="1" ht="61">
      <c r="A1353"/>
      <c r="B1353" s="22" t="s">
        <v>5318</v>
      </c>
      <c r="C1353" s="23" t="s">
        <v>5319</v>
      </c>
      <c r="D1353" s="24" t="s">
        <v>5320</v>
      </c>
      <c r="E1353" s="24">
        <v>50</v>
      </c>
      <c r="F1353" s="22"/>
      <c r="G1353" s="24" t="s">
        <v>5321</v>
      </c>
      <c r="H1353" s="24" t="s">
        <v>26</v>
      </c>
      <c r="I1353" s="24" t="s">
        <v>5322</v>
      </c>
      <c r="J1353" s="25">
        <v>88</v>
      </c>
      <c r="K1353" s="24">
        <v>500</v>
      </c>
      <c r="L1353" s="24">
        <v>10</v>
      </c>
      <c r="M1353" s="24" t="s">
        <v>27</v>
      </c>
      <c r="N1353" s="26"/>
      <c r="O1353" s="28" t="str">
        <f>J:J*((100-$Q$1)/100)</f>
        <v>0</v>
      </c>
      <c r="P1353" s="25" t="str">
        <f>J:J*N:N</f>
        <v>0</v>
      </c>
      <c r="Q1353" s="28" t="str">
        <f>O:O*N:N</f>
        <v>0</v>
      </c>
    </row>
    <row r="1354" spans="1:17" customHeight="1" ht="61">
      <c r="A1354"/>
      <c r="B1354" s="22" t="s">
        <v>5323</v>
      </c>
      <c r="C1354" s="23" t="s">
        <v>5324</v>
      </c>
      <c r="D1354" s="24" t="s">
        <v>5325</v>
      </c>
      <c r="E1354" s="24"/>
      <c r="F1354" s="22"/>
      <c r="G1354" s="24" t="s">
        <v>5326</v>
      </c>
      <c r="H1354" s="24" t="s">
        <v>26</v>
      </c>
      <c r="I1354" s="24" t="s">
        <v>5327</v>
      </c>
      <c r="J1354" s="25">
        <v>145</v>
      </c>
      <c r="K1354" s="24">
        <v>720</v>
      </c>
      <c r="L1354" s="24">
        <v>120</v>
      </c>
      <c r="M1354" s="24" t="s">
        <v>27</v>
      </c>
      <c r="N1354" s="26"/>
      <c r="O1354" s="28" t="str">
        <f>J:J*((100-$Q$1)/100)</f>
        <v>0</v>
      </c>
      <c r="P1354" s="25" t="str">
        <f>J:J*N:N</f>
        <v>0</v>
      </c>
      <c r="Q1354" s="28" t="str">
        <f>O:O*N:N</f>
        <v>0</v>
      </c>
    </row>
    <row r="1355" spans="1:17" customHeight="1" ht="61">
      <c r="A1355"/>
      <c r="B1355" s="22" t="s">
        <v>5328</v>
      </c>
      <c r="C1355" s="23" t="s">
        <v>5329</v>
      </c>
      <c r="D1355" s="24" t="s">
        <v>5330</v>
      </c>
      <c r="E1355" s="24"/>
      <c r="F1355" s="22"/>
      <c r="G1355" s="24" t="s">
        <v>5331</v>
      </c>
      <c r="H1355" s="24" t="s">
        <v>26</v>
      </c>
      <c r="I1355" s="24" t="s">
        <v>4006</v>
      </c>
      <c r="J1355" s="25">
        <v>141</v>
      </c>
      <c r="K1355" s="24">
        <v>600</v>
      </c>
      <c r="L1355" s="24">
        <v>60</v>
      </c>
      <c r="M1355" s="24" t="s">
        <v>27</v>
      </c>
      <c r="N1355" s="26"/>
      <c r="O1355" s="28" t="str">
        <f>J:J*((100-$Q$1)/100)</f>
        <v>0</v>
      </c>
      <c r="P1355" s="25" t="str">
        <f>J:J*N:N</f>
        <v>0</v>
      </c>
      <c r="Q1355" s="28" t="str">
        <f>O:O*N:N</f>
        <v>0</v>
      </c>
    </row>
    <row r="1356" spans="1:17" customHeight="1" ht="61">
      <c r="A1356"/>
      <c r="B1356" s="22" t="s">
        <v>5332</v>
      </c>
      <c r="C1356" s="23" t="s">
        <v>5333</v>
      </c>
      <c r="D1356" s="24" t="s">
        <v>5334</v>
      </c>
      <c r="E1356" s="24"/>
      <c r="F1356" s="22"/>
      <c r="G1356" s="24" t="s">
        <v>5335</v>
      </c>
      <c r="H1356" s="24" t="s">
        <v>26</v>
      </c>
      <c r="I1356" s="24" t="s">
        <v>5001</v>
      </c>
      <c r="J1356" s="25">
        <v>211</v>
      </c>
      <c r="K1356" s="24">
        <v>240</v>
      </c>
      <c r="L1356" s="24">
        <v>40</v>
      </c>
      <c r="M1356" s="24" t="s">
        <v>27</v>
      </c>
      <c r="N1356" s="26"/>
      <c r="O1356" s="28" t="str">
        <f>J:J*((100-$Q$1)/100)</f>
        <v>0</v>
      </c>
      <c r="P1356" s="25" t="str">
        <f>J:J*N:N</f>
        <v>0</v>
      </c>
      <c r="Q1356" s="28" t="str">
        <f>O:O*N:N</f>
        <v>0</v>
      </c>
    </row>
    <row r="1357" spans="1:17" customHeight="1" ht="61">
      <c r="A1357"/>
      <c r="B1357" s="22" t="s">
        <v>5336</v>
      </c>
      <c r="C1357" s="23" t="s">
        <v>5337</v>
      </c>
      <c r="D1357" s="24" t="s">
        <v>5338</v>
      </c>
      <c r="E1357" s="24"/>
      <c r="F1357" s="22"/>
      <c r="G1357" s="24" t="s">
        <v>5339</v>
      </c>
      <c r="H1357" s="24" t="s">
        <v>26</v>
      </c>
      <c r="I1357" s="24" t="s">
        <v>4809</v>
      </c>
      <c r="J1357" s="25">
        <v>166</v>
      </c>
      <c r="K1357" s="24">
        <v>216</v>
      </c>
      <c r="L1357" s="24">
        <v>36</v>
      </c>
      <c r="M1357" s="24" t="s">
        <v>27</v>
      </c>
      <c r="N1357" s="26"/>
      <c r="O1357" s="28" t="str">
        <f>J:J*((100-$Q$1)/100)</f>
        <v>0</v>
      </c>
      <c r="P1357" s="25" t="str">
        <f>J:J*N:N</f>
        <v>0</v>
      </c>
      <c r="Q1357" s="28" t="str">
        <f>O:O*N:N</f>
        <v>0</v>
      </c>
    </row>
    <row r="1358" spans="1:17" customHeight="1" ht="61">
      <c r="A1358"/>
      <c r="B1358" s="22" t="s">
        <v>5340</v>
      </c>
      <c r="C1358" s="23" t="s">
        <v>5341</v>
      </c>
      <c r="D1358" s="24" t="s">
        <v>5342</v>
      </c>
      <c r="E1358" s="24"/>
      <c r="F1358" s="22"/>
      <c r="G1358" s="24" t="s">
        <v>5343</v>
      </c>
      <c r="H1358" s="24" t="s">
        <v>26</v>
      </c>
      <c r="I1358" s="24" t="s">
        <v>33</v>
      </c>
      <c r="J1358" s="25">
        <v>306</v>
      </c>
      <c r="K1358" s="24">
        <v>120</v>
      </c>
      <c r="L1358" s="24">
        <v>12</v>
      </c>
      <c r="M1358" s="24" t="s">
        <v>27</v>
      </c>
      <c r="N1358" s="26"/>
      <c r="O1358" s="28" t="str">
        <f>J:J*((100-$Q$1)/100)</f>
        <v>0</v>
      </c>
      <c r="P1358" s="25" t="str">
        <f>J:J*N:N</f>
        <v>0</v>
      </c>
      <c r="Q1358" s="28" t="str">
        <f>O:O*N:N</f>
        <v>0</v>
      </c>
    </row>
    <row r="1359" spans="1:17" customHeight="1" ht="61">
      <c r="A1359"/>
      <c r="B1359" s="22" t="s">
        <v>5344</v>
      </c>
      <c r="C1359" s="23" t="s">
        <v>5345</v>
      </c>
      <c r="D1359" s="24" t="s">
        <v>5346</v>
      </c>
      <c r="E1359" s="24"/>
      <c r="F1359" s="22"/>
      <c r="G1359" s="24" t="s">
        <v>5347</v>
      </c>
      <c r="H1359" s="24" t="s">
        <v>26</v>
      </c>
      <c r="I1359" s="24" t="s">
        <v>561</v>
      </c>
      <c r="J1359" s="25">
        <v>298</v>
      </c>
      <c r="K1359" s="24">
        <v>192</v>
      </c>
      <c r="L1359" s="24">
        <v>24</v>
      </c>
      <c r="M1359" s="24" t="s">
        <v>27</v>
      </c>
      <c r="N1359" s="26"/>
      <c r="O1359" s="28" t="str">
        <f>J:J*((100-$Q$1)/100)</f>
        <v>0</v>
      </c>
      <c r="P1359" s="25" t="str">
        <f>J:J*N:N</f>
        <v>0</v>
      </c>
      <c r="Q1359" s="28" t="str">
        <f>O:O*N:N</f>
        <v>0</v>
      </c>
    </row>
    <row r="1360" spans="1:17" customHeight="1" ht="61">
      <c r="A1360"/>
      <c r="B1360" s="22" t="s">
        <v>5348</v>
      </c>
      <c r="C1360" s="23" t="s">
        <v>5349</v>
      </c>
      <c r="D1360" s="24" t="s">
        <v>5350</v>
      </c>
      <c r="E1360" s="24"/>
      <c r="F1360" s="22"/>
      <c r="G1360" s="24" t="s">
        <v>5351</v>
      </c>
      <c r="H1360" s="24" t="s">
        <v>26</v>
      </c>
      <c r="I1360" s="24"/>
      <c r="J1360" s="25">
        <v>329</v>
      </c>
      <c r="K1360" s="24">
        <v>168</v>
      </c>
      <c r="L1360" s="24">
        <v>84</v>
      </c>
      <c r="M1360" s="24" t="s">
        <v>27</v>
      </c>
      <c r="N1360" s="26"/>
      <c r="O1360" s="28" t="str">
        <f>J:J*((100-$Q$1)/100)</f>
        <v>0</v>
      </c>
      <c r="P1360" s="25" t="str">
        <f>J:J*N:N</f>
        <v>0</v>
      </c>
      <c r="Q1360" s="28" t="str">
        <f>O:O*N:N</f>
        <v>0</v>
      </c>
    </row>
    <row r="1361" spans="1:17" customHeight="1" ht="61">
      <c r="A1361"/>
      <c r="B1361" s="22" t="s">
        <v>5352</v>
      </c>
      <c r="C1361" s="23" t="s">
        <v>5349</v>
      </c>
      <c r="D1361" s="24" t="s">
        <v>5353</v>
      </c>
      <c r="E1361" s="24"/>
      <c r="F1361" s="22"/>
      <c r="G1361" s="24" t="s">
        <v>5354</v>
      </c>
      <c r="H1361" s="24" t="s">
        <v>26</v>
      </c>
      <c r="I1361" s="24"/>
      <c r="J1361" s="25">
        <v>329</v>
      </c>
      <c r="K1361" s="24">
        <v>168</v>
      </c>
      <c r="L1361" s="24">
        <v>84</v>
      </c>
      <c r="M1361" s="24" t="s">
        <v>27</v>
      </c>
      <c r="N1361" s="26"/>
      <c r="O1361" s="28" t="str">
        <f>J:J*((100-$Q$1)/100)</f>
        <v>0</v>
      </c>
      <c r="P1361" s="25" t="str">
        <f>J:J*N:N</f>
        <v>0</v>
      </c>
      <c r="Q1361" s="28" t="str">
        <f>O:O*N:N</f>
        <v>0</v>
      </c>
    </row>
    <row r="1362" spans="1:17" customHeight="1" ht="61">
      <c r="A1362"/>
      <c r="B1362" s="22" t="s">
        <v>5355</v>
      </c>
      <c r="C1362" s="23" t="s">
        <v>5349</v>
      </c>
      <c r="D1362" s="24" t="s">
        <v>5356</v>
      </c>
      <c r="E1362" s="24"/>
      <c r="F1362" s="22"/>
      <c r="G1362" s="24" t="s">
        <v>5357</v>
      </c>
      <c r="H1362" s="24" t="s">
        <v>26</v>
      </c>
      <c r="I1362" s="24"/>
      <c r="J1362" s="25">
        <v>332</v>
      </c>
      <c r="K1362" s="24">
        <v>168</v>
      </c>
      <c r="L1362" s="24">
        <v>84</v>
      </c>
      <c r="M1362" s="24" t="s">
        <v>27</v>
      </c>
      <c r="N1362" s="26"/>
      <c r="O1362" s="28" t="str">
        <f>J:J*((100-$Q$1)/100)</f>
        <v>0</v>
      </c>
      <c r="P1362" s="25" t="str">
        <f>J:J*N:N</f>
        <v>0</v>
      </c>
      <c r="Q1362" s="28" t="str">
        <f>O:O*N:N</f>
        <v>0</v>
      </c>
    </row>
    <row r="1363" spans="1:17" customHeight="1" ht="61">
      <c r="A1363"/>
      <c r="B1363" s="22" t="s">
        <v>5358</v>
      </c>
      <c r="C1363" s="23" t="s">
        <v>5359</v>
      </c>
      <c r="D1363" s="24" t="s">
        <v>5360</v>
      </c>
      <c r="E1363" s="24"/>
      <c r="F1363" s="22"/>
      <c r="G1363" s="24" t="s">
        <v>5361</v>
      </c>
      <c r="H1363" s="24" t="s">
        <v>26</v>
      </c>
      <c r="I1363" s="24"/>
      <c r="J1363" s="25">
        <v>329</v>
      </c>
      <c r="K1363" s="24">
        <v>168</v>
      </c>
      <c r="L1363" s="24">
        <v>84</v>
      </c>
      <c r="M1363" s="24" t="s">
        <v>27</v>
      </c>
      <c r="N1363" s="26"/>
      <c r="O1363" s="28" t="str">
        <f>J:J*((100-$Q$1)/100)</f>
        <v>0</v>
      </c>
      <c r="P1363" s="25" t="str">
        <f>J:J*N:N</f>
        <v>0</v>
      </c>
      <c r="Q1363" s="28" t="str">
        <f>O:O*N:N</f>
        <v>0</v>
      </c>
    </row>
    <row r="1364" spans="1:17" customHeight="1" ht="61">
      <c r="A1364"/>
      <c r="B1364" s="22" t="s">
        <v>5362</v>
      </c>
      <c r="C1364" s="23" t="s">
        <v>5359</v>
      </c>
      <c r="D1364" s="24" t="s">
        <v>5363</v>
      </c>
      <c r="E1364" s="24"/>
      <c r="F1364" s="22"/>
      <c r="G1364" s="24" t="s">
        <v>5364</v>
      </c>
      <c r="H1364" s="24" t="s">
        <v>26</v>
      </c>
      <c r="I1364" s="24"/>
      <c r="J1364" s="25">
        <v>330</v>
      </c>
      <c r="K1364" s="24">
        <v>168</v>
      </c>
      <c r="L1364" s="24">
        <v>84</v>
      </c>
      <c r="M1364" s="24" t="s">
        <v>27</v>
      </c>
      <c r="N1364" s="26"/>
      <c r="O1364" s="28" t="str">
        <f>J:J*((100-$Q$1)/100)</f>
        <v>0</v>
      </c>
      <c r="P1364" s="25" t="str">
        <f>J:J*N:N</f>
        <v>0</v>
      </c>
      <c r="Q1364" s="28" t="str">
        <f>O:O*N:N</f>
        <v>0</v>
      </c>
    </row>
    <row r="1365" spans="1:17" customHeight="1" ht="61">
      <c r="A1365"/>
      <c r="B1365" s="22" t="s">
        <v>5365</v>
      </c>
      <c r="C1365" s="23" t="s">
        <v>5366</v>
      </c>
      <c r="D1365" s="24" t="s">
        <v>5367</v>
      </c>
      <c r="E1365" s="24"/>
      <c r="F1365" s="22"/>
      <c r="G1365" s="24" t="s">
        <v>5368</v>
      </c>
      <c r="H1365" s="24" t="s">
        <v>26</v>
      </c>
      <c r="I1365" s="24"/>
      <c r="J1365" s="25">
        <v>9090</v>
      </c>
      <c r="K1365" s="24">
        <v>5</v>
      </c>
      <c r="L1365" s="24">
        <v>5</v>
      </c>
      <c r="M1365" s="24" t="s">
        <v>27</v>
      </c>
      <c r="N1365" s="26"/>
      <c r="O1365" s="28" t="str">
        <f>J:J*((100-$Q$1)/100)</f>
        <v>0</v>
      </c>
      <c r="P1365" s="25" t="str">
        <f>J:J*N:N</f>
        <v>0</v>
      </c>
      <c r="Q1365" s="28" t="str">
        <f>O:O*N:N</f>
        <v>0</v>
      </c>
    </row>
    <row r="1366" spans="1:17" customHeight="1" ht="61">
      <c r="A1366"/>
      <c r="B1366" s="22" t="s">
        <v>5369</v>
      </c>
      <c r="C1366" s="23" t="s">
        <v>5370</v>
      </c>
      <c r="D1366" s="24" t="s">
        <v>5371</v>
      </c>
      <c r="E1366" s="24"/>
      <c r="F1366" s="22"/>
      <c r="G1366" s="24" t="s">
        <v>5372</v>
      </c>
      <c r="H1366" s="24" t="s">
        <v>26</v>
      </c>
      <c r="I1366" s="24"/>
      <c r="J1366" s="25">
        <v>8282</v>
      </c>
      <c r="K1366" s="24">
        <v>5</v>
      </c>
      <c r="L1366" s="24">
        <v>5</v>
      </c>
      <c r="M1366" s="24" t="s">
        <v>27</v>
      </c>
      <c r="N1366" s="26"/>
      <c r="O1366" s="28" t="str">
        <f>J:J*((100-$Q$1)/100)</f>
        <v>0</v>
      </c>
      <c r="P1366" s="25" t="str">
        <f>J:J*N:N</f>
        <v>0</v>
      </c>
      <c r="Q1366" s="28" t="str">
        <f>O:O*N:N</f>
        <v>0</v>
      </c>
    </row>
    <row r="1367" spans="1:17" customHeight="1" ht="61">
      <c r="A1367"/>
      <c r="B1367" s="22" t="s">
        <v>5373</v>
      </c>
      <c r="C1367" s="23" t="s">
        <v>5374</v>
      </c>
      <c r="D1367" s="24" t="s">
        <v>5375</v>
      </c>
      <c r="E1367" s="24"/>
      <c r="F1367" s="22"/>
      <c r="G1367" s="24" t="s">
        <v>5376</v>
      </c>
      <c r="H1367" s="24" t="s">
        <v>26</v>
      </c>
      <c r="I1367" s="24"/>
      <c r="J1367" s="25">
        <v>8080</v>
      </c>
      <c r="K1367" s="24">
        <v>5</v>
      </c>
      <c r="L1367" s="24">
        <v>5</v>
      </c>
      <c r="M1367" s="24" t="s">
        <v>27</v>
      </c>
      <c r="N1367" s="26"/>
      <c r="O1367" s="28" t="str">
        <f>J:J*((100-$Q$1)/100)</f>
        <v>0</v>
      </c>
      <c r="P1367" s="25" t="str">
        <f>J:J*N:N</f>
        <v>0</v>
      </c>
      <c r="Q1367" s="28" t="str">
        <f>O:O*N:N</f>
        <v>0</v>
      </c>
    </row>
    <row r="1368" spans="1:17" customHeight="1" ht="61">
      <c r="A1368"/>
      <c r="B1368" s="22" t="s">
        <v>5377</v>
      </c>
      <c r="C1368" s="23" t="s">
        <v>5378</v>
      </c>
      <c r="D1368" s="24" t="s">
        <v>5379</v>
      </c>
      <c r="E1368" s="24"/>
      <c r="F1368" s="22"/>
      <c r="G1368" s="24" t="s">
        <v>5380</v>
      </c>
      <c r="H1368" s="24" t="s">
        <v>26</v>
      </c>
      <c r="I1368" s="24" t="s">
        <v>157</v>
      </c>
      <c r="J1368" s="25">
        <v>779</v>
      </c>
      <c r="K1368" s="24">
        <v>96</v>
      </c>
      <c r="L1368" s="24">
        <v>8</v>
      </c>
      <c r="M1368" s="24" t="s">
        <v>27</v>
      </c>
      <c r="N1368" s="26"/>
      <c r="O1368" s="28" t="str">
        <f>J:J*((100-$Q$1)/100)</f>
        <v>0</v>
      </c>
      <c r="P1368" s="25" t="str">
        <f>J:J*N:N</f>
        <v>0</v>
      </c>
      <c r="Q1368" s="28" t="str">
        <f>O:O*N:N</f>
        <v>0</v>
      </c>
    </row>
    <row r="1369" spans="1:17" customHeight="1" ht="61">
      <c r="A1369"/>
      <c r="B1369" s="22" t="s">
        <v>5381</v>
      </c>
      <c r="C1369" s="23" t="s">
        <v>5382</v>
      </c>
      <c r="D1369" s="24" t="s">
        <v>5383</v>
      </c>
      <c r="E1369" s="24"/>
      <c r="F1369" s="22"/>
      <c r="G1369" s="24" t="s">
        <v>5384</v>
      </c>
      <c r="H1369" s="24" t="s">
        <v>26</v>
      </c>
      <c r="I1369" s="24"/>
      <c r="J1369" s="25">
        <v>1694</v>
      </c>
      <c r="K1369" s="24">
        <v>24</v>
      </c>
      <c r="L1369" s="24">
        <v>24</v>
      </c>
      <c r="M1369" s="24" t="s">
        <v>27</v>
      </c>
      <c r="N1369" s="26"/>
      <c r="O1369" s="28" t="str">
        <f>J:J*((100-$Q$1)/100)</f>
        <v>0</v>
      </c>
      <c r="P1369" s="25" t="str">
        <f>J:J*N:N</f>
        <v>0</v>
      </c>
      <c r="Q1369" s="28" t="str">
        <f>O:O*N:N</f>
        <v>0</v>
      </c>
    </row>
    <row r="1370" spans="1:17" customHeight="1" ht="61">
      <c r="A1370"/>
      <c r="B1370" s="22" t="s">
        <v>5385</v>
      </c>
      <c r="C1370" s="23" t="s">
        <v>5386</v>
      </c>
      <c r="D1370" s="24" t="s">
        <v>5387</v>
      </c>
      <c r="E1370" s="24"/>
      <c r="F1370" s="22"/>
      <c r="G1370" s="24" t="s">
        <v>5388</v>
      </c>
      <c r="H1370" s="24" t="s">
        <v>26</v>
      </c>
      <c r="I1370" s="24"/>
      <c r="J1370" s="25">
        <v>885</v>
      </c>
      <c r="K1370" s="24">
        <v>48</v>
      </c>
      <c r="L1370" s="24">
        <v>48</v>
      </c>
      <c r="M1370" s="24" t="s">
        <v>27</v>
      </c>
      <c r="N1370" s="26"/>
      <c r="O1370" s="28" t="str">
        <f>J:J*((100-$Q$1)/100)</f>
        <v>0</v>
      </c>
      <c r="P1370" s="25" t="str">
        <f>J:J*N:N</f>
        <v>0</v>
      </c>
      <c r="Q1370" s="28" t="str">
        <f>O:O*N:N</f>
        <v>0</v>
      </c>
    </row>
    <row r="1371" spans="1:17" customHeight="1" ht="61">
      <c r="A1371"/>
      <c r="B1371" s="22" t="s">
        <v>5389</v>
      </c>
      <c r="C1371" s="23" t="s">
        <v>5390</v>
      </c>
      <c r="D1371" s="24" t="s">
        <v>5391</v>
      </c>
      <c r="E1371" s="24"/>
      <c r="F1371" s="22"/>
      <c r="G1371" s="24" t="s">
        <v>5392</v>
      </c>
      <c r="H1371" s="24" t="s">
        <v>26</v>
      </c>
      <c r="I1371" s="24" t="s">
        <v>4809</v>
      </c>
      <c r="J1371" s="25">
        <v>160</v>
      </c>
      <c r="K1371" s="24">
        <v>288</v>
      </c>
      <c r="L1371" s="24">
        <v>36</v>
      </c>
      <c r="M1371" s="24" t="s">
        <v>27</v>
      </c>
      <c r="N1371" s="26"/>
      <c r="O1371" s="28" t="str">
        <f>J:J*((100-$Q$1)/100)</f>
        <v>0</v>
      </c>
      <c r="P1371" s="25" t="str">
        <f>J:J*N:N</f>
        <v>0</v>
      </c>
      <c r="Q1371" s="28" t="str">
        <f>O:O*N:N</f>
        <v>0</v>
      </c>
    </row>
    <row r="1372" spans="1:17" customHeight="1" ht="61">
      <c r="A1372"/>
      <c r="B1372" s="22" t="s">
        <v>5393</v>
      </c>
      <c r="C1372" s="23" t="s">
        <v>5394</v>
      </c>
      <c r="D1372" s="24" t="s">
        <v>5395</v>
      </c>
      <c r="E1372" s="24"/>
      <c r="F1372" s="22"/>
      <c r="G1372" s="24" t="s">
        <v>5396</v>
      </c>
      <c r="H1372" s="24" t="s">
        <v>26</v>
      </c>
      <c r="I1372" s="24" t="s">
        <v>4869</v>
      </c>
      <c r="J1372" s="25">
        <v>201</v>
      </c>
      <c r="K1372" s="24">
        <v>384</v>
      </c>
      <c r="L1372" s="24">
        <v>48</v>
      </c>
      <c r="M1372" s="24" t="s">
        <v>27</v>
      </c>
      <c r="N1372" s="26"/>
      <c r="O1372" s="28" t="str">
        <f>J:J*((100-$Q$1)/100)</f>
        <v>0</v>
      </c>
      <c r="P1372" s="25" t="str">
        <f>J:J*N:N</f>
        <v>0</v>
      </c>
      <c r="Q1372" s="28" t="str">
        <f>O:O*N:N</f>
        <v>0</v>
      </c>
    </row>
    <row r="1373" spans="1:17" customHeight="1" ht="61">
      <c r="A1373"/>
      <c r="B1373" s="22" t="s">
        <v>5397</v>
      </c>
      <c r="C1373" s="23" t="s">
        <v>5398</v>
      </c>
      <c r="D1373" s="24" t="s">
        <v>5399</v>
      </c>
      <c r="E1373" s="24"/>
      <c r="F1373" s="22"/>
      <c r="G1373" s="24" t="s">
        <v>5400</v>
      </c>
      <c r="H1373" s="24" t="s">
        <v>26</v>
      </c>
      <c r="I1373" s="24" t="s">
        <v>561</v>
      </c>
      <c r="J1373" s="25">
        <v>252</v>
      </c>
      <c r="K1373" s="24">
        <v>144</v>
      </c>
      <c r="L1373" s="24">
        <v>24</v>
      </c>
      <c r="M1373" s="24" t="s">
        <v>27</v>
      </c>
      <c r="N1373" s="26"/>
      <c r="O1373" s="28" t="str">
        <f>J:J*((100-$Q$1)/100)</f>
        <v>0</v>
      </c>
      <c r="P1373" s="25" t="str">
        <f>J:J*N:N</f>
        <v>0</v>
      </c>
      <c r="Q1373" s="28" t="str">
        <f>O:O*N:N</f>
        <v>0</v>
      </c>
    </row>
    <row r="1374" spans="1:17" customHeight="1" ht="61">
      <c r="A1374"/>
      <c r="B1374" s="22" t="s">
        <v>5401</v>
      </c>
      <c r="C1374" s="23" t="s">
        <v>5402</v>
      </c>
      <c r="D1374" s="24" t="s">
        <v>5403</v>
      </c>
      <c r="E1374" s="24"/>
      <c r="F1374" s="22"/>
      <c r="G1374" s="24" t="s">
        <v>5404</v>
      </c>
      <c r="H1374" s="24" t="s">
        <v>26</v>
      </c>
      <c r="I1374" s="24" t="s">
        <v>4809</v>
      </c>
      <c r="J1374" s="25">
        <v>249</v>
      </c>
      <c r="K1374" s="24">
        <v>216</v>
      </c>
      <c r="L1374" s="24">
        <v>36</v>
      </c>
      <c r="M1374" s="24" t="s">
        <v>27</v>
      </c>
      <c r="N1374" s="26"/>
      <c r="O1374" s="28" t="str">
        <f>J:J*((100-$Q$1)/100)</f>
        <v>0</v>
      </c>
      <c r="P1374" s="25" t="str">
        <f>J:J*N:N</f>
        <v>0</v>
      </c>
      <c r="Q1374" s="28" t="str">
        <f>O:O*N:N</f>
        <v>0</v>
      </c>
    </row>
    <row r="1375" spans="1:17" customHeight="1" ht="61">
      <c r="A1375"/>
      <c r="B1375" s="22" t="s">
        <v>5405</v>
      </c>
      <c r="C1375" s="23" t="s">
        <v>5406</v>
      </c>
      <c r="D1375" s="24" t="s">
        <v>5407</v>
      </c>
      <c r="E1375" s="24"/>
      <c r="F1375" s="22"/>
      <c r="G1375" s="24" t="s">
        <v>5408</v>
      </c>
      <c r="H1375" s="24" t="s">
        <v>26</v>
      </c>
      <c r="I1375" s="24" t="s">
        <v>4809</v>
      </c>
      <c r="J1375" s="25">
        <v>247</v>
      </c>
      <c r="K1375" s="24">
        <v>216</v>
      </c>
      <c r="L1375" s="24">
        <v>36</v>
      </c>
      <c r="M1375" s="24" t="s">
        <v>27</v>
      </c>
      <c r="N1375" s="26"/>
      <c r="O1375" s="28" t="str">
        <f>J:J*((100-$Q$1)/100)</f>
        <v>0</v>
      </c>
      <c r="P1375" s="25" t="str">
        <f>J:J*N:N</f>
        <v>0</v>
      </c>
      <c r="Q1375" s="28" t="str">
        <f>O:O*N:N</f>
        <v>0</v>
      </c>
    </row>
    <row r="1376" spans="1:17" customHeight="1" ht="61">
      <c r="A1376"/>
      <c r="B1376" s="22" t="s">
        <v>5409</v>
      </c>
      <c r="C1376" s="23" t="s">
        <v>5410</v>
      </c>
      <c r="D1376" s="24" t="s">
        <v>5411</v>
      </c>
      <c r="E1376" s="24"/>
      <c r="F1376" s="22"/>
      <c r="G1376" s="24" t="s">
        <v>5412</v>
      </c>
      <c r="H1376" s="24" t="s">
        <v>26</v>
      </c>
      <c r="I1376" s="24" t="s">
        <v>561</v>
      </c>
      <c r="J1376" s="25">
        <v>327</v>
      </c>
      <c r="K1376" s="24">
        <v>144</v>
      </c>
      <c r="L1376" s="24">
        <v>24</v>
      </c>
      <c r="M1376" s="24" t="s">
        <v>27</v>
      </c>
      <c r="N1376" s="26"/>
      <c r="O1376" s="28" t="str">
        <f>J:J*((100-$Q$1)/100)</f>
        <v>0</v>
      </c>
      <c r="P1376" s="25" t="str">
        <f>J:J*N:N</f>
        <v>0</v>
      </c>
      <c r="Q1376" s="28" t="str">
        <f>O:O*N:N</f>
        <v>0</v>
      </c>
    </row>
    <row r="1377" spans="1:17" customHeight="1" ht="61">
      <c r="A1377"/>
      <c r="B1377" s="22" t="s">
        <v>5413</v>
      </c>
      <c r="C1377" s="23" t="s">
        <v>5414</v>
      </c>
      <c r="D1377" s="24" t="s">
        <v>5415</v>
      </c>
      <c r="E1377" s="24"/>
      <c r="F1377" s="22"/>
      <c r="G1377" s="24" t="s">
        <v>5416</v>
      </c>
      <c r="H1377" s="24" t="s">
        <v>26</v>
      </c>
      <c r="I1377" s="24" t="s">
        <v>561</v>
      </c>
      <c r="J1377" s="25">
        <v>238</v>
      </c>
      <c r="K1377" s="24">
        <v>144</v>
      </c>
      <c r="L1377" s="24">
        <v>24</v>
      </c>
      <c r="M1377" s="24" t="s">
        <v>27</v>
      </c>
      <c r="N1377" s="26"/>
      <c r="O1377" s="28" t="str">
        <f>J:J*((100-$Q$1)/100)</f>
        <v>0</v>
      </c>
      <c r="P1377" s="25" t="str">
        <f>J:J*N:N</f>
        <v>0</v>
      </c>
      <c r="Q1377" s="28" t="str">
        <f>O:O*N:N</f>
        <v>0</v>
      </c>
    </row>
    <row r="1378" spans="1:17" customHeight="1" ht="61">
      <c r="A1378"/>
      <c r="B1378" s="22" t="s">
        <v>5417</v>
      </c>
      <c r="C1378" s="23" t="s">
        <v>5418</v>
      </c>
      <c r="D1378" s="24" t="s">
        <v>5419</v>
      </c>
      <c r="E1378" s="24"/>
      <c r="F1378" s="22"/>
      <c r="G1378" s="24" t="s">
        <v>5420</v>
      </c>
      <c r="H1378" s="24" t="s">
        <v>26</v>
      </c>
      <c r="I1378" s="24"/>
      <c r="J1378" s="25">
        <v>249</v>
      </c>
      <c r="K1378" s="24">
        <v>192</v>
      </c>
      <c r="L1378" s="24">
        <v>0</v>
      </c>
      <c r="M1378" s="24" t="s">
        <v>27</v>
      </c>
      <c r="N1378" s="26"/>
      <c r="O1378" s="28" t="str">
        <f>J:J*((100-$Q$1)/100)</f>
        <v>0</v>
      </c>
      <c r="P1378" s="25" t="str">
        <f>J:J*N:N</f>
        <v>0</v>
      </c>
      <c r="Q1378" s="28" t="str">
        <f>O:O*N:N</f>
        <v>0</v>
      </c>
    </row>
    <row r="1379" spans="1:17" customHeight="1" ht="61">
      <c r="A1379"/>
      <c r="B1379" s="22" t="s">
        <v>5421</v>
      </c>
      <c r="C1379" s="23" t="s">
        <v>5422</v>
      </c>
      <c r="D1379" s="24" t="s">
        <v>5423</v>
      </c>
      <c r="E1379" s="24"/>
      <c r="F1379" s="22"/>
      <c r="G1379" s="24" t="s">
        <v>5424</v>
      </c>
      <c r="H1379" s="24" t="s">
        <v>26</v>
      </c>
      <c r="I1379" s="24" t="s">
        <v>118</v>
      </c>
      <c r="J1379" s="25">
        <v>1627</v>
      </c>
      <c r="K1379" s="24">
        <v>18</v>
      </c>
      <c r="L1379" s="24">
        <v>6</v>
      </c>
      <c r="M1379" s="24" t="s">
        <v>27</v>
      </c>
      <c r="N1379" s="26"/>
      <c r="O1379" s="28" t="str">
        <f>J:J*((100-$Q$1)/100)</f>
        <v>0</v>
      </c>
      <c r="P1379" s="25" t="str">
        <f>J:J*N:N</f>
        <v>0</v>
      </c>
      <c r="Q1379" s="28" t="str">
        <f>O:O*N:N</f>
        <v>0</v>
      </c>
    </row>
    <row r="1380" spans="1:17" customHeight="1" ht="61">
      <c r="A1380"/>
      <c r="B1380" s="22" t="s">
        <v>5425</v>
      </c>
      <c r="C1380" s="23" t="s">
        <v>5426</v>
      </c>
      <c r="D1380" s="24" t="s">
        <v>5427</v>
      </c>
      <c r="E1380" s="24"/>
      <c r="F1380" s="22"/>
      <c r="G1380" s="24" t="s">
        <v>5428</v>
      </c>
      <c r="H1380" s="24" t="s">
        <v>26</v>
      </c>
      <c r="I1380" s="24"/>
      <c r="J1380" s="25">
        <v>274</v>
      </c>
      <c r="K1380" s="24">
        <v>144</v>
      </c>
      <c r="L1380" s="24">
        <v>0</v>
      </c>
      <c r="M1380" s="24" t="s">
        <v>27</v>
      </c>
      <c r="N1380" s="26"/>
      <c r="O1380" s="28" t="str">
        <f>J:J*((100-$Q$1)/100)</f>
        <v>0</v>
      </c>
      <c r="P1380" s="25" t="str">
        <f>J:J*N:N</f>
        <v>0</v>
      </c>
      <c r="Q1380" s="28" t="str">
        <f>O:O*N:N</f>
        <v>0</v>
      </c>
    </row>
    <row r="1381" spans="1:17" customHeight="1" ht="61">
      <c r="A1381"/>
      <c r="B1381" s="22" t="s">
        <v>5429</v>
      </c>
      <c r="C1381" s="23" t="s">
        <v>5430</v>
      </c>
      <c r="D1381" s="24" t="s">
        <v>5431</v>
      </c>
      <c r="E1381" s="24"/>
      <c r="F1381" s="22"/>
      <c r="G1381" s="24" t="s">
        <v>5432</v>
      </c>
      <c r="H1381" s="24" t="s">
        <v>26</v>
      </c>
      <c r="I1381" s="24"/>
      <c r="J1381" s="25">
        <v>133</v>
      </c>
      <c r="K1381" s="24">
        <v>384</v>
      </c>
      <c r="L1381" s="24">
        <v>0</v>
      </c>
      <c r="M1381" s="24" t="s">
        <v>27</v>
      </c>
      <c r="N1381" s="26"/>
      <c r="O1381" s="28" t="str">
        <f>J:J*((100-$Q$1)/100)</f>
        <v>0</v>
      </c>
      <c r="P1381" s="25" t="str">
        <f>J:J*N:N</f>
        <v>0</v>
      </c>
      <c r="Q1381" s="28" t="str">
        <f>O:O*N:N</f>
        <v>0</v>
      </c>
    </row>
    <row r="1382" spans="1:17" customHeight="1" ht="61">
      <c r="A1382"/>
      <c r="B1382" s="22" t="s">
        <v>5433</v>
      </c>
      <c r="C1382" s="23" t="s">
        <v>5434</v>
      </c>
      <c r="D1382" s="24" t="s">
        <v>5435</v>
      </c>
      <c r="E1382" s="24"/>
      <c r="F1382" s="22"/>
      <c r="G1382" s="24" t="s">
        <v>5436</v>
      </c>
      <c r="H1382" s="24" t="s">
        <v>26</v>
      </c>
      <c r="I1382" s="24" t="s">
        <v>33</v>
      </c>
      <c r="J1382" s="25">
        <v>303</v>
      </c>
      <c r="K1382" s="24">
        <v>144</v>
      </c>
      <c r="L1382" s="24">
        <v>12</v>
      </c>
      <c r="M1382" s="24" t="s">
        <v>27</v>
      </c>
      <c r="N1382" s="26"/>
      <c r="O1382" s="28" t="str">
        <f>J:J*((100-$Q$1)/100)</f>
        <v>0</v>
      </c>
      <c r="P1382" s="25" t="str">
        <f>J:J*N:N</f>
        <v>0</v>
      </c>
      <c r="Q1382" s="28" t="str">
        <f>O:O*N:N</f>
        <v>0</v>
      </c>
    </row>
    <row r="1383" spans="1:17" customHeight="1" ht="61">
      <c r="A1383"/>
      <c r="B1383" s="22" t="s">
        <v>5437</v>
      </c>
      <c r="C1383" s="23" t="s">
        <v>5438</v>
      </c>
      <c r="D1383" s="24" t="s">
        <v>5439</v>
      </c>
      <c r="E1383" s="24"/>
      <c r="F1383" s="22"/>
      <c r="G1383" s="24" t="s">
        <v>5440</v>
      </c>
      <c r="H1383" s="24" t="s">
        <v>26</v>
      </c>
      <c r="I1383" s="24"/>
      <c r="J1383" s="25">
        <v>276</v>
      </c>
      <c r="K1383" s="24">
        <v>144</v>
      </c>
      <c r="L1383" s="24">
        <v>0</v>
      </c>
      <c r="M1383" s="24" t="s">
        <v>27</v>
      </c>
      <c r="N1383" s="26"/>
      <c r="O1383" s="28" t="str">
        <f>J:J*((100-$Q$1)/100)</f>
        <v>0</v>
      </c>
      <c r="P1383" s="25" t="str">
        <f>J:J*N:N</f>
        <v>0</v>
      </c>
      <c r="Q1383" s="28" t="str">
        <f>O:O*N:N</f>
        <v>0</v>
      </c>
    </row>
    <row r="1384" spans="1:17" customHeight="1" ht="61">
      <c r="A1384"/>
      <c r="B1384" s="22" t="s">
        <v>5441</v>
      </c>
      <c r="C1384" s="23" t="s">
        <v>5442</v>
      </c>
      <c r="D1384" s="24" t="s">
        <v>5443</v>
      </c>
      <c r="E1384" s="24"/>
      <c r="F1384" s="22"/>
      <c r="G1384" s="24" t="s">
        <v>5444</v>
      </c>
      <c r="H1384" s="24" t="s">
        <v>26</v>
      </c>
      <c r="I1384" s="24"/>
      <c r="J1384" s="25">
        <v>891</v>
      </c>
      <c r="K1384" s="24">
        <v>48</v>
      </c>
      <c r="L1384" s="24">
        <v>0</v>
      </c>
      <c r="M1384" s="24" t="s">
        <v>27</v>
      </c>
      <c r="N1384" s="26"/>
      <c r="O1384" s="28" t="str">
        <f>J:J*((100-$Q$1)/100)</f>
        <v>0</v>
      </c>
      <c r="P1384" s="25" t="str">
        <f>J:J*N:N</f>
        <v>0</v>
      </c>
      <c r="Q1384" s="28" t="str">
        <f>O:O*N:N</f>
        <v>0</v>
      </c>
    </row>
    <row r="1385" spans="1:17" customHeight="1" ht="61">
      <c r="A1385"/>
      <c r="B1385" s="22" t="s">
        <v>5445</v>
      </c>
      <c r="C1385" s="23" t="s">
        <v>5446</v>
      </c>
      <c r="D1385" s="24" t="s">
        <v>5447</v>
      </c>
      <c r="E1385" s="24"/>
      <c r="F1385" s="22"/>
      <c r="G1385" s="24" t="s">
        <v>5448</v>
      </c>
      <c r="H1385" s="24" t="s">
        <v>26</v>
      </c>
      <c r="I1385" s="24"/>
      <c r="J1385" s="25">
        <v>1245</v>
      </c>
      <c r="K1385" s="24">
        <v>48</v>
      </c>
      <c r="L1385" s="24">
        <v>48</v>
      </c>
      <c r="M1385" s="24" t="s">
        <v>27</v>
      </c>
      <c r="N1385" s="26"/>
      <c r="O1385" s="28" t="str">
        <f>J:J*((100-$Q$1)/100)</f>
        <v>0</v>
      </c>
      <c r="P1385" s="25" t="str">
        <f>J:J*N:N</f>
        <v>0</v>
      </c>
      <c r="Q1385" s="28" t="str">
        <f>O:O*N:N</f>
        <v>0</v>
      </c>
    </row>
    <row r="1386" spans="1:17" customHeight="1" ht="61">
      <c r="A1386"/>
      <c r="B1386" s="22" t="s">
        <v>5449</v>
      </c>
      <c r="C1386" s="23" t="s">
        <v>5446</v>
      </c>
      <c r="D1386" s="24" t="s">
        <v>5450</v>
      </c>
      <c r="E1386" s="24"/>
      <c r="F1386" s="22"/>
      <c r="G1386" s="24" t="s">
        <v>5451</v>
      </c>
      <c r="H1386" s="24" t="s">
        <v>26</v>
      </c>
      <c r="I1386" s="24"/>
      <c r="J1386" s="25">
        <v>1245</v>
      </c>
      <c r="K1386" s="24">
        <v>48</v>
      </c>
      <c r="L1386" s="24">
        <v>48</v>
      </c>
      <c r="M1386" s="24" t="s">
        <v>27</v>
      </c>
      <c r="N1386" s="26"/>
      <c r="O1386" s="28" t="str">
        <f>J:J*((100-$Q$1)/100)</f>
        <v>0</v>
      </c>
      <c r="P1386" s="25" t="str">
        <f>J:J*N:N</f>
        <v>0</v>
      </c>
      <c r="Q1386" s="28" t="str">
        <f>O:O*N:N</f>
        <v>0</v>
      </c>
    </row>
    <row r="1387" spans="1:17" customHeight="1" ht="61">
      <c r="A1387"/>
      <c r="B1387" s="22" t="s">
        <v>5452</v>
      </c>
      <c r="C1387" s="23" t="s">
        <v>5453</v>
      </c>
      <c r="D1387" s="24" t="s">
        <v>5454</v>
      </c>
      <c r="E1387" s="24"/>
      <c r="F1387" s="22"/>
      <c r="G1387" s="24" t="s">
        <v>5455</v>
      </c>
      <c r="H1387" s="24" t="s">
        <v>26</v>
      </c>
      <c r="I1387" s="24"/>
      <c r="J1387" s="25">
        <v>2397</v>
      </c>
      <c r="K1387" s="24">
        <v>18</v>
      </c>
      <c r="L1387" s="24">
        <v>18</v>
      </c>
      <c r="M1387" s="24" t="s">
        <v>27</v>
      </c>
      <c r="N1387" s="26"/>
      <c r="O1387" s="28" t="str">
        <f>J:J*((100-$Q$1)/100)</f>
        <v>0</v>
      </c>
      <c r="P1387" s="25" t="str">
        <f>J:J*N:N</f>
        <v>0</v>
      </c>
      <c r="Q1387" s="28" t="str">
        <f>O:O*N:N</f>
        <v>0</v>
      </c>
    </row>
    <row r="1388" spans="1:17" customHeight="1" ht="61">
      <c r="A1388"/>
      <c r="B1388" s="22" t="s">
        <v>5456</v>
      </c>
      <c r="C1388" s="23" t="s">
        <v>5457</v>
      </c>
      <c r="D1388" s="24" t="s">
        <v>5458</v>
      </c>
      <c r="E1388" s="24"/>
      <c r="F1388" s="22"/>
      <c r="G1388" s="24" t="s">
        <v>5459</v>
      </c>
      <c r="H1388" s="24" t="s">
        <v>26</v>
      </c>
      <c r="I1388" s="24" t="s">
        <v>33</v>
      </c>
      <c r="J1388" s="25">
        <v>94</v>
      </c>
      <c r="K1388" s="24">
        <v>576</v>
      </c>
      <c r="L1388" s="24">
        <v>12</v>
      </c>
      <c r="M1388" s="24" t="s">
        <v>27</v>
      </c>
      <c r="N1388" s="26"/>
      <c r="O1388" s="28" t="str">
        <f>J:J*((100-$Q$1)/100)</f>
        <v>0</v>
      </c>
      <c r="P1388" s="25" t="str">
        <f>J:J*N:N</f>
        <v>0</v>
      </c>
      <c r="Q1388" s="28" t="str">
        <f>O:O*N:N</f>
        <v>0</v>
      </c>
    </row>
    <row r="1389" spans="1:17" customHeight="1" ht="61">
      <c r="A1389"/>
      <c r="B1389" s="22" t="s">
        <v>5460</v>
      </c>
      <c r="C1389" s="23" t="s">
        <v>5461</v>
      </c>
      <c r="D1389" s="24" t="s">
        <v>5462</v>
      </c>
      <c r="E1389" s="24"/>
      <c r="F1389" s="22"/>
      <c r="G1389" s="24" t="s">
        <v>5463</v>
      </c>
      <c r="H1389" s="24" t="s">
        <v>26</v>
      </c>
      <c r="I1389" s="24" t="s">
        <v>118</v>
      </c>
      <c r="J1389" s="25">
        <v>130</v>
      </c>
      <c r="K1389" s="24">
        <v>432</v>
      </c>
      <c r="L1389" s="24">
        <v>24</v>
      </c>
      <c r="M1389" s="24" t="s">
        <v>27</v>
      </c>
      <c r="N1389" s="26"/>
      <c r="O1389" s="28" t="str">
        <f>J:J*((100-$Q$1)/100)</f>
        <v>0</v>
      </c>
      <c r="P1389" s="25" t="str">
        <f>J:J*N:N</f>
        <v>0</v>
      </c>
      <c r="Q1389" s="28" t="str">
        <f>O:O*N:N</f>
        <v>0</v>
      </c>
    </row>
    <row r="1390" spans="1:17" customHeight="1" ht="61">
      <c r="A1390"/>
      <c r="B1390" s="22" t="s">
        <v>5464</v>
      </c>
      <c r="C1390" s="23" t="s">
        <v>5465</v>
      </c>
      <c r="D1390" s="24" t="s">
        <v>5466</v>
      </c>
      <c r="E1390" s="24"/>
      <c r="F1390" s="22"/>
      <c r="G1390" s="24" t="s">
        <v>5467</v>
      </c>
      <c r="H1390" s="24" t="s">
        <v>26</v>
      </c>
      <c r="I1390" s="24" t="s">
        <v>118</v>
      </c>
      <c r="J1390" s="25">
        <v>311</v>
      </c>
      <c r="K1390" s="24">
        <v>144</v>
      </c>
      <c r="L1390" s="24">
        <v>12</v>
      </c>
      <c r="M1390" s="24" t="s">
        <v>27</v>
      </c>
      <c r="N1390" s="26"/>
      <c r="O1390" s="28" t="str">
        <f>J:J*((100-$Q$1)/100)</f>
        <v>0</v>
      </c>
      <c r="P1390" s="25" t="str">
        <f>J:J*N:N</f>
        <v>0</v>
      </c>
      <c r="Q1390" s="28" t="str">
        <f>O:O*N:N</f>
        <v>0</v>
      </c>
    </row>
    <row r="1391" spans="1:17" customHeight="1" ht="61">
      <c r="A1391"/>
      <c r="B1391" s="22" t="s">
        <v>5468</v>
      </c>
      <c r="C1391" s="23" t="s">
        <v>5465</v>
      </c>
      <c r="D1391" s="24" t="s">
        <v>5469</v>
      </c>
      <c r="E1391" s="24"/>
      <c r="F1391" s="22"/>
      <c r="G1391" s="24" t="s">
        <v>5470</v>
      </c>
      <c r="H1391" s="24" t="s">
        <v>26</v>
      </c>
      <c r="I1391" s="24" t="s">
        <v>118</v>
      </c>
      <c r="J1391" s="25">
        <v>314</v>
      </c>
      <c r="K1391" s="24">
        <v>144</v>
      </c>
      <c r="L1391" s="24">
        <v>12</v>
      </c>
      <c r="M1391" s="24" t="s">
        <v>27</v>
      </c>
      <c r="N1391" s="26"/>
      <c r="O1391" s="28" t="str">
        <f>J:J*((100-$Q$1)/100)</f>
        <v>0</v>
      </c>
      <c r="P1391" s="25" t="str">
        <f>J:J*N:N</f>
        <v>0</v>
      </c>
      <c r="Q1391" s="28" t="str">
        <f>O:O*N:N</f>
        <v>0</v>
      </c>
    </row>
    <row r="1392" spans="1:17" customHeight="1" ht="61">
      <c r="A1392"/>
      <c r="B1392" s="22" t="s">
        <v>5471</v>
      </c>
      <c r="C1392" s="23" t="s">
        <v>5465</v>
      </c>
      <c r="D1392" s="24" t="s">
        <v>5472</v>
      </c>
      <c r="E1392" s="24"/>
      <c r="F1392" s="22"/>
      <c r="G1392" s="24" t="s">
        <v>5473</v>
      </c>
      <c r="H1392" s="24" t="s">
        <v>26</v>
      </c>
      <c r="I1392" s="24" t="s">
        <v>118</v>
      </c>
      <c r="J1392" s="25">
        <v>279</v>
      </c>
      <c r="K1392" s="24">
        <v>144</v>
      </c>
      <c r="L1392" s="24">
        <v>12</v>
      </c>
      <c r="M1392" s="24" t="s">
        <v>27</v>
      </c>
      <c r="N1392" s="26"/>
      <c r="O1392" s="28" t="str">
        <f>J:J*((100-$Q$1)/100)</f>
        <v>0</v>
      </c>
      <c r="P1392" s="25" t="str">
        <f>J:J*N:N</f>
        <v>0</v>
      </c>
      <c r="Q1392" s="28" t="str">
        <f>O:O*N:N</f>
        <v>0</v>
      </c>
    </row>
    <row r="1393" spans="1:17" customHeight="1" ht="61">
      <c r="A1393"/>
      <c r="B1393" s="22" t="s">
        <v>5474</v>
      </c>
      <c r="C1393" s="23" t="s">
        <v>5465</v>
      </c>
      <c r="D1393" s="24" t="s">
        <v>5475</v>
      </c>
      <c r="E1393" s="24"/>
      <c r="F1393" s="22"/>
      <c r="G1393" s="24" t="s">
        <v>5476</v>
      </c>
      <c r="H1393" s="24" t="s">
        <v>26</v>
      </c>
      <c r="I1393" s="24" t="s">
        <v>118</v>
      </c>
      <c r="J1393" s="25">
        <v>342</v>
      </c>
      <c r="K1393" s="24">
        <v>144</v>
      </c>
      <c r="L1393" s="24">
        <v>12</v>
      </c>
      <c r="M1393" s="24" t="s">
        <v>27</v>
      </c>
      <c r="N1393" s="26"/>
      <c r="O1393" s="28" t="str">
        <f>J:J*((100-$Q$1)/100)</f>
        <v>0</v>
      </c>
      <c r="P1393" s="25" t="str">
        <f>J:J*N:N</f>
        <v>0</v>
      </c>
      <c r="Q1393" s="28" t="str">
        <f>O:O*N:N</f>
        <v>0</v>
      </c>
    </row>
    <row r="1394" spans="1:17" customHeight="1" ht="61">
      <c r="A1394"/>
      <c r="B1394" s="22" t="s">
        <v>5477</v>
      </c>
      <c r="C1394" s="23" t="s">
        <v>5478</v>
      </c>
      <c r="D1394" s="24" t="s">
        <v>5479</v>
      </c>
      <c r="E1394" s="24"/>
      <c r="F1394" s="22"/>
      <c r="G1394" s="24" t="s">
        <v>5480</v>
      </c>
      <c r="H1394" s="24" t="s">
        <v>26</v>
      </c>
      <c r="I1394" s="24" t="s">
        <v>118</v>
      </c>
      <c r="J1394" s="25">
        <v>276</v>
      </c>
      <c r="K1394" s="24">
        <v>144</v>
      </c>
      <c r="L1394" s="24">
        <v>12</v>
      </c>
      <c r="M1394" s="24" t="s">
        <v>27</v>
      </c>
      <c r="N1394" s="26"/>
      <c r="O1394" s="28" t="str">
        <f>J:J*((100-$Q$1)/100)</f>
        <v>0</v>
      </c>
      <c r="P1394" s="25" t="str">
        <f>J:J*N:N</f>
        <v>0</v>
      </c>
      <c r="Q1394" s="28" t="str">
        <f>O:O*N:N</f>
        <v>0</v>
      </c>
    </row>
    <row r="1395" spans="1:17" customHeight="1" ht="61">
      <c r="A1395"/>
      <c r="B1395" s="22" t="s">
        <v>5481</v>
      </c>
      <c r="C1395" s="23" t="s">
        <v>5478</v>
      </c>
      <c r="D1395" s="24" t="s">
        <v>5482</v>
      </c>
      <c r="E1395" s="24"/>
      <c r="F1395" s="22"/>
      <c r="G1395" s="24" t="s">
        <v>5483</v>
      </c>
      <c r="H1395" s="24" t="s">
        <v>26</v>
      </c>
      <c r="I1395" s="24" t="s">
        <v>118</v>
      </c>
      <c r="J1395" s="25">
        <v>267</v>
      </c>
      <c r="K1395" s="24">
        <v>144</v>
      </c>
      <c r="L1395" s="24">
        <v>12</v>
      </c>
      <c r="M1395" s="24" t="s">
        <v>27</v>
      </c>
      <c r="N1395" s="26"/>
      <c r="O1395" s="28" t="str">
        <f>J:J*((100-$Q$1)/100)</f>
        <v>0</v>
      </c>
      <c r="P1395" s="25" t="str">
        <f>J:J*N:N</f>
        <v>0</v>
      </c>
      <c r="Q1395" s="28" t="str">
        <f>O:O*N:N</f>
        <v>0</v>
      </c>
    </row>
    <row r="1396" spans="1:17" customHeight="1" ht="61">
      <c r="A1396"/>
      <c r="B1396" s="22" t="s">
        <v>5484</v>
      </c>
      <c r="C1396" s="23" t="s">
        <v>5465</v>
      </c>
      <c r="D1396" s="24" t="s">
        <v>5485</v>
      </c>
      <c r="E1396" s="24"/>
      <c r="F1396" s="22"/>
      <c r="G1396" s="24" t="s">
        <v>5486</v>
      </c>
      <c r="H1396" s="24" t="s">
        <v>26</v>
      </c>
      <c r="I1396" s="24" t="s">
        <v>118</v>
      </c>
      <c r="J1396" s="25">
        <v>313</v>
      </c>
      <c r="K1396" s="24">
        <v>144</v>
      </c>
      <c r="L1396" s="24">
        <v>12</v>
      </c>
      <c r="M1396" s="24" t="s">
        <v>27</v>
      </c>
      <c r="N1396" s="26"/>
      <c r="O1396" s="28" t="str">
        <f>J:J*((100-$Q$1)/100)</f>
        <v>0</v>
      </c>
      <c r="P1396" s="25" t="str">
        <f>J:J*N:N</f>
        <v>0</v>
      </c>
      <c r="Q1396" s="28" t="str">
        <f>O:O*N:N</f>
        <v>0</v>
      </c>
    </row>
    <row r="1397" spans="1:17" customHeight="1" ht="61">
      <c r="A1397"/>
      <c r="B1397" s="22" t="s">
        <v>5487</v>
      </c>
      <c r="C1397" s="23" t="s">
        <v>5465</v>
      </c>
      <c r="D1397" s="24" t="s">
        <v>5488</v>
      </c>
      <c r="E1397" s="24"/>
      <c r="F1397" s="22"/>
      <c r="G1397" s="24" t="s">
        <v>5489</v>
      </c>
      <c r="H1397" s="24" t="s">
        <v>26</v>
      </c>
      <c r="I1397" s="24" t="s">
        <v>118</v>
      </c>
      <c r="J1397" s="25">
        <v>314</v>
      </c>
      <c r="K1397" s="24">
        <v>144</v>
      </c>
      <c r="L1397" s="24">
        <v>12</v>
      </c>
      <c r="M1397" s="24" t="s">
        <v>27</v>
      </c>
      <c r="N1397" s="26"/>
      <c r="O1397" s="28" t="str">
        <f>J:J*((100-$Q$1)/100)</f>
        <v>0</v>
      </c>
      <c r="P1397" s="25" t="str">
        <f>J:J*N:N</f>
        <v>0</v>
      </c>
      <c r="Q1397" s="28" t="str">
        <f>O:O*N:N</f>
        <v>0</v>
      </c>
    </row>
    <row r="1398" spans="1:17" customHeight="1" ht="61">
      <c r="A1398"/>
      <c r="B1398" s="22" t="s">
        <v>5490</v>
      </c>
      <c r="C1398" s="23" t="s">
        <v>5465</v>
      </c>
      <c r="D1398" s="24" t="s">
        <v>5491</v>
      </c>
      <c r="E1398" s="24"/>
      <c r="F1398" s="22"/>
      <c r="G1398" s="24" t="s">
        <v>5492</v>
      </c>
      <c r="H1398" s="24" t="s">
        <v>26</v>
      </c>
      <c r="I1398" s="24" t="s">
        <v>118</v>
      </c>
      <c r="J1398" s="25">
        <v>671</v>
      </c>
      <c r="K1398" s="24">
        <v>96</v>
      </c>
      <c r="L1398" s="24">
        <v>8</v>
      </c>
      <c r="M1398" s="24" t="s">
        <v>27</v>
      </c>
      <c r="N1398" s="26"/>
      <c r="O1398" s="28" t="str">
        <f>J:J*((100-$Q$1)/100)</f>
        <v>0</v>
      </c>
      <c r="P1398" s="25" t="str">
        <f>J:J*N:N</f>
        <v>0</v>
      </c>
      <c r="Q1398" s="28" t="str">
        <f>O:O*N:N</f>
        <v>0</v>
      </c>
    </row>
    <row r="1399" spans="1:17" customHeight="1" ht="61">
      <c r="A1399"/>
      <c r="B1399" s="22" t="s">
        <v>5493</v>
      </c>
      <c r="C1399" s="23" t="s">
        <v>5465</v>
      </c>
      <c r="D1399" s="24" t="s">
        <v>5494</v>
      </c>
      <c r="E1399" s="24"/>
      <c r="F1399" s="22"/>
      <c r="G1399" s="24" t="s">
        <v>5495</v>
      </c>
      <c r="H1399" s="24" t="s">
        <v>26</v>
      </c>
      <c r="I1399" s="24" t="s">
        <v>118</v>
      </c>
      <c r="J1399" s="25">
        <v>699</v>
      </c>
      <c r="K1399" s="24">
        <v>96</v>
      </c>
      <c r="L1399" s="24">
        <v>8</v>
      </c>
      <c r="M1399" s="24" t="s">
        <v>27</v>
      </c>
      <c r="N1399" s="26"/>
      <c r="O1399" s="28" t="str">
        <f>J:J*((100-$Q$1)/100)</f>
        <v>0</v>
      </c>
      <c r="P1399" s="25" t="str">
        <f>J:J*N:N</f>
        <v>0</v>
      </c>
      <c r="Q1399" s="28" t="str">
        <f>O:O*N:N</f>
        <v>0</v>
      </c>
    </row>
    <row r="1400" spans="1:17" customHeight="1" ht="61">
      <c r="A1400"/>
      <c r="B1400" s="22" t="s">
        <v>5496</v>
      </c>
      <c r="C1400" s="23" t="s">
        <v>5497</v>
      </c>
      <c r="D1400" s="24" t="s">
        <v>5498</v>
      </c>
      <c r="E1400" s="24"/>
      <c r="F1400" s="22"/>
      <c r="G1400" s="24" t="s">
        <v>5499</v>
      </c>
      <c r="H1400" s="24" t="s">
        <v>26</v>
      </c>
      <c r="I1400" s="24" t="s">
        <v>118</v>
      </c>
      <c r="J1400" s="25">
        <v>366</v>
      </c>
      <c r="K1400" s="24">
        <v>144</v>
      </c>
      <c r="L1400" s="24">
        <v>12</v>
      </c>
      <c r="M1400" s="24" t="s">
        <v>27</v>
      </c>
      <c r="N1400" s="26"/>
      <c r="O1400" s="28" t="str">
        <f>J:J*((100-$Q$1)/100)</f>
        <v>0</v>
      </c>
      <c r="P1400" s="25" t="str">
        <f>J:J*N:N</f>
        <v>0</v>
      </c>
      <c r="Q1400" s="28" t="str">
        <f>O:O*N:N</f>
        <v>0</v>
      </c>
    </row>
    <row r="1401" spans="1:17" customHeight="1" ht="61">
      <c r="A1401"/>
      <c r="B1401" s="22" t="s">
        <v>5500</v>
      </c>
      <c r="C1401" s="23" t="s">
        <v>5497</v>
      </c>
      <c r="D1401" s="24" t="s">
        <v>5501</v>
      </c>
      <c r="E1401" s="24"/>
      <c r="F1401" s="22"/>
      <c r="G1401" s="24" t="s">
        <v>5502</v>
      </c>
      <c r="H1401" s="24" t="s">
        <v>26</v>
      </c>
      <c r="I1401" s="24" t="s">
        <v>118</v>
      </c>
      <c r="J1401" s="25">
        <v>366</v>
      </c>
      <c r="K1401" s="24">
        <v>144</v>
      </c>
      <c r="L1401" s="24">
        <v>12</v>
      </c>
      <c r="M1401" s="24" t="s">
        <v>27</v>
      </c>
      <c r="N1401" s="26"/>
      <c r="O1401" s="28" t="str">
        <f>J:J*((100-$Q$1)/100)</f>
        <v>0</v>
      </c>
      <c r="P1401" s="25" t="str">
        <f>J:J*N:N</f>
        <v>0</v>
      </c>
      <c r="Q1401" s="28" t="str">
        <f>O:O*N:N</f>
        <v>0</v>
      </c>
    </row>
    <row r="1402" spans="1:17" customHeight="1" ht="61">
      <c r="A1402"/>
      <c r="B1402" s="22" t="s">
        <v>5503</v>
      </c>
      <c r="C1402" s="23" t="s">
        <v>5465</v>
      </c>
      <c r="D1402" s="24" t="s">
        <v>5504</v>
      </c>
      <c r="E1402" s="24"/>
      <c r="F1402" s="22"/>
      <c r="G1402" s="24" t="s">
        <v>5505</v>
      </c>
      <c r="H1402" s="24" t="s">
        <v>26</v>
      </c>
      <c r="I1402" s="24" t="s">
        <v>118</v>
      </c>
      <c r="J1402" s="25">
        <v>127</v>
      </c>
      <c r="K1402" s="24">
        <v>432</v>
      </c>
      <c r="L1402" s="24">
        <v>12</v>
      </c>
      <c r="M1402" s="24" t="s">
        <v>27</v>
      </c>
      <c r="N1402" s="26"/>
      <c r="O1402" s="28" t="str">
        <f>J:J*((100-$Q$1)/100)</f>
        <v>0</v>
      </c>
      <c r="P1402" s="25" t="str">
        <f>J:J*N:N</f>
        <v>0</v>
      </c>
      <c r="Q1402" s="28" t="str">
        <f>O:O*N:N</f>
        <v>0</v>
      </c>
    </row>
    <row r="1403" spans="1:17" customHeight="1" ht="61">
      <c r="A1403"/>
      <c r="B1403" s="22" t="s">
        <v>5506</v>
      </c>
      <c r="C1403" s="23" t="s">
        <v>5465</v>
      </c>
      <c r="D1403" s="24" t="s">
        <v>5507</v>
      </c>
      <c r="E1403" s="24"/>
      <c r="F1403" s="22"/>
      <c r="G1403" s="24" t="s">
        <v>5508</v>
      </c>
      <c r="H1403" s="24" t="s">
        <v>26</v>
      </c>
      <c r="I1403" s="24" t="s">
        <v>118</v>
      </c>
      <c r="J1403" s="25">
        <v>127</v>
      </c>
      <c r="K1403" s="24">
        <v>432</v>
      </c>
      <c r="L1403" s="24">
        <v>12</v>
      </c>
      <c r="M1403" s="24" t="s">
        <v>27</v>
      </c>
      <c r="N1403" s="26"/>
      <c r="O1403" s="28" t="str">
        <f>J:J*((100-$Q$1)/100)</f>
        <v>0</v>
      </c>
      <c r="P1403" s="25" t="str">
        <f>J:J*N:N</f>
        <v>0</v>
      </c>
      <c r="Q1403" s="28" t="str">
        <f>O:O*N:N</f>
        <v>0</v>
      </c>
    </row>
    <row r="1404" spans="1:17" customHeight="1" ht="61">
      <c r="A1404"/>
      <c r="B1404" s="22" t="s">
        <v>5509</v>
      </c>
      <c r="C1404" s="23" t="s">
        <v>4798</v>
      </c>
      <c r="D1404" s="24" t="s">
        <v>5510</v>
      </c>
      <c r="E1404" s="24"/>
      <c r="F1404" s="22"/>
      <c r="G1404" s="24" t="s">
        <v>5511</v>
      </c>
      <c r="H1404" s="24" t="s">
        <v>26</v>
      </c>
      <c r="I1404" s="24" t="s">
        <v>118</v>
      </c>
      <c r="J1404" s="25">
        <v>92</v>
      </c>
      <c r="K1404" s="24">
        <v>576</v>
      </c>
      <c r="L1404" s="24">
        <v>24</v>
      </c>
      <c r="M1404" s="24" t="s">
        <v>27</v>
      </c>
      <c r="N1404" s="26"/>
      <c r="O1404" s="28" t="str">
        <f>J:J*((100-$Q$1)/100)</f>
        <v>0</v>
      </c>
      <c r="P1404" s="25" t="str">
        <f>J:J*N:N</f>
        <v>0</v>
      </c>
      <c r="Q1404" s="28" t="str">
        <f>O:O*N:N</f>
        <v>0</v>
      </c>
    </row>
    <row r="1405" spans="1:17" customHeight="1" ht="61">
      <c r="A1405"/>
      <c r="B1405" s="22" t="s">
        <v>5512</v>
      </c>
      <c r="C1405" s="23" t="s">
        <v>5513</v>
      </c>
      <c r="D1405" s="24" t="s">
        <v>5514</v>
      </c>
      <c r="E1405" s="24"/>
      <c r="F1405" s="22"/>
      <c r="G1405" s="24" t="s">
        <v>5515</v>
      </c>
      <c r="H1405" s="24" t="s">
        <v>26</v>
      </c>
      <c r="I1405" s="24" t="s">
        <v>118</v>
      </c>
      <c r="J1405" s="25">
        <v>284</v>
      </c>
      <c r="K1405" s="24">
        <v>144</v>
      </c>
      <c r="L1405" s="24">
        <v>12</v>
      </c>
      <c r="M1405" s="24" t="s">
        <v>27</v>
      </c>
      <c r="N1405" s="26"/>
      <c r="O1405" s="28" t="str">
        <f>J:J*((100-$Q$1)/100)</f>
        <v>0</v>
      </c>
      <c r="P1405" s="25" t="str">
        <f>J:J*N:N</f>
        <v>0</v>
      </c>
      <c r="Q1405" s="28" t="str">
        <f>O:O*N:N</f>
        <v>0</v>
      </c>
    </row>
    <row r="1406" spans="1:17" customHeight="1" ht="61">
      <c r="A1406"/>
      <c r="B1406" s="22" t="s">
        <v>5516</v>
      </c>
      <c r="C1406" s="23" t="s">
        <v>5513</v>
      </c>
      <c r="D1406" s="24" t="s">
        <v>5517</v>
      </c>
      <c r="E1406" s="24"/>
      <c r="F1406" s="22"/>
      <c r="G1406" s="24" t="s">
        <v>5518</v>
      </c>
      <c r="H1406" s="24" t="s">
        <v>26</v>
      </c>
      <c r="I1406" s="24" t="s">
        <v>118</v>
      </c>
      <c r="J1406" s="25">
        <v>277</v>
      </c>
      <c r="K1406" s="24">
        <v>144</v>
      </c>
      <c r="L1406" s="24">
        <v>12</v>
      </c>
      <c r="M1406" s="24" t="s">
        <v>27</v>
      </c>
      <c r="N1406" s="26"/>
      <c r="O1406" s="28" t="str">
        <f>J:J*((100-$Q$1)/100)</f>
        <v>0</v>
      </c>
      <c r="P1406" s="25" t="str">
        <f>J:J*N:N</f>
        <v>0</v>
      </c>
      <c r="Q1406" s="28" t="str">
        <f>O:O*N:N</f>
        <v>0</v>
      </c>
    </row>
    <row r="1407" spans="1:17" customHeight="1" ht="61">
      <c r="A1407"/>
      <c r="B1407" s="22" t="s">
        <v>5519</v>
      </c>
      <c r="C1407" s="23" t="s">
        <v>5513</v>
      </c>
      <c r="D1407" s="24" t="s">
        <v>5520</v>
      </c>
      <c r="E1407" s="24"/>
      <c r="F1407" s="22"/>
      <c r="G1407" s="24" t="s">
        <v>5521</v>
      </c>
      <c r="H1407" s="24" t="s">
        <v>26</v>
      </c>
      <c r="I1407" s="24" t="s">
        <v>118</v>
      </c>
      <c r="J1407" s="25">
        <v>283</v>
      </c>
      <c r="K1407" s="24">
        <v>144</v>
      </c>
      <c r="L1407" s="24">
        <v>12</v>
      </c>
      <c r="M1407" s="24" t="s">
        <v>27</v>
      </c>
      <c r="N1407" s="26"/>
      <c r="O1407" s="28" t="str">
        <f>J:J*((100-$Q$1)/100)</f>
        <v>0</v>
      </c>
      <c r="P1407" s="25" t="str">
        <f>J:J*N:N</f>
        <v>0</v>
      </c>
      <c r="Q1407" s="28" t="str">
        <f>O:O*N:N</f>
        <v>0</v>
      </c>
    </row>
    <row r="1408" spans="1:17" customHeight="1" ht="61">
      <c r="A1408"/>
      <c r="B1408" s="22" t="s">
        <v>5522</v>
      </c>
      <c r="C1408" s="23" t="s">
        <v>5465</v>
      </c>
      <c r="D1408" s="24" t="s">
        <v>5523</v>
      </c>
      <c r="E1408" s="24"/>
      <c r="F1408" s="22"/>
      <c r="G1408" s="24" t="s">
        <v>5524</v>
      </c>
      <c r="H1408" s="24" t="s">
        <v>26</v>
      </c>
      <c r="I1408" s="24" t="s">
        <v>118</v>
      </c>
      <c r="J1408" s="25">
        <v>402</v>
      </c>
      <c r="K1408" s="24">
        <v>144</v>
      </c>
      <c r="L1408" s="24">
        <v>12</v>
      </c>
      <c r="M1408" s="24" t="s">
        <v>27</v>
      </c>
      <c r="N1408" s="26"/>
      <c r="O1408" s="28" t="str">
        <f>J:J*((100-$Q$1)/100)</f>
        <v>0</v>
      </c>
      <c r="P1408" s="25" t="str">
        <f>J:J*N:N</f>
        <v>0</v>
      </c>
      <c r="Q1408" s="28" t="str">
        <f>O:O*N:N</f>
        <v>0</v>
      </c>
    </row>
    <row r="1409" spans="1:17" customHeight="1" ht="61">
      <c r="A1409"/>
      <c r="B1409" s="22" t="s">
        <v>5525</v>
      </c>
      <c r="C1409" s="23" t="s">
        <v>5526</v>
      </c>
      <c r="D1409" s="24" t="s">
        <v>5527</v>
      </c>
      <c r="E1409" s="24"/>
      <c r="F1409" s="22"/>
      <c r="G1409" s="24" t="s">
        <v>5528</v>
      </c>
      <c r="H1409" s="24" t="s">
        <v>26</v>
      </c>
      <c r="I1409" s="24"/>
      <c r="J1409" s="25">
        <v>564</v>
      </c>
      <c r="K1409" s="24">
        <v>72</v>
      </c>
      <c r="L1409" s="24">
        <v>36</v>
      </c>
      <c r="M1409" s="24" t="s">
        <v>27</v>
      </c>
      <c r="N1409" s="26"/>
      <c r="O1409" s="28" t="str">
        <f>J:J*((100-$Q$1)/100)</f>
        <v>0</v>
      </c>
      <c r="P1409" s="25" t="str">
        <f>J:J*N:N</f>
        <v>0</v>
      </c>
      <c r="Q1409" s="28" t="str">
        <f>O:O*N:N</f>
        <v>0</v>
      </c>
    </row>
    <row r="1410" spans="1:17" customHeight="1" ht="61">
      <c r="A1410"/>
      <c r="B1410" s="22" t="s">
        <v>5529</v>
      </c>
      <c r="C1410" s="23" t="s">
        <v>5530</v>
      </c>
      <c r="D1410" s="24" t="s">
        <v>5531</v>
      </c>
      <c r="E1410" s="24"/>
      <c r="F1410" s="22"/>
      <c r="G1410" s="24" t="s">
        <v>5532</v>
      </c>
      <c r="H1410" s="24" t="s">
        <v>26</v>
      </c>
      <c r="I1410" s="24"/>
      <c r="J1410" s="25">
        <v>864</v>
      </c>
      <c r="K1410" s="24">
        <v>48</v>
      </c>
      <c r="L1410" s="24">
        <v>24</v>
      </c>
      <c r="M1410" s="24" t="s">
        <v>27</v>
      </c>
      <c r="N1410" s="26"/>
      <c r="O1410" s="28" t="str">
        <f>J:J*((100-$Q$1)/100)</f>
        <v>0</v>
      </c>
      <c r="P1410" s="25" t="str">
        <f>J:J*N:N</f>
        <v>0</v>
      </c>
      <c r="Q1410" s="28" t="str">
        <f>O:O*N:N</f>
        <v>0</v>
      </c>
    </row>
    <row r="1411" spans="1:17" customHeight="1" ht="61">
      <c r="A1411"/>
      <c r="B1411" s="22" t="s">
        <v>5533</v>
      </c>
      <c r="C1411" s="23" t="s">
        <v>5530</v>
      </c>
      <c r="D1411" s="24" t="s">
        <v>5534</v>
      </c>
      <c r="E1411" s="24"/>
      <c r="F1411" s="22"/>
      <c r="G1411" s="24" t="s">
        <v>5535</v>
      </c>
      <c r="H1411" s="24" t="s">
        <v>26</v>
      </c>
      <c r="I1411" s="24"/>
      <c r="J1411" s="25">
        <v>1087</v>
      </c>
      <c r="K1411" s="24">
        <v>36</v>
      </c>
      <c r="L1411" s="24">
        <v>18</v>
      </c>
      <c r="M1411" s="24" t="s">
        <v>27</v>
      </c>
      <c r="N1411" s="26"/>
      <c r="O1411" s="28" t="str">
        <f>J:J*((100-$Q$1)/100)</f>
        <v>0</v>
      </c>
      <c r="P1411" s="25" t="str">
        <f>J:J*N:N</f>
        <v>0</v>
      </c>
      <c r="Q1411" s="28" t="str">
        <f>O:O*N:N</f>
        <v>0</v>
      </c>
    </row>
    <row r="1412" spans="1:17" customHeight="1" ht="61">
      <c r="A1412"/>
      <c r="B1412" s="22" t="s">
        <v>5536</v>
      </c>
      <c r="C1412" s="23" t="s">
        <v>5530</v>
      </c>
      <c r="D1412" s="24" t="s">
        <v>5537</v>
      </c>
      <c r="E1412" s="24"/>
      <c r="F1412" s="22"/>
      <c r="G1412" s="24" t="s">
        <v>5538</v>
      </c>
      <c r="H1412" s="24" t="s">
        <v>26</v>
      </c>
      <c r="I1412" s="24"/>
      <c r="J1412" s="25">
        <v>576</v>
      </c>
      <c r="K1412" s="24">
        <v>72</v>
      </c>
      <c r="L1412" s="24">
        <v>36</v>
      </c>
      <c r="M1412" s="24" t="s">
        <v>27</v>
      </c>
      <c r="N1412" s="26"/>
      <c r="O1412" s="28" t="str">
        <f>J:J*((100-$Q$1)/100)</f>
        <v>0</v>
      </c>
      <c r="P1412" s="25" t="str">
        <f>J:J*N:N</f>
        <v>0</v>
      </c>
      <c r="Q1412" s="28" t="str">
        <f>O:O*N:N</f>
        <v>0</v>
      </c>
    </row>
    <row r="1413" spans="1:17" customHeight="1" ht="61">
      <c r="A1413"/>
      <c r="B1413" s="22" t="s">
        <v>5539</v>
      </c>
      <c r="C1413" s="23" t="s">
        <v>5530</v>
      </c>
      <c r="D1413" s="24" t="s">
        <v>5540</v>
      </c>
      <c r="E1413" s="24"/>
      <c r="F1413" s="22"/>
      <c r="G1413" s="24" t="s">
        <v>5541</v>
      </c>
      <c r="H1413" s="24" t="s">
        <v>26</v>
      </c>
      <c r="I1413" s="24"/>
      <c r="J1413" s="25">
        <v>1000</v>
      </c>
      <c r="K1413" s="24">
        <v>48</v>
      </c>
      <c r="L1413" s="24">
        <v>24</v>
      </c>
      <c r="M1413" s="24" t="s">
        <v>27</v>
      </c>
      <c r="N1413" s="26"/>
      <c r="O1413" s="28" t="str">
        <f>J:J*((100-$Q$1)/100)</f>
        <v>0</v>
      </c>
      <c r="P1413" s="25" t="str">
        <f>J:J*N:N</f>
        <v>0</v>
      </c>
      <c r="Q1413" s="28" t="str">
        <f>O:O*N:N</f>
        <v>0</v>
      </c>
    </row>
    <row r="1414" spans="1:17" customHeight="1" ht="61">
      <c r="A1414"/>
      <c r="B1414" s="22" t="s">
        <v>5542</v>
      </c>
      <c r="C1414" s="23" t="s">
        <v>5543</v>
      </c>
      <c r="D1414" s="24" t="s">
        <v>5544</v>
      </c>
      <c r="E1414" s="24"/>
      <c r="F1414" s="22"/>
      <c r="G1414" s="24" t="s">
        <v>5545</v>
      </c>
      <c r="H1414" s="24" t="s">
        <v>26</v>
      </c>
      <c r="I1414" s="24"/>
      <c r="J1414" s="25">
        <v>1022</v>
      </c>
      <c r="K1414" s="24">
        <v>48</v>
      </c>
      <c r="L1414" s="24">
        <v>24</v>
      </c>
      <c r="M1414" s="24" t="s">
        <v>27</v>
      </c>
      <c r="N1414" s="26"/>
      <c r="O1414" s="28" t="str">
        <f>J:J*((100-$Q$1)/100)</f>
        <v>0</v>
      </c>
      <c r="P1414" s="25" t="str">
        <f>J:J*N:N</f>
        <v>0</v>
      </c>
      <c r="Q1414" s="28" t="str">
        <f>O:O*N:N</f>
        <v>0</v>
      </c>
    </row>
    <row r="1415" spans="1:17" customHeight="1" ht="16">
      <c r="A1415" s="19"/>
      <c r="B1415" s="19" t="s">
        <v>5546</v>
      </c>
      <c r="C1415" s="14"/>
      <c r="J1415" s="20"/>
      <c r="N1415" s="13"/>
      <c r="O1415" s="18"/>
      <c r="P1415" s="20"/>
      <c r="Q1415" s="18"/>
    </row>
    <row r="1416" spans="1:17" customHeight="1" ht="61">
      <c r="A1416"/>
      <c r="B1416" s="22" t="s">
        <v>5547</v>
      </c>
      <c r="C1416" s="23" t="s">
        <v>5548</v>
      </c>
      <c r="D1416" s="24" t="s">
        <v>5549</v>
      </c>
      <c r="E1416" s="24" t="s">
        <v>5550</v>
      </c>
      <c r="F1416" s="22"/>
      <c r="G1416" s="24" t="s">
        <v>5551</v>
      </c>
      <c r="H1416" s="24" t="s">
        <v>26</v>
      </c>
      <c r="I1416" s="24"/>
      <c r="J1416" s="25">
        <v>518</v>
      </c>
      <c r="K1416" s="24">
        <v>180</v>
      </c>
      <c r="L1416" s="24">
        <v>90</v>
      </c>
      <c r="M1416" s="24" t="s">
        <v>27</v>
      </c>
      <c r="N1416" s="26"/>
      <c r="O1416" s="28" t="str">
        <f>J:J*((100-$Q$1)/100)</f>
        <v>0</v>
      </c>
      <c r="P1416" s="25" t="str">
        <f>J:J*N:N</f>
        <v>0</v>
      </c>
      <c r="Q1416" s="28" t="str">
        <f>O:O*N:N</f>
        <v>0</v>
      </c>
    </row>
    <row r="1417" spans="1:17" customHeight="1" ht="61">
      <c r="A1417"/>
      <c r="B1417" s="22" t="s">
        <v>5552</v>
      </c>
      <c r="C1417" s="23" t="s">
        <v>5553</v>
      </c>
      <c r="D1417" s="24" t="s">
        <v>5554</v>
      </c>
      <c r="E1417" s="24"/>
      <c r="F1417" s="22"/>
      <c r="G1417" s="24" t="s">
        <v>5555</v>
      </c>
      <c r="H1417" s="24" t="s">
        <v>26</v>
      </c>
      <c r="I1417" s="24"/>
      <c r="J1417" s="25">
        <v>526</v>
      </c>
      <c r="K1417" s="24">
        <v>96</v>
      </c>
      <c r="L1417" s="24">
        <v>48</v>
      </c>
      <c r="M1417" s="24" t="s">
        <v>27</v>
      </c>
      <c r="N1417" s="26"/>
      <c r="O1417" s="28" t="str">
        <f>J:J*((100-$Q$1)/100)</f>
        <v>0</v>
      </c>
      <c r="P1417" s="25" t="str">
        <f>J:J*N:N</f>
        <v>0</v>
      </c>
      <c r="Q1417" s="28" t="str">
        <f>O:O*N:N</f>
        <v>0</v>
      </c>
    </row>
    <row r="1418" spans="1:17" customHeight="1" ht="61">
      <c r="A1418"/>
      <c r="B1418" s="22" t="s">
        <v>5556</v>
      </c>
      <c r="C1418" s="23" t="s">
        <v>5553</v>
      </c>
      <c r="D1418" s="24" t="s">
        <v>5557</v>
      </c>
      <c r="E1418" s="24"/>
      <c r="F1418" s="22"/>
      <c r="G1418" s="24" t="s">
        <v>5558</v>
      </c>
      <c r="H1418" s="24" t="s">
        <v>26</v>
      </c>
      <c r="I1418" s="24"/>
      <c r="J1418" s="25">
        <v>280</v>
      </c>
      <c r="K1418" s="24">
        <v>168</v>
      </c>
      <c r="L1418" s="24">
        <v>84</v>
      </c>
      <c r="M1418" s="24" t="s">
        <v>27</v>
      </c>
      <c r="N1418" s="26"/>
      <c r="O1418" s="28" t="str">
        <f>J:J*((100-$Q$1)/100)</f>
        <v>0</v>
      </c>
      <c r="P1418" s="25" t="str">
        <f>J:J*N:N</f>
        <v>0</v>
      </c>
      <c r="Q1418" s="28" t="str">
        <f>O:O*N:N</f>
        <v>0</v>
      </c>
    </row>
    <row r="1419" spans="1:17" customHeight="1" ht="61">
      <c r="A1419"/>
      <c r="B1419" s="22" t="s">
        <v>5559</v>
      </c>
      <c r="C1419" s="23" t="s">
        <v>5560</v>
      </c>
      <c r="D1419" s="24" t="s">
        <v>5561</v>
      </c>
      <c r="E1419" s="24" t="s">
        <v>5562</v>
      </c>
      <c r="F1419" s="22"/>
      <c r="G1419" s="24" t="s">
        <v>5563</v>
      </c>
      <c r="H1419" s="24" t="s">
        <v>26</v>
      </c>
      <c r="I1419" s="24"/>
      <c r="J1419" s="25">
        <v>588</v>
      </c>
      <c r="K1419" s="24">
        <v>120</v>
      </c>
      <c r="L1419" s="24">
        <v>60</v>
      </c>
      <c r="M1419" s="24" t="s">
        <v>27</v>
      </c>
      <c r="N1419" s="26"/>
      <c r="O1419" s="28" t="str">
        <f>J:J*((100-$Q$1)/100)</f>
        <v>0</v>
      </c>
      <c r="P1419" s="25" t="str">
        <f>J:J*N:N</f>
        <v>0</v>
      </c>
      <c r="Q1419" s="28" t="str">
        <f>O:O*N:N</f>
        <v>0</v>
      </c>
    </row>
    <row r="1420" spans="1:17" customHeight="1" ht="16">
      <c r="A1420" s="19"/>
      <c r="B1420" s="19" t="s">
        <v>5564</v>
      </c>
      <c r="C1420" s="14"/>
      <c r="J1420" s="20"/>
      <c r="N1420" s="13"/>
      <c r="O1420" s="18"/>
      <c r="P1420" s="20"/>
      <c r="Q1420" s="18"/>
    </row>
    <row r="1421" spans="1:17" customHeight="1" ht="61">
      <c r="A1421"/>
      <c r="B1421" s="22" t="s">
        <v>5565</v>
      </c>
      <c r="C1421" s="23" t="s">
        <v>5566</v>
      </c>
      <c r="D1421" s="24" t="s">
        <v>5567</v>
      </c>
      <c r="E1421" s="24" t="s">
        <v>5568</v>
      </c>
      <c r="F1421" s="22" t="s">
        <v>1136</v>
      </c>
      <c r="G1421" s="24" t="s">
        <v>5569</v>
      </c>
      <c r="H1421" s="24" t="s">
        <v>26</v>
      </c>
      <c r="I1421" s="24"/>
      <c r="J1421" s="25">
        <v>1590</v>
      </c>
      <c r="K1421" s="24">
        <v>24</v>
      </c>
      <c r="L1421" s="24">
        <v>24</v>
      </c>
      <c r="M1421" s="24" t="s">
        <v>27</v>
      </c>
      <c r="N1421" s="26"/>
      <c r="O1421" s="28" t="str">
        <f>J:J*((100-$Q$1)/100)</f>
        <v>0</v>
      </c>
      <c r="P1421" s="25" t="str">
        <f>J:J*N:N</f>
        <v>0</v>
      </c>
      <c r="Q1421" s="28" t="str">
        <f>O:O*N:N</f>
        <v>0</v>
      </c>
    </row>
    <row r="1422" spans="1:17" customHeight="1" ht="61">
      <c r="A1422"/>
      <c r="B1422" s="22" t="s">
        <v>5570</v>
      </c>
      <c r="C1422" s="23" t="s">
        <v>5571</v>
      </c>
      <c r="D1422" s="24" t="s">
        <v>5572</v>
      </c>
      <c r="E1422" s="24" t="s">
        <v>5568</v>
      </c>
      <c r="F1422" s="22" t="s">
        <v>1136</v>
      </c>
      <c r="G1422" s="24" t="s">
        <v>5573</v>
      </c>
      <c r="H1422" s="24" t="s">
        <v>26</v>
      </c>
      <c r="I1422" s="24"/>
      <c r="J1422" s="25">
        <v>1590</v>
      </c>
      <c r="K1422" s="24">
        <v>24</v>
      </c>
      <c r="L1422" s="24">
        <v>24</v>
      </c>
      <c r="M1422" s="24" t="s">
        <v>27</v>
      </c>
      <c r="N1422" s="26"/>
      <c r="O1422" s="28" t="str">
        <f>J:J*((100-$Q$1)/100)</f>
        <v>0</v>
      </c>
      <c r="P1422" s="25" t="str">
        <f>J:J*N:N</f>
        <v>0</v>
      </c>
      <c r="Q1422" s="28" t="str">
        <f>O:O*N:N</f>
        <v>0</v>
      </c>
    </row>
    <row r="1423" spans="1:17" customHeight="1" ht="61">
      <c r="A1423"/>
      <c r="B1423" s="22" t="s">
        <v>5574</v>
      </c>
      <c r="C1423" s="23" t="s">
        <v>5575</v>
      </c>
      <c r="D1423" s="24" t="s">
        <v>5576</v>
      </c>
      <c r="E1423" s="24">
        <v>10</v>
      </c>
      <c r="F1423" s="22"/>
      <c r="G1423" s="24" t="s">
        <v>5577</v>
      </c>
      <c r="H1423" s="24" t="s">
        <v>26</v>
      </c>
      <c r="I1423" s="24"/>
      <c r="J1423" s="25">
        <v>301</v>
      </c>
      <c r="K1423" s="24">
        <v>120</v>
      </c>
      <c r="L1423" s="24">
        <v>60</v>
      </c>
      <c r="M1423" s="24" t="s">
        <v>27</v>
      </c>
      <c r="N1423" s="26"/>
      <c r="O1423" s="28" t="str">
        <f>J:J*((100-$Q$1)/100)</f>
        <v>0</v>
      </c>
      <c r="P1423" s="25" t="str">
        <f>J:J*N:N</f>
        <v>0</v>
      </c>
      <c r="Q1423" s="28" t="str">
        <f>O:O*N:N</f>
        <v>0</v>
      </c>
    </row>
    <row r="1424" spans="1:17" customHeight="1" ht="61">
      <c r="A1424"/>
      <c r="B1424" s="22" t="s">
        <v>5578</v>
      </c>
      <c r="C1424" s="23" t="s">
        <v>5579</v>
      </c>
      <c r="D1424" s="24" t="s">
        <v>5580</v>
      </c>
      <c r="E1424" s="24" t="s">
        <v>5581</v>
      </c>
      <c r="F1424" s="22"/>
      <c r="G1424" s="24" t="s">
        <v>5582</v>
      </c>
      <c r="H1424" s="24" t="s">
        <v>26</v>
      </c>
      <c r="I1424" s="24"/>
      <c r="J1424" s="25">
        <v>154</v>
      </c>
      <c r="K1424" s="24">
        <v>192</v>
      </c>
      <c r="L1424" s="24">
        <v>96</v>
      </c>
      <c r="M1424" s="24" t="s">
        <v>27</v>
      </c>
      <c r="N1424" s="26"/>
      <c r="O1424" s="28" t="str">
        <f>J:J*((100-$Q$1)/100)</f>
        <v>0</v>
      </c>
      <c r="P1424" s="25" t="str">
        <f>J:J*N:N</f>
        <v>0</v>
      </c>
      <c r="Q1424" s="28" t="str">
        <f>O:O*N:N</f>
        <v>0</v>
      </c>
    </row>
    <row r="1425" spans="1:17" customHeight="1" ht="61">
      <c r="A1425"/>
      <c r="B1425" s="22" t="s">
        <v>5583</v>
      </c>
      <c r="C1425" s="23" t="s">
        <v>5584</v>
      </c>
      <c r="D1425" s="24"/>
      <c r="E1425" s="24"/>
      <c r="F1425" s="22"/>
      <c r="G1425" s="24" t="s">
        <v>5585</v>
      </c>
      <c r="H1425" s="24" t="s">
        <v>26</v>
      </c>
      <c r="I1425" s="24"/>
      <c r="J1425" s="25">
        <v>1185</v>
      </c>
      <c r="K1425" s="24">
        <v>36</v>
      </c>
      <c r="L1425" s="24">
        <v>36</v>
      </c>
      <c r="M1425" s="24" t="s">
        <v>27</v>
      </c>
      <c r="N1425" s="26"/>
      <c r="O1425" s="28" t="str">
        <f>J:J*((100-$Q$1)/100)</f>
        <v>0</v>
      </c>
      <c r="P1425" s="25" t="str">
        <f>J:J*N:N</f>
        <v>0</v>
      </c>
      <c r="Q1425" s="28" t="str">
        <f>O:O*N:N</f>
        <v>0</v>
      </c>
    </row>
    <row r="1426" spans="1:17" customHeight="1" ht="61">
      <c r="A1426"/>
      <c r="B1426" s="22" t="s">
        <v>5586</v>
      </c>
      <c r="C1426" s="23" t="s">
        <v>5566</v>
      </c>
      <c r="D1426" s="24" t="s">
        <v>5587</v>
      </c>
      <c r="E1426" s="24" t="s">
        <v>5588</v>
      </c>
      <c r="F1426" s="22" t="s">
        <v>1136</v>
      </c>
      <c r="G1426" s="24" t="s">
        <v>5589</v>
      </c>
      <c r="H1426" s="24" t="s">
        <v>26</v>
      </c>
      <c r="I1426" s="24"/>
      <c r="J1426" s="25">
        <v>3060</v>
      </c>
      <c r="K1426" s="24">
        <v>12</v>
      </c>
      <c r="L1426" s="24">
        <v>12</v>
      </c>
      <c r="M1426" s="24" t="s">
        <v>27</v>
      </c>
      <c r="N1426" s="26"/>
      <c r="O1426" s="28" t="str">
        <f>J:J*((100-$Q$1)/100)</f>
        <v>0</v>
      </c>
      <c r="P1426" s="25" t="str">
        <f>J:J*N:N</f>
        <v>0</v>
      </c>
      <c r="Q1426" s="28" t="str">
        <f>O:O*N:N</f>
        <v>0</v>
      </c>
    </row>
    <row r="1427" spans="1:17" customHeight="1" ht="61">
      <c r="A1427"/>
      <c r="B1427" s="22" t="s">
        <v>5590</v>
      </c>
      <c r="C1427" s="23" t="s">
        <v>5591</v>
      </c>
      <c r="D1427" s="24" t="s">
        <v>5592</v>
      </c>
      <c r="E1427" s="24" t="s">
        <v>5593</v>
      </c>
      <c r="F1427" s="22"/>
      <c r="G1427" s="24" t="s">
        <v>5594</v>
      </c>
      <c r="H1427" s="24" t="s">
        <v>26</v>
      </c>
      <c r="I1427" s="24"/>
      <c r="J1427" s="25">
        <v>2240</v>
      </c>
      <c r="K1427" s="24">
        <v>24</v>
      </c>
      <c r="L1427" s="24">
        <v>12</v>
      </c>
      <c r="M1427" s="24" t="s">
        <v>27</v>
      </c>
      <c r="N1427" s="26"/>
      <c r="O1427" s="28" t="str">
        <f>J:J*((100-$Q$1)/100)</f>
        <v>0</v>
      </c>
      <c r="P1427" s="25" t="str">
        <f>J:J*N:N</f>
        <v>0</v>
      </c>
      <c r="Q1427" s="28" t="str">
        <f>O:O*N:N</f>
        <v>0</v>
      </c>
    </row>
    <row r="1428" spans="1:17" customHeight="1" ht="61">
      <c r="A1428"/>
      <c r="B1428" s="22" t="s">
        <v>5595</v>
      </c>
      <c r="C1428" s="23" t="s">
        <v>5591</v>
      </c>
      <c r="D1428" s="24" t="s">
        <v>5596</v>
      </c>
      <c r="E1428" s="24" t="s">
        <v>5597</v>
      </c>
      <c r="F1428" s="22"/>
      <c r="G1428" s="24" t="s">
        <v>5598</v>
      </c>
      <c r="H1428" s="24" t="s">
        <v>26</v>
      </c>
      <c r="I1428" s="24"/>
      <c r="J1428" s="25">
        <v>975</v>
      </c>
      <c r="K1428" s="24">
        <v>72</v>
      </c>
      <c r="L1428" s="24">
        <v>36</v>
      </c>
      <c r="M1428" s="24" t="s">
        <v>27</v>
      </c>
      <c r="N1428" s="26"/>
      <c r="O1428" s="28" t="str">
        <f>J:J*((100-$Q$1)/100)</f>
        <v>0</v>
      </c>
      <c r="P1428" s="25" t="str">
        <f>J:J*N:N</f>
        <v>0</v>
      </c>
      <c r="Q1428" s="28" t="str">
        <f>O:O*N:N</f>
        <v>0</v>
      </c>
    </row>
    <row r="1429" spans="1:17" customHeight="1" ht="61">
      <c r="A1429"/>
      <c r="B1429" s="22" t="s">
        <v>5599</v>
      </c>
      <c r="C1429" s="23" t="s">
        <v>5600</v>
      </c>
      <c r="D1429" s="24" t="s">
        <v>5601</v>
      </c>
      <c r="E1429" s="24" t="s">
        <v>5602</v>
      </c>
      <c r="F1429" s="22"/>
      <c r="G1429" s="24" t="s">
        <v>5603</v>
      </c>
      <c r="H1429" s="24" t="s">
        <v>26</v>
      </c>
      <c r="I1429" s="24"/>
      <c r="J1429" s="25">
        <v>109</v>
      </c>
      <c r="K1429" s="24">
        <v>288</v>
      </c>
      <c r="L1429" s="24">
        <v>6</v>
      </c>
      <c r="M1429" s="24" t="s">
        <v>27</v>
      </c>
      <c r="N1429" s="26"/>
      <c r="O1429" s="28" t="str">
        <f>J:J*((100-$Q$1)/100)</f>
        <v>0</v>
      </c>
      <c r="P1429" s="25" t="str">
        <f>J:J*N:N</f>
        <v>0</v>
      </c>
      <c r="Q1429" s="28" t="str">
        <f>O:O*N:N</f>
        <v>0</v>
      </c>
    </row>
    <row r="1430" spans="1:17" customHeight="1" ht="61">
      <c r="A1430"/>
      <c r="B1430" s="22" t="s">
        <v>5604</v>
      </c>
      <c r="C1430" s="23" t="s">
        <v>5600</v>
      </c>
      <c r="D1430" s="24" t="s">
        <v>5605</v>
      </c>
      <c r="E1430" s="24" t="s">
        <v>5606</v>
      </c>
      <c r="F1430" s="22"/>
      <c r="G1430" s="24" t="s">
        <v>5607</v>
      </c>
      <c r="H1430" s="24" t="s">
        <v>26</v>
      </c>
      <c r="I1430" s="24"/>
      <c r="J1430" s="25">
        <v>110</v>
      </c>
      <c r="K1430" s="24">
        <v>288</v>
      </c>
      <c r="L1430" s="24">
        <v>6</v>
      </c>
      <c r="M1430" s="24" t="s">
        <v>27</v>
      </c>
      <c r="N1430" s="26"/>
      <c r="O1430" s="28" t="str">
        <f>J:J*((100-$Q$1)/100)</f>
        <v>0</v>
      </c>
      <c r="P1430" s="25" t="str">
        <f>J:J*N:N</f>
        <v>0</v>
      </c>
      <c r="Q1430" s="28" t="str">
        <f>O:O*N:N</f>
        <v>0</v>
      </c>
    </row>
    <row r="1431" spans="1:17" customHeight="1" ht="61">
      <c r="A1431"/>
      <c r="B1431" s="22" t="s">
        <v>5608</v>
      </c>
      <c r="C1431" s="23" t="s">
        <v>5609</v>
      </c>
      <c r="D1431" s="24" t="s">
        <v>5610</v>
      </c>
      <c r="E1431" s="24">
        <v>26</v>
      </c>
      <c r="F1431" s="22"/>
      <c r="G1431" s="24" t="s">
        <v>5611</v>
      </c>
      <c r="H1431" s="24" t="s">
        <v>26</v>
      </c>
      <c r="I1431" s="24"/>
      <c r="J1431" s="25">
        <v>795</v>
      </c>
      <c r="K1431" s="24">
        <v>50</v>
      </c>
      <c r="L1431" s="24">
        <v>50</v>
      </c>
      <c r="M1431" s="24" t="s">
        <v>27</v>
      </c>
      <c r="N1431" s="26"/>
      <c r="O1431" s="28" t="str">
        <f>J:J*((100-$Q$1)/100)</f>
        <v>0</v>
      </c>
      <c r="P1431" s="25" t="str">
        <f>J:J*N:N</f>
        <v>0</v>
      </c>
      <c r="Q1431" s="28" t="str">
        <f>O:O*N:N</f>
        <v>0</v>
      </c>
    </row>
    <row r="1432" spans="1:17" customHeight="1" ht="61">
      <c r="A1432"/>
      <c r="B1432" s="22" t="s">
        <v>5612</v>
      </c>
      <c r="C1432" s="23" t="s">
        <v>5600</v>
      </c>
      <c r="D1432" s="24" t="s">
        <v>5613</v>
      </c>
      <c r="E1432" s="24"/>
      <c r="F1432" s="22"/>
      <c r="G1432" s="24" t="s">
        <v>5614</v>
      </c>
      <c r="H1432" s="24" t="s">
        <v>26</v>
      </c>
      <c r="I1432" s="24"/>
      <c r="J1432" s="25">
        <v>112</v>
      </c>
      <c r="K1432" s="24">
        <v>288</v>
      </c>
      <c r="L1432" s="24">
        <v>6</v>
      </c>
      <c r="M1432" s="24" t="s">
        <v>27</v>
      </c>
      <c r="N1432" s="26"/>
      <c r="O1432" s="28" t="str">
        <f>J:J*((100-$Q$1)/100)</f>
        <v>0</v>
      </c>
      <c r="P1432" s="25" t="str">
        <f>J:J*N:N</f>
        <v>0</v>
      </c>
      <c r="Q1432" s="28" t="str">
        <f>O:O*N:N</f>
        <v>0</v>
      </c>
    </row>
    <row r="1433" spans="1:17" customHeight="1" ht="61">
      <c r="A1433"/>
      <c r="B1433" s="22" t="s">
        <v>5615</v>
      </c>
      <c r="C1433" s="23" t="s">
        <v>5616</v>
      </c>
      <c r="D1433" s="24" t="s">
        <v>5617</v>
      </c>
      <c r="E1433" s="24">
        <v>43651</v>
      </c>
      <c r="F1433" s="22"/>
      <c r="G1433" s="24" t="s">
        <v>5618</v>
      </c>
      <c r="H1433" s="24" t="s">
        <v>26</v>
      </c>
      <c r="I1433" s="24"/>
      <c r="J1433" s="25">
        <v>133</v>
      </c>
      <c r="K1433" s="24">
        <v>480</v>
      </c>
      <c r="L1433" s="24">
        <v>240</v>
      </c>
      <c r="M1433" s="24" t="s">
        <v>27</v>
      </c>
      <c r="N1433" s="26"/>
      <c r="O1433" s="28" t="str">
        <f>J:J*((100-$Q$1)/100)</f>
        <v>0</v>
      </c>
      <c r="P1433" s="25" t="str">
        <f>J:J*N:N</f>
        <v>0</v>
      </c>
      <c r="Q1433" s="28" t="str">
        <f>O:O*N:N</f>
        <v>0</v>
      </c>
    </row>
    <row r="1434" spans="1:17" customHeight="1" ht="61">
      <c r="A1434"/>
      <c r="B1434" s="22" t="s">
        <v>5619</v>
      </c>
      <c r="C1434" s="23" t="s">
        <v>5600</v>
      </c>
      <c r="D1434" s="24" t="s">
        <v>5620</v>
      </c>
      <c r="E1434" s="24" t="s">
        <v>5621</v>
      </c>
      <c r="F1434" s="22"/>
      <c r="G1434" s="24" t="s">
        <v>5622</v>
      </c>
      <c r="H1434" s="24" t="s">
        <v>26</v>
      </c>
      <c r="I1434" s="24"/>
      <c r="J1434" s="25">
        <v>113</v>
      </c>
      <c r="K1434" s="24">
        <v>288</v>
      </c>
      <c r="L1434" s="24">
        <v>6</v>
      </c>
      <c r="M1434" s="24" t="s">
        <v>27</v>
      </c>
      <c r="N1434" s="26"/>
      <c r="O1434" s="28" t="str">
        <f>J:J*((100-$Q$1)/100)</f>
        <v>0</v>
      </c>
      <c r="P1434" s="25" t="str">
        <f>J:J*N:N</f>
        <v>0</v>
      </c>
      <c r="Q1434" s="28" t="str">
        <f>O:O*N:N</f>
        <v>0</v>
      </c>
    </row>
    <row r="1435" spans="1:17" customHeight="1" ht="61">
      <c r="A1435"/>
      <c r="B1435" s="22" t="s">
        <v>5623</v>
      </c>
      <c r="C1435" s="23" t="s">
        <v>5624</v>
      </c>
      <c r="D1435" s="24" t="s">
        <v>5625</v>
      </c>
      <c r="E1435" s="24" t="s">
        <v>5597</v>
      </c>
      <c r="F1435" s="22"/>
      <c r="G1435" s="24" t="s">
        <v>5626</v>
      </c>
      <c r="H1435" s="24" t="s">
        <v>26</v>
      </c>
      <c r="I1435" s="24"/>
      <c r="J1435" s="25">
        <v>943</v>
      </c>
      <c r="K1435" s="24">
        <v>60</v>
      </c>
      <c r="L1435" s="24">
        <v>1</v>
      </c>
      <c r="M1435" s="24" t="s">
        <v>27</v>
      </c>
      <c r="N1435" s="26"/>
      <c r="O1435" s="28" t="str">
        <f>J:J*((100-$Q$1)/100)</f>
        <v>0</v>
      </c>
      <c r="P1435" s="25" t="str">
        <f>J:J*N:N</f>
        <v>0</v>
      </c>
      <c r="Q1435" s="28" t="str">
        <f>O:O*N:N</f>
        <v>0</v>
      </c>
    </row>
    <row r="1436" spans="1:17" customHeight="1" ht="61">
      <c r="A1436"/>
      <c r="B1436" s="22" t="s">
        <v>5627</v>
      </c>
      <c r="C1436" s="23" t="s">
        <v>5628</v>
      </c>
      <c r="D1436" s="24" t="s">
        <v>5629</v>
      </c>
      <c r="E1436" s="24" t="s">
        <v>5597</v>
      </c>
      <c r="F1436" s="22"/>
      <c r="G1436" s="24" t="s">
        <v>5630</v>
      </c>
      <c r="H1436" s="24" t="s">
        <v>26</v>
      </c>
      <c r="I1436" s="24"/>
      <c r="J1436" s="25">
        <v>781</v>
      </c>
      <c r="K1436" s="24">
        <v>72</v>
      </c>
      <c r="L1436" s="24">
        <v>36</v>
      </c>
      <c r="M1436" s="24" t="s">
        <v>27</v>
      </c>
      <c r="N1436" s="26"/>
      <c r="O1436" s="28" t="str">
        <f>J:J*((100-$Q$1)/100)</f>
        <v>0</v>
      </c>
      <c r="P1436" s="25" t="str">
        <f>J:J*N:N</f>
        <v>0</v>
      </c>
      <c r="Q1436" s="28" t="str">
        <f>O:O*N:N</f>
        <v>0</v>
      </c>
    </row>
    <row r="1437" spans="1:17" customHeight="1" ht="61">
      <c r="A1437"/>
      <c r="B1437" s="22" t="s">
        <v>5631</v>
      </c>
      <c r="C1437" s="23" t="s">
        <v>5632</v>
      </c>
      <c r="D1437" s="24" t="s">
        <v>5633</v>
      </c>
      <c r="E1437" s="24" t="s">
        <v>5634</v>
      </c>
      <c r="F1437" s="22"/>
      <c r="G1437" s="24" t="s">
        <v>5635</v>
      </c>
      <c r="H1437" s="24" t="s">
        <v>26</v>
      </c>
      <c r="I1437" s="24"/>
      <c r="J1437" s="25">
        <v>1103</v>
      </c>
      <c r="K1437" s="24">
        <v>48</v>
      </c>
      <c r="L1437" s="24">
        <v>1</v>
      </c>
      <c r="M1437" s="24" t="s">
        <v>27</v>
      </c>
      <c r="N1437" s="26"/>
      <c r="O1437" s="28" t="str">
        <f>J:J*((100-$Q$1)/100)</f>
        <v>0</v>
      </c>
      <c r="P1437" s="25" t="str">
        <f>J:J*N:N</f>
        <v>0</v>
      </c>
      <c r="Q1437" s="28" t="str">
        <f>O:O*N:N</f>
        <v>0</v>
      </c>
    </row>
    <row r="1438" spans="1:17" customHeight="1" ht="61">
      <c r="A1438"/>
      <c r="B1438" s="22" t="s">
        <v>5636</v>
      </c>
      <c r="C1438" s="23" t="s">
        <v>5591</v>
      </c>
      <c r="D1438" s="24" t="s">
        <v>5637</v>
      </c>
      <c r="E1438" s="24" t="s">
        <v>5638</v>
      </c>
      <c r="F1438" s="22"/>
      <c r="G1438" s="24" t="s">
        <v>5639</v>
      </c>
      <c r="H1438" s="24" t="s">
        <v>26</v>
      </c>
      <c r="I1438" s="24"/>
      <c r="J1438" s="25">
        <v>1694</v>
      </c>
      <c r="K1438" s="24">
        <v>30</v>
      </c>
      <c r="L1438" s="24">
        <v>15</v>
      </c>
      <c r="M1438" s="24" t="s">
        <v>27</v>
      </c>
      <c r="N1438" s="26"/>
      <c r="O1438" s="28" t="str">
        <f>J:J*((100-$Q$1)/100)</f>
        <v>0</v>
      </c>
      <c r="P1438" s="25" t="str">
        <f>J:J*N:N</f>
        <v>0</v>
      </c>
      <c r="Q1438" s="28" t="str">
        <f>O:O*N:N</f>
        <v>0</v>
      </c>
    </row>
    <row r="1439" spans="1:17" customHeight="1" ht="61">
      <c r="A1439"/>
      <c r="B1439" s="22" t="s">
        <v>5640</v>
      </c>
      <c r="C1439" s="23" t="s">
        <v>5641</v>
      </c>
      <c r="D1439" s="24" t="s">
        <v>5642</v>
      </c>
      <c r="E1439" s="24"/>
      <c r="F1439" s="22"/>
      <c r="G1439" s="24" t="s">
        <v>5643</v>
      </c>
      <c r="H1439" s="24" t="s">
        <v>26</v>
      </c>
      <c r="I1439" s="24"/>
      <c r="J1439" s="25">
        <v>162</v>
      </c>
      <c r="K1439" s="24">
        <v>168</v>
      </c>
      <c r="L1439" s="24">
        <v>84</v>
      </c>
      <c r="M1439" s="24" t="s">
        <v>27</v>
      </c>
      <c r="N1439" s="26"/>
      <c r="O1439" s="28" t="str">
        <f>J:J*((100-$Q$1)/100)</f>
        <v>0</v>
      </c>
      <c r="P1439" s="25" t="str">
        <f>J:J*N:N</f>
        <v>0</v>
      </c>
      <c r="Q1439" s="28" t="str">
        <f>O:O*N:N</f>
        <v>0</v>
      </c>
    </row>
    <row r="1440" spans="1:17" customHeight="1" ht="61">
      <c r="A1440"/>
      <c r="B1440" s="22" t="s">
        <v>5644</v>
      </c>
      <c r="C1440" s="23" t="s">
        <v>5645</v>
      </c>
      <c r="D1440" s="24" t="s">
        <v>5646</v>
      </c>
      <c r="E1440" s="24" t="s">
        <v>5647</v>
      </c>
      <c r="F1440" s="22"/>
      <c r="G1440" s="24" t="s">
        <v>5648</v>
      </c>
      <c r="H1440" s="24" t="s">
        <v>26</v>
      </c>
      <c r="I1440" s="24"/>
      <c r="J1440" s="25">
        <v>3220</v>
      </c>
      <c r="K1440" s="24">
        <v>12</v>
      </c>
      <c r="L1440" s="24">
        <v>12</v>
      </c>
      <c r="M1440" s="24" t="s">
        <v>27</v>
      </c>
      <c r="N1440" s="26"/>
      <c r="O1440" s="28" t="str">
        <f>J:J*((100-$Q$1)/100)</f>
        <v>0</v>
      </c>
      <c r="P1440" s="25" t="str">
        <f>J:J*N:N</f>
        <v>0</v>
      </c>
      <c r="Q1440" s="28" t="str">
        <f>O:O*N:N</f>
        <v>0</v>
      </c>
    </row>
    <row r="1441" spans="1:17" customHeight="1" ht="61">
      <c r="A1441"/>
      <c r="B1441" s="22" t="s">
        <v>5649</v>
      </c>
      <c r="C1441" s="23" t="s">
        <v>5650</v>
      </c>
      <c r="D1441" s="24" t="s">
        <v>5651</v>
      </c>
      <c r="E1441" s="24"/>
      <c r="F1441" s="22"/>
      <c r="G1441" s="24" t="s">
        <v>5652</v>
      </c>
      <c r="H1441" s="24" t="s">
        <v>26</v>
      </c>
      <c r="I1441" s="24"/>
      <c r="J1441" s="25">
        <v>6997</v>
      </c>
      <c r="K1441" s="24">
        <v>4</v>
      </c>
      <c r="L1441" s="24">
        <v>4</v>
      </c>
      <c r="M1441" s="24" t="s">
        <v>27</v>
      </c>
      <c r="N1441" s="26"/>
      <c r="O1441" s="28" t="str">
        <f>J:J*((100-$Q$1)/100)</f>
        <v>0</v>
      </c>
      <c r="P1441" s="25" t="str">
        <f>J:J*N:N</f>
        <v>0</v>
      </c>
      <c r="Q1441" s="28" t="str">
        <f>O:O*N:N</f>
        <v>0</v>
      </c>
    </row>
    <row r="1442" spans="1:17" customHeight="1" ht="61">
      <c r="A1442"/>
      <c r="B1442" s="22" t="s">
        <v>5653</v>
      </c>
      <c r="C1442" s="23" t="s">
        <v>5650</v>
      </c>
      <c r="D1442" s="24" t="s">
        <v>5654</v>
      </c>
      <c r="E1442" s="24"/>
      <c r="F1442" s="22"/>
      <c r="G1442" s="24" t="s">
        <v>5655</v>
      </c>
      <c r="H1442" s="24" t="s">
        <v>26</v>
      </c>
      <c r="I1442" s="24"/>
      <c r="J1442" s="25">
        <v>8199</v>
      </c>
      <c r="K1442" s="24">
        <v>2</v>
      </c>
      <c r="L1442" s="24">
        <v>2</v>
      </c>
      <c r="M1442" s="24" t="s">
        <v>27</v>
      </c>
      <c r="N1442" s="26"/>
      <c r="O1442" s="28" t="str">
        <f>J:J*((100-$Q$1)/100)</f>
        <v>0</v>
      </c>
      <c r="P1442" s="25" t="str">
        <f>J:J*N:N</f>
        <v>0</v>
      </c>
      <c r="Q1442" s="28" t="str">
        <f>O:O*N:N</f>
        <v>0</v>
      </c>
    </row>
    <row r="1443" spans="1:17" customHeight="1" ht="61">
      <c r="A1443"/>
      <c r="B1443" s="22" t="s">
        <v>5656</v>
      </c>
      <c r="C1443" s="23" t="s">
        <v>5657</v>
      </c>
      <c r="D1443" s="24" t="s">
        <v>5658</v>
      </c>
      <c r="E1443" s="24" t="s">
        <v>5659</v>
      </c>
      <c r="F1443" s="22"/>
      <c r="G1443" s="24" t="s">
        <v>5660</v>
      </c>
      <c r="H1443" s="24" t="s">
        <v>26</v>
      </c>
      <c r="I1443" s="24"/>
      <c r="J1443" s="25">
        <v>2250</v>
      </c>
      <c r="K1443" s="24">
        <v>18</v>
      </c>
      <c r="L1443" s="24">
        <v>18</v>
      </c>
      <c r="M1443" s="24" t="s">
        <v>27</v>
      </c>
      <c r="N1443" s="26"/>
      <c r="O1443" s="28" t="str">
        <f>J:J*((100-$Q$1)/100)</f>
        <v>0</v>
      </c>
      <c r="P1443" s="25" t="str">
        <f>J:J*N:N</f>
        <v>0</v>
      </c>
      <c r="Q1443" s="28" t="str">
        <f>O:O*N:N</f>
        <v>0</v>
      </c>
    </row>
    <row r="1444" spans="1:17" customHeight="1" ht="61">
      <c r="A1444"/>
      <c r="B1444" s="22" t="s">
        <v>5661</v>
      </c>
      <c r="C1444" s="23" t="s">
        <v>5662</v>
      </c>
      <c r="D1444" s="24" t="s">
        <v>5663</v>
      </c>
      <c r="E1444" s="24"/>
      <c r="F1444" s="22"/>
      <c r="G1444" s="24" t="s">
        <v>5664</v>
      </c>
      <c r="H1444" s="24" t="s">
        <v>26</v>
      </c>
      <c r="I1444" s="24"/>
      <c r="J1444" s="25">
        <v>3883</v>
      </c>
      <c r="K1444" s="24">
        <v>9</v>
      </c>
      <c r="L1444" s="24">
        <v>9</v>
      </c>
      <c r="M1444" s="24" t="s">
        <v>27</v>
      </c>
      <c r="N1444" s="26"/>
      <c r="O1444" s="28" t="str">
        <f>J:J*((100-$Q$1)/100)</f>
        <v>0</v>
      </c>
      <c r="P1444" s="25" t="str">
        <f>J:J*N:N</f>
        <v>0</v>
      </c>
      <c r="Q1444" s="28" t="str">
        <f>O:O*N:N</f>
        <v>0</v>
      </c>
    </row>
    <row r="1445" spans="1:17" customHeight="1" ht="61">
      <c r="A1445"/>
      <c r="B1445" s="22" t="s">
        <v>5665</v>
      </c>
      <c r="C1445" s="23" t="s">
        <v>5666</v>
      </c>
      <c r="D1445" s="24" t="s">
        <v>5667</v>
      </c>
      <c r="E1445" s="24"/>
      <c r="F1445" s="22"/>
      <c r="G1445" s="24" t="s">
        <v>5668</v>
      </c>
      <c r="H1445" s="24" t="s">
        <v>26</v>
      </c>
      <c r="I1445" s="24"/>
      <c r="J1445" s="25">
        <v>728</v>
      </c>
      <c r="K1445" s="24">
        <v>36</v>
      </c>
      <c r="L1445" s="24">
        <v>72</v>
      </c>
      <c r="M1445" s="24" t="s">
        <v>27</v>
      </c>
      <c r="N1445" s="26"/>
      <c r="O1445" s="28" t="str">
        <f>J:J*((100-$Q$1)/100)</f>
        <v>0</v>
      </c>
      <c r="P1445" s="25" t="str">
        <f>J:J*N:N</f>
        <v>0</v>
      </c>
      <c r="Q1445" s="28" t="str">
        <f>O:O*N:N</f>
        <v>0</v>
      </c>
    </row>
    <row r="1446" spans="1:17" customHeight="1" ht="61">
      <c r="A1446"/>
      <c r="B1446" s="22" t="s">
        <v>5669</v>
      </c>
      <c r="C1446" s="23" t="s">
        <v>5670</v>
      </c>
      <c r="D1446" s="24" t="s">
        <v>5671</v>
      </c>
      <c r="E1446" s="24"/>
      <c r="F1446" s="22"/>
      <c r="G1446" s="24" t="s">
        <v>5672</v>
      </c>
      <c r="H1446" s="24" t="s">
        <v>26</v>
      </c>
      <c r="I1446" s="24"/>
      <c r="J1446" s="25">
        <v>690</v>
      </c>
      <c r="K1446" s="24">
        <v>36</v>
      </c>
      <c r="L1446" s="24">
        <v>72</v>
      </c>
      <c r="M1446" s="24" t="s">
        <v>27</v>
      </c>
      <c r="N1446" s="26"/>
      <c r="O1446" s="28" t="str">
        <f>J:J*((100-$Q$1)/100)</f>
        <v>0</v>
      </c>
      <c r="P1446" s="25" t="str">
        <f>J:J*N:N</f>
        <v>0</v>
      </c>
      <c r="Q1446" s="28" t="str">
        <f>O:O*N:N</f>
        <v>0</v>
      </c>
    </row>
    <row r="1447" spans="1:17" customHeight="1" ht="61">
      <c r="A1447"/>
      <c r="B1447" s="22" t="s">
        <v>5673</v>
      </c>
      <c r="C1447" s="23" t="s">
        <v>5674</v>
      </c>
      <c r="D1447" s="24" t="s">
        <v>5675</v>
      </c>
      <c r="E1447" s="24"/>
      <c r="F1447" s="22"/>
      <c r="G1447" s="24" t="s">
        <v>5676</v>
      </c>
      <c r="H1447" s="24" t="s">
        <v>26</v>
      </c>
      <c r="I1447" s="24"/>
      <c r="J1447" s="25">
        <v>2025</v>
      </c>
      <c r="K1447" s="24">
        <v>36</v>
      </c>
      <c r="L1447" s="24">
        <v>36</v>
      </c>
      <c r="M1447" s="24" t="s">
        <v>27</v>
      </c>
      <c r="N1447" s="26"/>
      <c r="O1447" s="28" t="str">
        <f>J:J*((100-$Q$1)/100)</f>
        <v>0</v>
      </c>
      <c r="P1447" s="25" t="str">
        <f>J:J*N:N</f>
        <v>0</v>
      </c>
      <c r="Q1447" s="28" t="str">
        <f>O:O*N:N</f>
        <v>0</v>
      </c>
    </row>
    <row r="1448" spans="1:17" customHeight="1" ht="61">
      <c r="A1448"/>
      <c r="B1448" s="22" t="s">
        <v>5677</v>
      </c>
      <c r="C1448" s="23" t="s">
        <v>5678</v>
      </c>
      <c r="D1448" s="24" t="s">
        <v>5679</v>
      </c>
      <c r="E1448" s="24"/>
      <c r="F1448" s="22"/>
      <c r="G1448" s="24" t="s">
        <v>5680</v>
      </c>
      <c r="H1448" s="24" t="s">
        <v>26</v>
      </c>
      <c r="I1448" s="24"/>
      <c r="J1448" s="25">
        <v>135</v>
      </c>
      <c r="K1448" s="24">
        <v>400</v>
      </c>
      <c r="L1448" s="24">
        <v>400</v>
      </c>
      <c r="M1448" s="24" t="s">
        <v>27</v>
      </c>
      <c r="N1448" s="26"/>
      <c r="O1448" s="28" t="str">
        <f>J:J*((100-$Q$1)/100)</f>
        <v>0</v>
      </c>
      <c r="P1448" s="25" t="str">
        <f>J:J*N:N</f>
        <v>0</v>
      </c>
      <c r="Q1448" s="28" t="str">
        <f>O:O*N:N</f>
        <v>0</v>
      </c>
    </row>
    <row r="1449" spans="1:17" customHeight="1" ht="61">
      <c r="A1449"/>
      <c r="B1449" s="22" t="s">
        <v>5681</v>
      </c>
      <c r="C1449" s="23" t="s">
        <v>5682</v>
      </c>
      <c r="D1449" s="24" t="s">
        <v>5683</v>
      </c>
      <c r="E1449" s="24"/>
      <c r="F1449" s="22"/>
      <c r="G1449" s="24" t="s">
        <v>5684</v>
      </c>
      <c r="H1449" s="24" t="s">
        <v>26</v>
      </c>
      <c r="I1449" s="24"/>
      <c r="J1449" s="25">
        <v>135</v>
      </c>
      <c r="K1449" s="24">
        <v>400</v>
      </c>
      <c r="L1449" s="24">
        <v>400</v>
      </c>
      <c r="M1449" s="24" t="s">
        <v>27</v>
      </c>
      <c r="N1449" s="26"/>
      <c r="O1449" s="28" t="str">
        <f>J:J*((100-$Q$1)/100)</f>
        <v>0</v>
      </c>
      <c r="P1449" s="25" t="str">
        <f>J:J*N:N</f>
        <v>0</v>
      </c>
      <c r="Q1449" s="28" t="str">
        <f>O:O*N:N</f>
        <v>0</v>
      </c>
    </row>
    <row r="1450" spans="1:17" customHeight="1" ht="61">
      <c r="A1450"/>
      <c r="B1450" s="22" t="s">
        <v>5685</v>
      </c>
      <c r="C1450" s="23" t="s">
        <v>5686</v>
      </c>
      <c r="D1450" s="24" t="s">
        <v>5687</v>
      </c>
      <c r="E1450" s="24">
        <v>12.5</v>
      </c>
      <c r="F1450" s="22"/>
      <c r="G1450" s="24" t="s">
        <v>5688</v>
      </c>
      <c r="H1450" s="24" t="s">
        <v>26</v>
      </c>
      <c r="I1450" s="24"/>
      <c r="J1450" s="25">
        <v>126</v>
      </c>
      <c r="K1450" s="24">
        <v>400</v>
      </c>
      <c r="L1450" s="24">
        <v>400</v>
      </c>
      <c r="M1450" s="24" t="s">
        <v>27</v>
      </c>
      <c r="N1450" s="26"/>
      <c r="O1450" s="28" t="str">
        <f>J:J*((100-$Q$1)/100)</f>
        <v>0</v>
      </c>
      <c r="P1450" s="25" t="str">
        <f>J:J*N:N</f>
        <v>0</v>
      </c>
      <c r="Q1450" s="28" t="str">
        <f>O:O*N:N</f>
        <v>0</v>
      </c>
    </row>
    <row r="1451" spans="1:17" customHeight="1" ht="61">
      <c r="A1451"/>
      <c r="B1451" s="22" t="s">
        <v>5689</v>
      </c>
      <c r="C1451" s="23" t="s">
        <v>5690</v>
      </c>
      <c r="D1451" s="24" t="s">
        <v>5687</v>
      </c>
      <c r="E1451" s="24">
        <v>12.5</v>
      </c>
      <c r="F1451" s="22"/>
      <c r="G1451" s="24" t="s">
        <v>5691</v>
      </c>
      <c r="H1451" s="24" t="s">
        <v>26</v>
      </c>
      <c r="I1451" s="24"/>
      <c r="J1451" s="25">
        <v>131</v>
      </c>
      <c r="K1451" s="24">
        <v>400</v>
      </c>
      <c r="L1451" s="24">
        <v>400</v>
      </c>
      <c r="M1451" s="24" t="s">
        <v>27</v>
      </c>
      <c r="N1451" s="26"/>
      <c r="O1451" s="28" t="str">
        <f>J:J*((100-$Q$1)/100)</f>
        <v>0</v>
      </c>
      <c r="P1451" s="25" t="str">
        <f>J:J*N:N</f>
        <v>0</v>
      </c>
      <c r="Q1451" s="28" t="str">
        <f>O:O*N:N</f>
        <v>0</v>
      </c>
    </row>
    <row r="1452" spans="1:17" customHeight="1" ht="61">
      <c r="A1452"/>
      <c r="B1452" s="22" t="s">
        <v>5692</v>
      </c>
      <c r="C1452" s="23" t="s">
        <v>5693</v>
      </c>
      <c r="D1452" s="24" t="s">
        <v>5687</v>
      </c>
      <c r="E1452" s="24">
        <v>12.5</v>
      </c>
      <c r="F1452" s="22"/>
      <c r="G1452" s="24" t="s">
        <v>5694</v>
      </c>
      <c r="H1452" s="24" t="s">
        <v>26</v>
      </c>
      <c r="I1452" s="24"/>
      <c r="J1452" s="25">
        <v>131</v>
      </c>
      <c r="K1452" s="24">
        <v>400</v>
      </c>
      <c r="L1452" s="24">
        <v>400</v>
      </c>
      <c r="M1452" s="24" t="s">
        <v>27</v>
      </c>
      <c r="N1452" s="26"/>
      <c r="O1452" s="28" t="str">
        <f>J:J*((100-$Q$1)/100)</f>
        <v>0</v>
      </c>
      <c r="P1452" s="25" t="str">
        <f>J:J*N:N</f>
        <v>0</v>
      </c>
      <c r="Q1452" s="28" t="str">
        <f>O:O*N:N</f>
        <v>0</v>
      </c>
    </row>
    <row r="1453" spans="1:17" customHeight="1" ht="61">
      <c r="A1453"/>
      <c r="B1453" s="22" t="s">
        <v>5695</v>
      </c>
      <c r="C1453" s="23" t="s">
        <v>5678</v>
      </c>
      <c r="D1453" s="24" t="s">
        <v>5687</v>
      </c>
      <c r="E1453" s="24">
        <v>12.5</v>
      </c>
      <c r="F1453" s="22"/>
      <c r="G1453" s="24" t="s">
        <v>5696</v>
      </c>
      <c r="H1453" s="24" t="s">
        <v>26</v>
      </c>
      <c r="I1453" s="24"/>
      <c r="J1453" s="25">
        <v>135</v>
      </c>
      <c r="K1453" s="24">
        <v>400</v>
      </c>
      <c r="L1453" s="24">
        <v>400</v>
      </c>
      <c r="M1453" s="24" t="s">
        <v>27</v>
      </c>
      <c r="N1453" s="26"/>
      <c r="O1453" s="28" t="str">
        <f>J:J*((100-$Q$1)/100)</f>
        <v>0</v>
      </c>
      <c r="P1453" s="25" t="str">
        <f>J:J*N:N</f>
        <v>0</v>
      </c>
      <c r="Q1453" s="28" t="str">
        <f>O:O*N:N</f>
        <v>0</v>
      </c>
    </row>
    <row r="1454" spans="1:17" customHeight="1" ht="61">
      <c r="A1454"/>
      <c r="B1454" s="22" t="s">
        <v>5697</v>
      </c>
      <c r="C1454" s="23" t="s">
        <v>5698</v>
      </c>
      <c r="D1454" s="24" t="s">
        <v>5699</v>
      </c>
      <c r="E1454" s="24" t="s">
        <v>5700</v>
      </c>
      <c r="F1454" s="22"/>
      <c r="G1454" s="24" t="s">
        <v>5701</v>
      </c>
      <c r="H1454" s="24" t="s">
        <v>26</v>
      </c>
      <c r="I1454" s="24"/>
      <c r="J1454" s="25">
        <v>1172</v>
      </c>
      <c r="K1454" s="24">
        <v>48</v>
      </c>
      <c r="L1454" s="24">
        <v>24</v>
      </c>
      <c r="M1454" s="24" t="s">
        <v>27</v>
      </c>
      <c r="N1454" s="26"/>
      <c r="O1454" s="28" t="str">
        <f>J:J*((100-$Q$1)/100)</f>
        <v>0</v>
      </c>
      <c r="P1454" s="25" t="str">
        <f>J:J*N:N</f>
        <v>0</v>
      </c>
      <c r="Q1454" s="28" t="str">
        <f>O:O*N:N</f>
        <v>0</v>
      </c>
    </row>
    <row r="1455" spans="1:17" customHeight="1" ht="61">
      <c r="A1455"/>
      <c r="B1455" s="22" t="s">
        <v>5702</v>
      </c>
      <c r="C1455" s="23" t="s">
        <v>5703</v>
      </c>
      <c r="D1455" s="24" t="s">
        <v>5704</v>
      </c>
      <c r="E1455" s="24" t="s">
        <v>5700</v>
      </c>
      <c r="F1455" s="22"/>
      <c r="G1455" s="24" t="s">
        <v>5705</v>
      </c>
      <c r="H1455" s="24" t="s">
        <v>26</v>
      </c>
      <c r="I1455" s="24"/>
      <c r="J1455" s="25">
        <v>1168</v>
      </c>
      <c r="K1455" s="24">
        <v>48</v>
      </c>
      <c r="L1455" s="24">
        <v>24</v>
      </c>
      <c r="M1455" s="24" t="s">
        <v>27</v>
      </c>
      <c r="N1455" s="26"/>
      <c r="O1455" s="28" t="str">
        <f>J:J*((100-$Q$1)/100)</f>
        <v>0</v>
      </c>
      <c r="P1455" s="25" t="str">
        <f>J:J*N:N</f>
        <v>0</v>
      </c>
      <c r="Q1455" s="28" t="str">
        <f>O:O*N:N</f>
        <v>0</v>
      </c>
    </row>
    <row r="1456" spans="1:17" customHeight="1" ht="61">
      <c r="A1456"/>
      <c r="B1456" s="22" t="s">
        <v>5706</v>
      </c>
      <c r="C1456" s="23" t="s">
        <v>5707</v>
      </c>
      <c r="D1456" s="24" t="s">
        <v>5708</v>
      </c>
      <c r="E1456" s="24"/>
      <c r="F1456" s="22"/>
      <c r="G1456" s="24" t="s">
        <v>5709</v>
      </c>
      <c r="H1456" s="24" t="s">
        <v>26</v>
      </c>
      <c r="I1456" s="24" t="s">
        <v>33</v>
      </c>
      <c r="J1456" s="25">
        <v>240</v>
      </c>
      <c r="K1456" s="24">
        <v>72</v>
      </c>
      <c r="L1456" s="24">
        <v>12</v>
      </c>
      <c r="M1456" s="24" t="s">
        <v>27</v>
      </c>
      <c r="N1456" s="26"/>
      <c r="O1456" s="28" t="str">
        <f>J:J*((100-$Q$1)/100)</f>
        <v>0</v>
      </c>
      <c r="P1456" s="25" t="str">
        <f>J:J*N:N</f>
        <v>0</v>
      </c>
      <c r="Q1456" s="28" t="str">
        <f>O:O*N:N</f>
        <v>0</v>
      </c>
    </row>
    <row r="1457" spans="1:17" customHeight="1" ht="61">
      <c r="A1457"/>
      <c r="B1457" s="22" t="s">
        <v>5710</v>
      </c>
      <c r="C1457" s="23" t="s">
        <v>5711</v>
      </c>
      <c r="D1457" s="24" t="s">
        <v>5712</v>
      </c>
      <c r="E1457" s="24"/>
      <c r="F1457" s="22"/>
      <c r="G1457" s="24" t="s">
        <v>5713</v>
      </c>
      <c r="H1457" s="24" t="s">
        <v>26</v>
      </c>
      <c r="I1457" s="24"/>
      <c r="J1457" s="25">
        <v>700</v>
      </c>
      <c r="K1457" s="24">
        <v>100</v>
      </c>
      <c r="L1457" s="24">
        <v>100</v>
      </c>
      <c r="M1457" s="24" t="s">
        <v>27</v>
      </c>
      <c r="N1457" s="26"/>
      <c r="O1457" s="28" t="str">
        <f>J:J*((100-$Q$1)/100)</f>
        <v>0</v>
      </c>
      <c r="P1457" s="25" t="str">
        <f>J:J*N:N</f>
        <v>0</v>
      </c>
      <c r="Q1457" s="28" t="str">
        <f>O:O*N:N</f>
        <v>0</v>
      </c>
    </row>
    <row r="1458" spans="1:17" customHeight="1" ht="61">
      <c r="A1458"/>
      <c r="B1458" s="22" t="s">
        <v>5714</v>
      </c>
      <c r="C1458" s="23" t="s">
        <v>5715</v>
      </c>
      <c r="D1458" s="24" t="s">
        <v>5716</v>
      </c>
      <c r="E1458" s="24" t="s">
        <v>5621</v>
      </c>
      <c r="F1458" s="22"/>
      <c r="G1458" s="24" t="s">
        <v>5717</v>
      </c>
      <c r="H1458" s="24" t="s">
        <v>26</v>
      </c>
      <c r="I1458" s="24"/>
      <c r="J1458" s="25">
        <v>332</v>
      </c>
      <c r="K1458" s="24">
        <v>120</v>
      </c>
      <c r="L1458" s="24">
        <v>60</v>
      </c>
      <c r="M1458" s="24" t="s">
        <v>27</v>
      </c>
      <c r="N1458" s="26"/>
      <c r="O1458" s="28" t="str">
        <f>J:J*((100-$Q$1)/100)</f>
        <v>0</v>
      </c>
      <c r="P1458" s="25" t="str">
        <f>J:J*N:N</f>
        <v>0</v>
      </c>
      <c r="Q1458" s="28" t="str">
        <f>O:O*N:N</f>
        <v>0</v>
      </c>
    </row>
    <row r="1459" spans="1:17" customHeight="1" ht="61">
      <c r="A1459"/>
      <c r="B1459" s="22" t="s">
        <v>5718</v>
      </c>
      <c r="C1459" s="23" t="s">
        <v>5719</v>
      </c>
      <c r="D1459" s="24" t="s">
        <v>5720</v>
      </c>
      <c r="E1459" s="24">
        <v>12.5</v>
      </c>
      <c r="F1459" s="22"/>
      <c r="G1459" s="24" t="s">
        <v>5721</v>
      </c>
      <c r="H1459" s="24" t="s">
        <v>26</v>
      </c>
      <c r="I1459" s="24"/>
      <c r="J1459" s="25">
        <v>156</v>
      </c>
      <c r="K1459" s="24">
        <v>300</v>
      </c>
      <c r="L1459" s="24">
        <v>300</v>
      </c>
      <c r="M1459" s="24" t="s">
        <v>27</v>
      </c>
      <c r="N1459" s="26"/>
      <c r="O1459" s="28" t="str">
        <f>J:J*((100-$Q$1)/100)</f>
        <v>0</v>
      </c>
      <c r="P1459" s="25" t="str">
        <f>J:J*N:N</f>
        <v>0</v>
      </c>
      <c r="Q1459" s="28" t="str">
        <f>O:O*N:N</f>
        <v>0</v>
      </c>
    </row>
    <row r="1460" spans="1:17" customHeight="1" ht="61">
      <c r="A1460"/>
      <c r="B1460" s="22" t="s">
        <v>5722</v>
      </c>
      <c r="C1460" s="23" t="s">
        <v>5723</v>
      </c>
      <c r="D1460" s="24" t="s">
        <v>5724</v>
      </c>
      <c r="E1460" s="24">
        <v>12.5</v>
      </c>
      <c r="F1460" s="22"/>
      <c r="G1460" s="24" t="s">
        <v>5725</v>
      </c>
      <c r="H1460" s="24" t="s">
        <v>26</v>
      </c>
      <c r="I1460" s="24"/>
      <c r="J1460" s="25">
        <v>156</v>
      </c>
      <c r="K1460" s="24">
        <v>300</v>
      </c>
      <c r="L1460" s="24">
        <v>300</v>
      </c>
      <c r="M1460" s="24" t="s">
        <v>27</v>
      </c>
      <c r="N1460" s="26"/>
      <c r="O1460" s="28" t="str">
        <f>J:J*((100-$Q$1)/100)</f>
        <v>0</v>
      </c>
      <c r="P1460" s="25" t="str">
        <f>J:J*N:N</f>
        <v>0</v>
      </c>
      <c r="Q1460" s="28" t="str">
        <f>O:O*N:N</f>
        <v>0</v>
      </c>
    </row>
    <row r="1461" spans="1:17" customHeight="1" ht="61">
      <c r="A1461"/>
      <c r="B1461" s="22" t="s">
        <v>5726</v>
      </c>
      <c r="C1461" s="23" t="s">
        <v>5727</v>
      </c>
      <c r="D1461" s="24" t="s">
        <v>5728</v>
      </c>
      <c r="E1461" s="24">
        <v>12.5</v>
      </c>
      <c r="F1461" s="22"/>
      <c r="G1461" s="24" t="s">
        <v>5729</v>
      </c>
      <c r="H1461" s="24" t="s">
        <v>26</v>
      </c>
      <c r="I1461" s="24"/>
      <c r="J1461" s="25">
        <v>156</v>
      </c>
      <c r="K1461" s="24">
        <v>300</v>
      </c>
      <c r="L1461" s="24">
        <v>300</v>
      </c>
      <c r="M1461" s="24" t="s">
        <v>27</v>
      </c>
      <c r="N1461" s="26"/>
      <c r="O1461" s="28" t="str">
        <f>J:J*((100-$Q$1)/100)</f>
        <v>0</v>
      </c>
      <c r="P1461" s="25" t="str">
        <f>J:J*N:N</f>
        <v>0</v>
      </c>
      <c r="Q1461" s="28" t="str">
        <f>O:O*N:N</f>
        <v>0</v>
      </c>
    </row>
    <row r="1462" spans="1:17" customHeight="1" ht="61">
      <c r="A1462"/>
      <c r="B1462" s="22" t="s">
        <v>5730</v>
      </c>
      <c r="C1462" s="23" t="s">
        <v>5650</v>
      </c>
      <c r="D1462" s="24" t="s">
        <v>5731</v>
      </c>
      <c r="E1462" s="24"/>
      <c r="F1462" s="22"/>
      <c r="G1462" s="24" t="s">
        <v>5732</v>
      </c>
      <c r="H1462" s="24" t="s">
        <v>26</v>
      </c>
      <c r="I1462" s="24"/>
      <c r="J1462" s="25">
        <v>3399</v>
      </c>
      <c r="K1462" s="24">
        <v>12</v>
      </c>
      <c r="L1462" s="24">
        <v>12</v>
      </c>
      <c r="M1462" s="24" t="s">
        <v>27</v>
      </c>
      <c r="N1462" s="26"/>
      <c r="O1462" s="28" t="str">
        <f>J:J*((100-$Q$1)/100)</f>
        <v>0</v>
      </c>
      <c r="P1462" s="25" t="str">
        <f>J:J*N:N</f>
        <v>0</v>
      </c>
      <c r="Q1462" s="28" t="str">
        <f>O:O*N:N</f>
        <v>0</v>
      </c>
    </row>
    <row r="1463" spans="1:17" customHeight="1" ht="61">
      <c r="A1463"/>
      <c r="B1463" s="22" t="s">
        <v>5733</v>
      </c>
      <c r="C1463" s="23" t="s">
        <v>5734</v>
      </c>
      <c r="D1463" s="24" t="s">
        <v>5735</v>
      </c>
      <c r="E1463" s="24" t="s">
        <v>5736</v>
      </c>
      <c r="F1463" s="22"/>
      <c r="G1463" s="24" t="s">
        <v>5737</v>
      </c>
      <c r="H1463" s="24" t="s">
        <v>26</v>
      </c>
      <c r="I1463" s="24" t="s">
        <v>561</v>
      </c>
      <c r="J1463" s="25">
        <v>221</v>
      </c>
      <c r="K1463" s="24">
        <v>288</v>
      </c>
      <c r="L1463" s="24">
        <v>24</v>
      </c>
      <c r="M1463" s="24" t="s">
        <v>27</v>
      </c>
      <c r="N1463" s="26"/>
      <c r="O1463" s="28" t="str">
        <f>J:J*((100-$Q$1)/100)</f>
        <v>0</v>
      </c>
      <c r="P1463" s="25" t="str">
        <f>J:J*N:N</f>
        <v>0</v>
      </c>
      <c r="Q1463" s="28" t="str">
        <f>O:O*N:N</f>
        <v>0</v>
      </c>
    </row>
    <row r="1464" spans="1:17" customHeight="1" ht="61">
      <c r="A1464"/>
      <c r="B1464" s="22" t="s">
        <v>5738</v>
      </c>
      <c r="C1464" s="23" t="s">
        <v>5739</v>
      </c>
      <c r="D1464" s="24" t="s">
        <v>5740</v>
      </c>
      <c r="E1464" s="24" t="s">
        <v>5741</v>
      </c>
      <c r="F1464" s="22"/>
      <c r="G1464" s="24" t="s">
        <v>5742</v>
      </c>
      <c r="H1464" s="24" t="s">
        <v>26</v>
      </c>
      <c r="I1464" s="24"/>
      <c r="J1464" s="25">
        <v>188</v>
      </c>
      <c r="K1464" s="24">
        <v>400</v>
      </c>
      <c r="L1464" s="24">
        <v>400</v>
      </c>
      <c r="M1464" s="24" t="s">
        <v>27</v>
      </c>
      <c r="N1464" s="26"/>
      <c r="O1464" s="28" t="str">
        <f>J:J*((100-$Q$1)/100)</f>
        <v>0</v>
      </c>
      <c r="P1464" s="25" t="str">
        <f>J:J*N:N</f>
        <v>0</v>
      </c>
      <c r="Q1464" s="28" t="str">
        <f>O:O*N:N</f>
        <v>0</v>
      </c>
    </row>
    <row r="1465" spans="1:17" customHeight="1" ht="61">
      <c r="A1465"/>
      <c r="B1465" s="22" t="s">
        <v>5743</v>
      </c>
      <c r="C1465" s="23" t="s">
        <v>5744</v>
      </c>
      <c r="D1465" s="24" t="s">
        <v>5745</v>
      </c>
      <c r="E1465" s="24"/>
      <c r="F1465" s="22"/>
      <c r="G1465" s="24" t="s">
        <v>5746</v>
      </c>
      <c r="H1465" s="24" t="s">
        <v>26</v>
      </c>
      <c r="I1465" s="24"/>
      <c r="J1465" s="25">
        <v>2180</v>
      </c>
      <c r="K1465" s="24">
        <v>36</v>
      </c>
      <c r="L1465" s="24">
        <v>18</v>
      </c>
      <c r="M1465" s="24" t="s">
        <v>27</v>
      </c>
      <c r="N1465" s="26"/>
      <c r="O1465" s="28" t="str">
        <f>J:J*((100-$Q$1)/100)</f>
        <v>0</v>
      </c>
      <c r="P1465" s="25" t="str">
        <f>J:J*N:N</f>
        <v>0</v>
      </c>
      <c r="Q1465" s="28" t="str">
        <f>O:O*N:N</f>
        <v>0</v>
      </c>
    </row>
    <row r="1466" spans="1:17" customHeight="1" ht="61">
      <c r="A1466"/>
      <c r="B1466" s="22" t="s">
        <v>5747</v>
      </c>
      <c r="C1466" s="23" t="s">
        <v>5748</v>
      </c>
      <c r="D1466" s="24" t="s">
        <v>5749</v>
      </c>
      <c r="E1466" s="24" t="s">
        <v>5750</v>
      </c>
      <c r="F1466" s="22"/>
      <c r="G1466" s="24" t="s">
        <v>5751</v>
      </c>
      <c r="H1466" s="24" t="s">
        <v>26</v>
      </c>
      <c r="I1466" s="24"/>
      <c r="J1466" s="25">
        <v>147</v>
      </c>
      <c r="K1466" s="24">
        <v>240</v>
      </c>
      <c r="L1466" s="24">
        <v>240</v>
      </c>
      <c r="M1466" s="24" t="s">
        <v>27</v>
      </c>
      <c r="N1466" s="26"/>
      <c r="O1466" s="28" t="str">
        <f>J:J*((100-$Q$1)/100)</f>
        <v>0</v>
      </c>
      <c r="P1466" s="25" t="str">
        <f>J:J*N:N</f>
        <v>0</v>
      </c>
      <c r="Q1466" s="28" t="str">
        <f>O:O*N:N</f>
        <v>0</v>
      </c>
    </row>
    <row r="1467" spans="1:17" customHeight="1" ht="61">
      <c r="A1467"/>
      <c r="B1467" s="22" t="s">
        <v>5752</v>
      </c>
      <c r="C1467" s="23" t="s">
        <v>5753</v>
      </c>
      <c r="D1467" s="24" t="s">
        <v>5754</v>
      </c>
      <c r="E1467" s="24"/>
      <c r="F1467" s="22"/>
      <c r="G1467" s="24" t="s">
        <v>5755</v>
      </c>
      <c r="H1467" s="24" t="s">
        <v>26</v>
      </c>
      <c r="I1467" s="24" t="s">
        <v>118</v>
      </c>
      <c r="J1467" s="25">
        <v>118</v>
      </c>
      <c r="K1467" s="24">
        <v>288</v>
      </c>
      <c r="L1467" s="24">
        <v>6</v>
      </c>
      <c r="M1467" s="24" t="s">
        <v>27</v>
      </c>
      <c r="N1467" s="26"/>
      <c r="O1467" s="28" t="str">
        <f>J:J*((100-$Q$1)/100)</f>
        <v>0</v>
      </c>
      <c r="P1467" s="25" t="str">
        <f>J:J*N:N</f>
        <v>0</v>
      </c>
      <c r="Q1467" s="28" t="str">
        <f>O:O*N:N</f>
        <v>0</v>
      </c>
    </row>
    <row r="1468" spans="1:17" customHeight="1" ht="61">
      <c r="A1468"/>
      <c r="B1468" s="22" t="s">
        <v>5756</v>
      </c>
      <c r="C1468" s="23" t="s">
        <v>5757</v>
      </c>
      <c r="D1468" s="24" t="s">
        <v>5758</v>
      </c>
      <c r="E1468" s="24">
        <v>8</v>
      </c>
      <c r="F1468" s="22"/>
      <c r="G1468" s="24" t="s">
        <v>5759</v>
      </c>
      <c r="H1468" s="24" t="s">
        <v>26</v>
      </c>
      <c r="I1468" s="24"/>
      <c r="J1468" s="25">
        <v>328</v>
      </c>
      <c r="K1468" s="24">
        <v>120</v>
      </c>
      <c r="L1468" s="24">
        <v>60</v>
      </c>
      <c r="M1468" s="24" t="s">
        <v>27</v>
      </c>
      <c r="N1468" s="26"/>
      <c r="O1468" s="28" t="str">
        <f>J:J*((100-$Q$1)/100)</f>
        <v>0</v>
      </c>
      <c r="P1468" s="25" t="str">
        <f>J:J*N:N</f>
        <v>0</v>
      </c>
      <c r="Q1468" s="28" t="str">
        <f>O:O*N:N</f>
        <v>0</v>
      </c>
    </row>
    <row r="1469" spans="1:17" customHeight="1" ht="61">
      <c r="A1469"/>
      <c r="B1469" s="22" t="s">
        <v>5760</v>
      </c>
      <c r="C1469" s="23" t="s">
        <v>5757</v>
      </c>
      <c r="D1469" s="24" t="s">
        <v>5761</v>
      </c>
      <c r="E1469" s="24" t="s">
        <v>5762</v>
      </c>
      <c r="F1469" s="22"/>
      <c r="G1469" s="24" t="s">
        <v>5763</v>
      </c>
      <c r="H1469" s="24" t="s">
        <v>26</v>
      </c>
      <c r="I1469" s="24"/>
      <c r="J1469" s="25">
        <v>432</v>
      </c>
      <c r="K1469" s="24">
        <v>120</v>
      </c>
      <c r="L1469" s="24">
        <v>60</v>
      </c>
      <c r="M1469" s="24" t="s">
        <v>27</v>
      </c>
      <c r="N1469" s="26"/>
      <c r="O1469" s="28" t="str">
        <f>J:J*((100-$Q$1)/100)</f>
        <v>0</v>
      </c>
      <c r="P1469" s="25" t="str">
        <f>J:J*N:N</f>
        <v>0</v>
      </c>
      <c r="Q1469" s="28" t="str">
        <f>O:O*N:N</f>
        <v>0</v>
      </c>
    </row>
    <row r="1470" spans="1:17" customHeight="1" ht="61">
      <c r="A1470"/>
      <c r="B1470" s="22" t="s">
        <v>5764</v>
      </c>
      <c r="C1470" s="23" t="s">
        <v>5757</v>
      </c>
      <c r="D1470" s="24" t="s">
        <v>5765</v>
      </c>
      <c r="E1470" s="24"/>
      <c r="F1470" s="22"/>
      <c r="G1470" s="24" t="s">
        <v>5766</v>
      </c>
      <c r="H1470" s="24" t="s">
        <v>26</v>
      </c>
      <c r="I1470" s="24"/>
      <c r="J1470" s="25">
        <v>185</v>
      </c>
      <c r="K1470" s="24">
        <v>200</v>
      </c>
      <c r="L1470" s="24">
        <v>200</v>
      </c>
      <c r="M1470" s="24" t="s">
        <v>27</v>
      </c>
      <c r="N1470" s="26"/>
      <c r="O1470" s="28" t="str">
        <f>J:J*((100-$Q$1)/100)</f>
        <v>0</v>
      </c>
      <c r="P1470" s="25" t="str">
        <f>J:J*N:N</f>
        <v>0</v>
      </c>
      <c r="Q1470" s="28" t="str">
        <f>O:O*N:N</f>
        <v>0</v>
      </c>
    </row>
    <row r="1471" spans="1:17" customHeight="1" ht="61">
      <c r="A1471"/>
      <c r="B1471" s="22" t="s">
        <v>5767</v>
      </c>
      <c r="C1471" s="23" t="s">
        <v>5768</v>
      </c>
      <c r="D1471" s="24" t="s">
        <v>5769</v>
      </c>
      <c r="E1471" s="24"/>
      <c r="F1471" s="22"/>
      <c r="G1471" s="24" t="s">
        <v>5770</v>
      </c>
      <c r="H1471" s="24" t="s">
        <v>26</v>
      </c>
      <c r="I1471" s="24" t="s">
        <v>118</v>
      </c>
      <c r="J1471" s="25">
        <v>251</v>
      </c>
      <c r="K1471" s="24">
        <v>288</v>
      </c>
      <c r="L1471" s="24">
        <v>6</v>
      </c>
      <c r="M1471" s="24" t="s">
        <v>27</v>
      </c>
      <c r="N1471" s="26"/>
      <c r="O1471" s="28" t="str">
        <f>J:J*((100-$Q$1)/100)</f>
        <v>0</v>
      </c>
      <c r="P1471" s="25" t="str">
        <f>J:J*N:N</f>
        <v>0</v>
      </c>
      <c r="Q1471" s="28" t="str">
        <f>O:O*N:N</f>
        <v>0</v>
      </c>
    </row>
    <row r="1472" spans="1:17" customHeight="1" ht="61">
      <c r="A1472"/>
      <c r="B1472" s="22" t="s">
        <v>5771</v>
      </c>
      <c r="C1472" s="23" t="s">
        <v>5772</v>
      </c>
      <c r="D1472" s="24" t="s">
        <v>5773</v>
      </c>
      <c r="E1472" s="24"/>
      <c r="F1472" s="22"/>
      <c r="G1472" s="24" t="s">
        <v>5774</v>
      </c>
      <c r="H1472" s="24" t="s">
        <v>26</v>
      </c>
      <c r="I1472" s="24"/>
      <c r="J1472" s="25">
        <v>176</v>
      </c>
      <c r="K1472" s="24">
        <v>288</v>
      </c>
      <c r="L1472" s="24">
        <v>144</v>
      </c>
      <c r="M1472" s="24" t="s">
        <v>27</v>
      </c>
      <c r="N1472" s="26"/>
      <c r="O1472" s="28" t="str">
        <f>J:J*((100-$Q$1)/100)</f>
        <v>0</v>
      </c>
      <c r="P1472" s="25" t="str">
        <f>J:J*N:N</f>
        <v>0</v>
      </c>
      <c r="Q1472" s="28" t="str">
        <f>O:O*N:N</f>
        <v>0</v>
      </c>
    </row>
    <row r="1473" spans="1:17" customHeight="1" ht="61">
      <c r="A1473"/>
      <c r="B1473" s="22" t="s">
        <v>5775</v>
      </c>
      <c r="C1473" s="23" t="s">
        <v>5776</v>
      </c>
      <c r="D1473" s="24" t="s">
        <v>5777</v>
      </c>
      <c r="E1473" s="24" t="s">
        <v>5778</v>
      </c>
      <c r="F1473" s="22"/>
      <c r="G1473" s="24" t="s">
        <v>5779</v>
      </c>
      <c r="H1473" s="24" t="s">
        <v>26</v>
      </c>
      <c r="I1473" s="24"/>
      <c r="J1473" s="25">
        <v>1270</v>
      </c>
      <c r="K1473" s="24">
        <v>48</v>
      </c>
      <c r="L1473" s="24">
        <v>24</v>
      </c>
      <c r="M1473" s="24" t="s">
        <v>27</v>
      </c>
      <c r="N1473" s="26"/>
      <c r="O1473" s="28" t="str">
        <f>J:J*((100-$Q$1)/100)</f>
        <v>0</v>
      </c>
      <c r="P1473" s="25" t="str">
        <f>J:J*N:N</f>
        <v>0</v>
      </c>
      <c r="Q1473" s="28" t="str">
        <f>O:O*N:N</f>
        <v>0</v>
      </c>
    </row>
    <row r="1474" spans="1:17" customHeight="1" ht="61">
      <c r="A1474"/>
      <c r="B1474" s="22" t="s">
        <v>5780</v>
      </c>
      <c r="C1474" s="23" t="s">
        <v>5781</v>
      </c>
      <c r="D1474" s="24" t="s">
        <v>5782</v>
      </c>
      <c r="E1474" s="24"/>
      <c r="F1474" s="22"/>
      <c r="G1474" s="24" t="s">
        <v>5783</v>
      </c>
      <c r="H1474" s="24" t="s">
        <v>26</v>
      </c>
      <c r="I1474" s="24"/>
      <c r="J1474" s="25">
        <v>1037</v>
      </c>
      <c r="K1474" s="24">
        <v>48</v>
      </c>
      <c r="L1474" s="24">
        <v>24</v>
      </c>
      <c r="M1474" s="24" t="s">
        <v>27</v>
      </c>
      <c r="N1474" s="26"/>
      <c r="O1474" s="28" t="str">
        <f>J:J*((100-$Q$1)/100)</f>
        <v>0</v>
      </c>
      <c r="P1474" s="25" t="str">
        <f>J:J*N:N</f>
        <v>0</v>
      </c>
      <c r="Q1474" s="28" t="str">
        <f>O:O*N:N</f>
        <v>0</v>
      </c>
    </row>
    <row r="1475" spans="1:17" customHeight="1" ht="61">
      <c r="A1475"/>
      <c r="B1475" s="22" t="s">
        <v>5784</v>
      </c>
      <c r="C1475" s="23" t="s">
        <v>5785</v>
      </c>
      <c r="D1475" s="24" t="s">
        <v>5786</v>
      </c>
      <c r="E1475" s="24"/>
      <c r="F1475" s="22"/>
      <c r="G1475" s="24" t="s">
        <v>5787</v>
      </c>
      <c r="H1475" s="24" t="s">
        <v>26</v>
      </c>
      <c r="I1475" s="24"/>
      <c r="J1475" s="25">
        <v>1246</v>
      </c>
      <c r="K1475" s="24">
        <v>48</v>
      </c>
      <c r="L1475" s="24">
        <v>24</v>
      </c>
      <c r="M1475" s="24" t="s">
        <v>27</v>
      </c>
      <c r="N1475" s="26"/>
      <c r="O1475" s="28" t="str">
        <f>J:J*((100-$Q$1)/100)</f>
        <v>0</v>
      </c>
      <c r="P1475" s="25" t="str">
        <f>J:J*N:N</f>
        <v>0</v>
      </c>
      <c r="Q1475" s="28" t="str">
        <f>O:O*N:N</f>
        <v>0</v>
      </c>
    </row>
    <row r="1476" spans="1:17" customHeight="1" ht="61">
      <c r="A1476"/>
      <c r="B1476" s="22" t="s">
        <v>5788</v>
      </c>
      <c r="C1476" s="23" t="s">
        <v>5789</v>
      </c>
      <c r="D1476" s="24" t="s">
        <v>5790</v>
      </c>
      <c r="E1476" s="24" t="s">
        <v>5791</v>
      </c>
      <c r="F1476" s="22"/>
      <c r="G1476" s="24" t="s">
        <v>5792</v>
      </c>
      <c r="H1476" s="24" t="s">
        <v>26</v>
      </c>
      <c r="I1476" s="24"/>
      <c r="J1476" s="25">
        <v>626</v>
      </c>
      <c r="K1476" s="24">
        <v>72</v>
      </c>
      <c r="L1476" s="24">
        <v>36</v>
      </c>
      <c r="M1476" s="24" t="s">
        <v>27</v>
      </c>
      <c r="N1476" s="26"/>
      <c r="O1476" s="28" t="str">
        <f>J:J*((100-$Q$1)/100)</f>
        <v>0</v>
      </c>
      <c r="P1476" s="25" t="str">
        <f>J:J*N:N</f>
        <v>0</v>
      </c>
      <c r="Q1476" s="28" t="str">
        <f>O:O*N:N</f>
        <v>0</v>
      </c>
    </row>
    <row r="1477" spans="1:17" customHeight="1" ht="61">
      <c r="A1477"/>
      <c r="B1477" s="22" t="s">
        <v>5793</v>
      </c>
      <c r="C1477" s="23" t="s">
        <v>5794</v>
      </c>
      <c r="D1477" s="24" t="s">
        <v>5795</v>
      </c>
      <c r="E1477" s="24"/>
      <c r="F1477" s="22"/>
      <c r="G1477" s="24" t="s">
        <v>5796</v>
      </c>
      <c r="H1477" s="24" t="s">
        <v>26</v>
      </c>
      <c r="I1477" s="24"/>
      <c r="J1477" s="25">
        <v>787</v>
      </c>
      <c r="K1477" s="24">
        <v>72</v>
      </c>
      <c r="L1477" s="24">
        <v>36</v>
      </c>
      <c r="M1477" s="24" t="s">
        <v>27</v>
      </c>
      <c r="N1477" s="26"/>
      <c r="O1477" s="28" t="str">
        <f>J:J*((100-$Q$1)/100)</f>
        <v>0</v>
      </c>
      <c r="P1477" s="25" t="str">
        <f>J:J*N:N</f>
        <v>0</v>
      </c>
      <c r="Q1477" s="28" t="str">
        <f>O:O*N:N</f>
        <v>0</v>
      </c>
    </row>
    <row r="1478" spans="1:17" customHeight="1" ht="61">
      <c r="A1478"/>
      <c r="B1478" s="22" t="s">
        <v>5797</v>
      </c>
      <c r="C1478" s="23" t="s">
        <v>5798</v>
      </c>
      <c r="D1478" s="24" t="s">
        <v>5799</v>
      </c>
      <c r="E1478" s="24" t="s">
        <v>5800</v>
      </c>
      <c r="F1478" s="22"/>
      <c r="G1478" s="24" t="s">
        <v>5801</v>
      </c>
      <c r="H1478" s="24" t="s">
        <v>26</v>
      </c>
      <c r="I1478" s="24"/>
      <c r="J1478" s="25">
        <v>225</v>
      </c>
      <c r="K1478" s="24">
        <v>192</v>
      </c>
      <c r="L1478" s="24">
        <v>96</v>
      </c>
      <c r="M1478" s="24" t="s">
        <v>27</v>
      </c>
      <c r="N1478" s="26"/>
      <c r="O1478" s="28" t="str">
        <f>J:J*((100-$Q$1)/100)</f>
        <v>0</v>
      </c>
      <c r="P1478" s="25" t="str">
        <f>J:J*N:N</f>
        <v>0</v>
      </c>
      <c r="Q1478" s="28" t="str">
        <f>O:O*N:N</f>
        <v>0</v>
      </c>
    </row>
    <row r="1479" spans="1:17" customHeight="1" ht="61">
      <c r="A1479"/>
      <c r="B1479" s="22" t="s">
        <v>5802</v>
      </c>
      <c r="C1479" s="23" t="s">
        <v>5803</v>
      </c>
      <c r="D1479" s="24" t="s">
        <v>5804</v>
      </c>
      <c r="E1479" s="24"/>
      <c r="F1479" s="22"/>
      <c r="G1479" s="24" t="s">
        <v>5805</v>
      </c>
      <c r="H1479" s="24" t="s">
        <v>26</v>
      </c>
      <c r="I1479" s="24"/>
      <c r="J1479" s="25">
        <v>805</v>
      </c>
      <c r="K1479" s="24">
        <v>72</v>
      </c>
      <c r="L1479" s="24">
        <v>36</v>
      </c>
      <c r="M1479" s="24" t="s">
        <v>27</v>
      </c>
      <c r="N1479" s="26"/>
      <c r="O1479" s="28" t="str">
        <f>J:J*((100-$Q$1)/100)</f>
        <v>0</v>
      </c>
      <c r="P1479" s="25" t="str">
        <f>J:J*N:N</f>
        <v>0</v>
      </c>
      <c r="Q1479" s="28" t="str">
        <f>O:O*N:N</f>
        <v>0</v>
      </c>
    </row>
    <row r="1480" spans="1:17" customHeight="1" ht="61">
      <c r="A1480"/>
      <c r="B1480" s="22" t="s">
        <v>5806</v>
      </c>
      <c r="C1480" s="23" t="s">
        <v>5807</v>
      </c>
      <c r="D1480" s="24" t="s">
        <v>5808</v>
      </c>
      <c r="E1480" s="24"/>
      <c r="F1480" s="22"/>
      <c r="G1480" s="24" t="s">
        <v>5809</v>
      </c>
      <c r="H1480" s="24" t="s">
        <v>26</v>
      </c>
      <c r="I1480" s="24"/>
      <c r="J1480" s="25">
        <v>1043</v>
      </c>
      <c r="K1480" s="24">
        <v>24</v>
      </c>
      <c r="L1480" s="24">
        <v>12</v>
      </c>
      <c r="M1480" s="24" t="s">
        <v>27</v>
      </c>
      <c r="N1480" s="26"/>
      <c r="O1480" s="28" t="str">
        <f>J:J*((100-$Q$1)/100)</f>
        <v>0</v>
      </c>
      <c r="P1480" s="25" t="str">
        <f>J:J*N:N</f>
        <v>0</v>
      </c>
      <c r="Q1480" s="28" t="str">
        <f>O:O*N:N</f>
        <v>0</v>
      </c>
    </row>
    <row r="1481" spans="1:17" customHeight="1" ht="61">
      <c r="A1481"/>
      <c r="B1481" s="22" t="s">
        <v>5810</v>
      </c>
      <c r="C1481" s="23" t="s">
        <v>5811</v>
      </c>
      <c r="D1481" s="24" t="s">
        <v>5812</v>
      </c>
      <c r="E1481" s="24"/>
      <c r="F1481" s="22"/>
      <c r="G1481" s="24" t="s">
        <v>5813</v>
      </c>
      <c r="H1481" s="24" t="s">
        <v>26</v>
      </c>
      <c r="I1481" s="24"/>
      <c r="J1481" s="25">
        <v>1135</v>
      </c>
      <c r="K1481" s="24">
        <v>36</v>
      </c>
      <c r="L1481" s="24">
        <v>18</v>
      </c>
      <c r="M1481" s="24" t="s">
        <v>27</v>
      </c>
      <c r="N1481" s="26"/>
      <c r="O1481" s="28" t="str">
        <f>J:J*((100-$Q$1)/100)</f>
        <v>0</v>
      </c>
      <c r="P1481" s="25" t="str">
        <f>J:J*N:N</f>
        <v>0</v>
      </c>
      <c r="Q1481" s="28" t="str">
        <f>O:O*N:N</f>
        <v>0</v>
      </c>
    </row>
    <row r="1482" spans="1:17" customHeight="1" ht="61">
      <c r="A1482"/>
      <c r="B1482" s="22" t="s">
        <v>5814</v>
      </c>
      <c r="C1482" s="23" t="s">
        <v>5815</v>
      </c>
      <c r="D1482" s="24" t="s">
        <v>5816</v>
      </c>
      <c r="E1482" s="24"/>
      <c r="F1482" s="22"/>
      <c r="G1482" s="24" t="s">
        <v>5817</v>
      </c>
      <c r="H1482" s="24" t="s">
        <v>26</v>
      </c>
      <c r="I1482" s="24"/>
      <c r="J1482" s="25">
        <v>1154</v>
      </c>
      <c r="K1482" s="24">
        <v>36</v>
      </c>
      <c r="L1482" s="24">
        <v>18</v>
      </c>
      <c r="M1482" s="24" t="s">
        <v>27</v>
      </c>
      <c r="N1482" s="26"/>
      <c r="O1482" s="28" t="str">
        <f>J:J*((100-$Q$1)/100)</f>
        <v>0</v>
      </c>
      <c r="P1482" s="25" t="str">
        <f>J:J*N:N</f>
        <v>0</v>
      </c>
      <c r="Q1482" s="28" t="str">
        <f>O:O*N:N</f>
        <v>0</v>
      </c>
    </row>
    <row r="1483" spans="1:17" customHeight="1" ht="61">
      <c r="A1483"/>
      <c r="B1483" s="22" t="s">
        <v>5818</v>
      </c>
      <c r="C1483" s="23" t="s">
        <v>5819</v>
      </c>
      <c r="D1483" s="24" t="s">
        <v>5820</v>
      </c>
      <c r="E1483" s="24"/>
      <c r="F1483" s="22"/>
      <c r="G1483" s="24" t="s">
        <v>5821</v>
      </c>
      <c r="H1483" s="24" t="s">
        <v>26</v>
      </c>
      <c r="I1483" s="24"/>
      <c r="J1483" s="25">
        <v>1227</v>
      </c>
      <c r="K1483" s="24">
        <v>36</v>
      </c>
      <c r="L1483" s="24">
        <v>18</v>
      </c>
      <c r="M1483" s="24" t="s">
        <v>27</v>
      </c>
      <c r="N1483" s="26"/>
      <c r="O1483" s="28" t="str">
        <f>J:J*((100-$Q$1)/100)</f>
        <v>0</v>
      </c>
      <c r="P1483" s="25" t="str">
        <f>J:J*N:N</f>
        <v>0</v>
      </c>
      <c r="Q1483" s="28" t="str">
        <f>O:O*N:N</f>
        <v>0</v>
      </c>
    </row>
    <row r="1484" spans="1:17" customHeight="1" ht="61">
      <c r="A1484"/>
      <c r="B1484" s="22" t="s">
        <v>5822</v>
      </c>
      <c r="C1484" s="23" t="s">
        <v>5823</v>
      </c>
      <c r="D1484" s="24" t="s">
        <v>5824</v>
      </c>
      <c r="E1484" s="24"/>
      <c r="F1484" s="22"/>
      <c r="G1484" s="24" t="s">
        <v>5825</v>
      </c>
      <c r="H1484" s="24" t="s">
        <v>26</v>
      </c>
      <c r="I1484" s="24"/>
      <c r="J1484" s="25">
        <v>182</v>
      </c>
      <c r="K1484" s="24">
        <v>240</v>
      </c>
      <c r="L1484" s="24">
        <v>120</v>
      </c>
      <c r="M1484" s="24" t="s">
        <v>27</v>
      </c>
      <c r="N1484" s="26"/>
      <c r="O1484" s="28" t="str">
        <f>J:J*((100-$Q$1)/100)</f>
        <v>0</v>
      </c>
      <c r="P1484" s="25" t="str">
        <f>J:J*N:N</f>
        <v>0</v>
      </c>
      <c r="Q1484" s="28" t="str">
        <f>O:O*N:N</f>
        <v>0</v>
      </c>
    </row>
    <row r="1485" spans="1:17" customHeight="1" ht="61">
      <c r="A1485"/>
      <c r="B1485" s="22" t="s">
        <v>5826</v>
      </c>
      <c r="C1485" s="23" t="s">
        <v>5827</v>
      </c>
      <c r="D1485" s="24" t="s">
        <v>5828</v>
      </c>
      <c r="E1485" s="24"/>
      <c r="F1485" s="22"/>
      <c r="G1485" s="24" t="s">
        <v>5829</v>
      </c>
      <c r="H1485" s="24" t="s">
        <v>26</v>
      </c>
      <c r="I1485" s="24"/>
      <c r="J1485" s="25">
        <v>8326</v>
      </c>
      <c r="K1485" s="24">
        <v>4</v>
      </c>
      <c r="L1485" s="24">
        <v>4</v>
      </c>
      <c r="M1485" s="24" t="s">
        <v>27</v>
      </c>
      <c r="N1485" s="26"/>
      <c r="O1485" s="28" t="str">
        <f>J:J*((100-$Q$1)/100)</f>
        <v>0</v>
      </c>
      <c r="P1485" s="25" t="str">
        <f>J:J*N:N</f>
        <v>0</v>
      </c>
      <c r="Q1485" s="28" t="str">
        <f>O:O*N:N</f>
        <v>0</v>
      </c>
    </row>
    <row r="1486" spans="1:17" customHeight="1" ht="61">
      <c r="A1486"/>
      <c r="B1486" s="22" t="s">
        <v>5830</v>
      </c>
      <c r="C1486" s="23" t="s">
        <v>5831</v>
      </c>
      <c r="D1486" s="24" t="s">
        <v>5832</v>
      </c>
      <c r="E1486" s="24"/>
      <c r="F1486" s="22"/>
      <c r="G1486" s="24" t="s">
        <v>5833</v>
      </c>
      <c r="H1486" s="24" t="s">
        <v>26</v>
      </c>
      <c r="I1486" s="24"/>
      <c r="J1486" s="25">
        <v>850</v>
      </c>
      <c r="K1486" s="24">
        <v>48</v>
      </c>
      <c r="L1486" s="24">
        <v>24</v>
      </c>
      <c r="M1486" s="24" t="s">
        <v>27</v>
      </c>
      <c r="N1486" s="26"/>
      <c r="O1486" s="28" t="str">
        <f>J:J*((100-$Q$1)/100)</f>
        <v>0</v>
      </c>
      <c r="P1486" s="25" t="str">
        <f>J:J*N:N</f>
        <v>0</v>
      </c>
      <c r="Q1486" s="28" t="str">
        <f>O:O*N:N</f>
        <v>0</v>
      </c>
    </row>
    <row r="1487" spans="1:17" customHeight="1" ht="61">
      <c r="A1487"/>
      <c r="B1487" s="22" t="s">
        <v>5834</v>
      </c>
      <c r="C1487" s="23" t="s">
        <v>5831</v>
      </c>
      <c r="D1487" s="24" t="s">
        <v>5835</v>
      </c>
      <c r="E1487" s="24"/>
      <c r="F1487" s="22"/>
      <c r="G1487" s="24" t="s">
        <v>5836</v>
      </c>
      <c r="H1487" s="24" t="s">
        <v>26</v>
      </c>
      <c r="I1487" s="24"/>
      <c r="J1487" s="25">
        <v>510</v>
      </c>
      <c r="K1487" s="24">
        <v>96</v>
      </c>
      <c r="L1487" s="24">
        <v>48</v>
      </c>
      <c r="M1487" s="24" t="s">
        <v>27</v>
      </c>
      <c r="N1487" s="26"/>
      <c r="O1487" s="28" t="str">
        <f>J:J*((100-$Q$1)/100)</f>
        <v>0</v>
      </c>
      <c r="P1487" s="25" t="str">
        <f>J:J*N:N</f>
        <v>0</v>
      </c>
      <c r="Q1487" s="28" t="str">
        <f>O:O*N:N</f>
        <v>0</v>
      </c>
    </row>
    <row r="1488" spans="1:17" customHeight="1" ht="61">
      <c r="A1488"/>
      <c r="B1488" s="22" t="s">
        <v>5837</v>
      </c>
      <c r="C1488" s="23" t="s">
        <v>5838</v>
      </c>
      <c r="D1488" s="24" t="s">
        <v>5839</v>
      </c>
      <c r="E1488" s="24"/>
      <c r="F1488" s="22"/>
      <c r="G1488" s="24" t="s">
        <v>5840</v>
      </c>
      <c r="H1488" s="24" t="s">
        <v>26</v>
      </c>
      <c r="I1488" s="24"/>
      <c r="J1488" s="25">
        <v>830</v>
      </c>
      <c r="K1488" s="24">
        <v>48</v>
      </c>
      <c r="L1488" s="24">
        <v>24</v>
      </c>
      <c r="M1488" s="24" t="s">
        <v>27</v>
      </c>
      <c r="N1488" s="26"/>
      <c r="O1488" s="28" t="str">
        <f>J:J*((100-$Q$1)/100)</f>
        <v>0</v>
      </c>
      <c r="P1488" s="25" t="str">
        <f>J:J*N:N</f>
        <v>0</v>
      </c>
      <c r="Q1488" s="28" t="str">
        <f>O:O*N:N</f>
        <v>0</v>
      </c>
    </row>
    <row r="1489" spans="1:17" customHeight="1" ht="61">
      <c r="A1489"/>
      <c r="B1489" s="22" t="s">
        <v>5841</v>
      </c>
      <c r="C1489" s="23" t="s">
        <v>5842</v>
      </c>
      <c r="D1489" s="24" t="s">
        <v>5843</v>
      </c>
      <c r="E1489" s="24"/>
      <c r="F1489" s="22"/>
      <c r="G1489" s="24" t="s">
        <v>5844</v>
      </c>
      <c r="H1489" s="24" t="s">
        <v>26</v>
      </c>
      <c r="I1489" s="24"/>
      <c r="J1489" s="25">
        <v>495</v>
      </c>
      <c r="K1489" s="24">
        <v>108</v>
      </c>
      <c r="L1489" s="24">
        <v>54</v>
      </c>
      <c r="M1489" s="24" t="s">
        <v>27</v>
      </c>
      <c r="N1489" s="26"/>
      <c r="O1489" s="28" t="str">
        <f>J:J*((100-$Q$1)/100)</f>
        <v>0</v>
      </c>
      <c r="P1489" s="25" t="str">
        <f>J:J*N:N</f>
        <v>0</v>
      </c>
      <c r="Q1489" s="28" t="str">
        <f>O:O*N:N</f>
        <v>0</v>
      </c>
    </row>
    <row r="1490" spans="1:17" customHeight="1" ht="61">
      <c r="A1490"/>
      <c r="B1490" s="22" t="s">
        <v>5845</v>
      </c>
      <c r="C1490" s="23" t="s">
        <v>5846</v>
      </c>
      <c r="D1490" s="24" t="s">
        <v>5847</v>
      </c>
      <c r="E1490" s="24"/>
      <c r="F1490" s="22"/>
      <c r="G1490" s="24" t="s">
        <v>5848</v>
      </c>
      <c r="H1490" s="24" t="s">
        <v>26</v>
      </c>
      <c r="I1490" s="24"/>
      <c r="J1490" s="25">
        <v>190</v>
      </c>
      <c r="K1490" s="24">
        <v>192</v>
      </c>
      <c r="L1490" s="24">
        <v>96</v>
      </c>
      <c r="M1490" s="24" t="s">
        <v>27</v>
      </c>
      <c r="N1490" s="26"/>
      <c r="O1490" s="28" t="str">
        <f>J:J*((100-$Q$1)/100)</f>
        <v>0</v>
      </c>
      <c r="P1490" s="25" t="str">
        <f>J:J*N:N</f>
        <v>0</v>
      </c>
      <c r="Q1490" s="28" t="str">
        <f>O:O*N:N</f>
        <v>0</v>
      </c>
    </row>
    <row r="1491" spans="1:17" customHeight="1" ht="61">
      <c r="A1491"/>
      <c r="B1491" s="22" t="s">
        <v>5849</v>
      </c>
      <c r="C1491" s="23" t="s">
        <v>5850</v>
      </c>
      <c r="D1491" s="24" t="s">
        <v>5851</v>
      </c>
      <c r="E1491" s="24"/>
      <c r="F1491" s="22"/>
      <c r="G1491" s="24" t="s">
        <v>5852</v>
      </c>
      <c r="H1491" s="24" t="s">
        <v>26</v>
      </c>
      <c r="I1491" s="24"/>
      <c r="J1491" s="25">
        <v>2502</v>
      </c>
      <c r="K1491" s="24">
        <v>24</v>
      </c>
      <c r="L1491" s="24">
        <v>12</v>
      </c>
      <c r="M1491" s="24" t="s">
        <v>27</v>
      </c>
      <c r="N1491" s="26"/>
      <c r="O1491" s="28" t="str">
        <f>J:J*((100-$Q$1)/100)</f>
        <v>0</v>
      </c>
      <c r="P1491" s="25" t="str">
        <f>J:J*N:N</f>
        <v>0</v>
      </c>
      <c r="Q1491" s="28" t="str">
        <f>O:O*N:N</f>
        <v>0</v>
      </c>
    </row>
    <row r="1492" spans="1:17" customHeight="1" ht="61">
      <c r="A1492"/>
      <c r="B1492" s="22" t="s">
        <v>5853</v>
      </c>
      <c r="C1492" s="23" t="s">
        <v>5854</v>
      </c>
      <c r="D1492" s="24" t="s">
        <v>5855</v>
      </c>
      <c r="E1492" s="24"/>
      <c r="F1492" s="22"/>
      <c r="G1492" s="24" t="s">
        <v>5856</v>
      </c>
      <c r="H1492" s="24" t="s">
        <v>26</v>
      </c>
      <c r="I1492" s="24"/>
      <c r="J1492" s="25">
        <v>360</v>
      </c>
      <c r="K1492" s="24">
        <v>144</v>
      </c>
      <c r="L1492" s="24">
        <v>144</v>
      </c>
      <c r="M1492" s="24" t="s">
        <v>27</v>
      </c>
      <c r="N1492" s="26"/>
      <c r="O1492" s="28" t="str">
        <f>J:J*((100-$Q$1)/100)</f>
        <v>0</v>
      </c>
      <c r="P1492" s="25" t="str">
        <f>J:J*N:N</f>
        <v>0</v>
      </c>
      <c r="Q1492" s="28" t="str">
        <f>O:O*N:N</f>
        <v>0</v>
      </c>
    </row>
    <row r="1493" spans="1:17" customHeight="1" ht="61">
      <c r="A1493"/>
      <c r="B1493" s="22" t="s">
        <v>5857</v>
      </c>
      <c r="C1493" s="23" t="s">
        <v>5858</v>
      </c>
      <c r="D1493" s="24" t="s">
        <v>5859</v>
      </c>
      <c r="E1493" s="24"/>
      <c r="F1493" s="22"/>
      <c r="G1493" s="24" t="s">
        <v>5860</v>
      </c>
      <c r="H1493" s="24" t="s">
        <v>26</v>
      </c>
      <c r="I1493" s="24"/>
      <c r="J1493" s="25">
        <v>1077</v>
      </c>
      <c r="K1493" s="24">
        <v>36</v>
      </c>
      <c r="L1493" s="24">
        <v>36</v>
      </c>
      <c r="M1493" s="24" t="s">
        <v>27</v>
      </c>
      <c r="N1493" s="26"/>
      <c r="O1493" s="28" t="str">
        <f>J:J*((100-$Q$1)/100)</f>
        <v>0</v>
      </c>
      <c r="P1493" s="25" t="str">
        <f>J:J*N:N</f>
        <v>0</v>
      </c>
      <c r="Q1493" s="28" t="str">
        <f>O:O*N:N</f>
        <v>0</v>
      </c>
    </row>
    <row r="1494" spans="1:17" customHeight="1" ht="61">
      <c r="A1494"/>
      <c r="B1494" s="22" t="s">
        <v>5861</v>
      </c>
      <c r="C1494" s="23" t="s">
        <v>5650</v>
      </c>
      <c r="D1494" s="24" t="s">
        <v>5862</v>
      </c>
      <c r="E1494" s="24"/>
      <c r="F1494" s="22"/>
      <c r="G1494" s="24" t="s">
        <v>5863</v>
      </c>
      <c r="H1494" s="24" t="s">
        <v>26</v>
      </c>
      <c r="I1494" s="24"/>
      <c r="J1494" s="25">
        <v>19279</v>
      </c>
      <c r="K1494" s="24">
        <v>1</v>
      </c>
      <c r="L1494" s="24">
        <v>1</v>
      </c>
      <c r="M1494" s="24" t="s">
        <v>27</v>
      </c>
      <c r="N1494" s="26"/>
      <c r="O1494" s="28" t="str">
        <f>J:J*((100-$Q$1)/100)</f>
        <v>0</v>
      </c>
      <c r="P1494" s="25" t="str">
        <f>J:J*N:N</f>
        <v>0</v>
      </c>
      <c r="Q1494" s="28" t="str">
        <f>O:O*N:N</f>
        <v>0</v>
      </c>
    </row>
    <row r="1495" spans="1:17" customHeight="1" ht="61">
      <c r="A1495"/>
      <c r="B1495" s="22" t="s">
        <v>5864</v>
      </c>
      <c r="C1495" s="23" t="s">
        <v>5865</v>
      </c>
      <c r="D1495" s="24" t="s">
        <v>5866</v>
      </c>
      <c r="E1495" s="24"/>
      <c r="F1495" s="22"/>
      <c r="G1495" s="24" t="s">
        <v>5867</v>
      </c>
      <c r="H1495" s="24" t="s">
        <v>26</v>
      </c>
      <c r="I1495" s="24"/>
      <c r="J1495" s="25">
        <v>1464</v>
      </c>
      <c r="K1495" s="24">
        <v>36</v>
      </c>
      <c r="L1495" s="24">
        <v>18</v>
      </c>
      <c r="M1495" s="24" t="s">
        <v>27</v>
      </c>
      <c r="N1495" s="26"/>
      <c r="O1495" s="28" t="str">
        <f>J:J*((100-$Q$1)/100)</f>
        <v>0</v>
      </c>
      <c r="P1495" s="25" t="str">
        <f>J:J*N:N</f>
        <v>0</v>
      </c>
      <c r="Q1495" s="28" t="str">
        <f>O:O*N:N</f>
        <v>0</v>
      </c>
    </row>
    <row r="1496" spans="1:17" customHeight="1" ht="61">
      <c r="A1496"/>
      <c r="B1496" s="22" t="s">
        <v>5868</v>
      </c>
      <c r="C1496" s="23" t="s">
        <v>5869</v>
      </c>
      <c r="D1496" s="24" t="s">
        <v>5870</v>
      </c>
      <c r="E1496" s="24"/>
      <c r="F1496" s="22"/>
      <c r="G1496" s="24" t="s">
        <v>5871</v>
      </c>
      <c r="H1496" s="24" t="s">
        <v>26</v>
      </c>
      <c r="I1496" s="24"/>
      <c r="J1496" s="25">
        <v>347</v>
      </c>
      <c r="K1496" s="24">
        <v>144</v>
      </c>
      <c r="L1496" s="24">
        <v>144</v>
      </c>
      <c r="M1496" s="24" t="s">
        <v>27</v>
      </c>
      <c r="N1496" s="26"/>
      <c r="O1496" s="28" t="str">
        <f>J:J*((100-$Q$1)/100)</f>
        <v>0</v>
      </c>
      <c r="P1496" s="25" t="str">
        <f>J:J*N:N</f>
        <v>0</v>
      </c>
      <c r="Q1496" s="28" t="str">
        <f>O:O*N:N</f>
        <v>0</v>
      </c>
    </row>
    <row r="1497" spans="1:17" customHeight="1" ht="16">
      <c r="A1497" s="19"/>
      <c r="B1497" s="19" t="s">
        <v>5872</v>
      </c>
      <c r="C1497" s="14"/>
      <c r="J1497" s="20"/>
      <c r="N1497" s="13"/>
      <c r="O1497" s="18"/>
      <c r="P1497" s="20"/>
      <c r="Q1497" s="18"/>
    </row>
    <row r="1498" spans="1:17" customHeight="1" ht="61">
      <c r="A1498"/>
      <c r="B1498" s="22" t="s">
        <v>5873</v>
      </c>
      <c r="C1498" s="23" t="s">
        <v>5874</v>
      </c>
      <c r="D1498" s="24" t="s">
        <v>5875</v>
      </c>
      <c r="E1498" s="24">
        <v>38</v>
      </c>
      <c r="F1498" s="22"/>
      <c r="G1498" s="24" t="s">
        <v>5876</v>
      </c>
      <c r="H1498" s="24" t="s">
        <v>26</v>
      </c>
      <c r="I1498" s="24"/>
      <c r="J1498" s="25">
        <v>26</v>
      </c>
      <c r="K1498" s="24">
        <v>720</v>
      </c>
      <c r="L1498" s="24">
        <v>0</v>
      </c>
      <c r="M1498" s="24" t="s">
        <v>27</v>
      </c>
      <c r="N1498" s="26"/>
      <c r="O1498" s="28" t="str">
        <f>J:J*((100-$Q$1)/100)</f>
        <v>0</v>
      </c>
      <c r="P1498" s="25" t="str">
        <f>J:J*N:N</f>
        <v>0</v>
      </c>
      <c r="Q1498" s="28" t="str">
        <f>O:O*N:N</f>
        <v>0</v>
      </c>
    </row>
    <row r="1499" spans="1:17" customHeight="1" ht="61">
      <c r="A1499"/>
      <c r="B1499" s="22" t="s">
        <v>5877</v>
      </c>
      <c r="C1499" s="23" t="s">
        <v>5878</v>
      </c>
      <c r="D1499" s="24" t="s">
        <v>5879</v>
      </c>
      <c r="E1499" s="24"/>
      <c r="F1499" s="22"/>
      <c r="G1499" s="24" t="s">
        <v>5880</v>
      </c>
      <c r="H1499" s="24" t="s">
        <v>26</v>
      </c>
      <c r="I1499" s="24"/>
      <c r="J1499" s="25">
        <v>100</v>
      </c>
      <c r="K1499" s="24">
        <v>480</v>
      </c>
      <c r="L1499" s="24">
        <v>240</v>
      </c>
      <c r="M1499" s="24" t="s">
        <v>27</v>
      </c>
      <c r="N1499" s="26"/>
      <c r="O1499" s="28" t="str">
        <f>J:J*((100-$Q$1)/100)</f>
        <v>0</v>
      </c>
      <c r="P1499" s="25" t="str">
        <f>J:J*N:N</f>
        <v>0</v>
      </c>
      <c r="Q1499" s="28" t="str">
        <f>O:O*N:N</f>
        <v>0</v>
      </c>
    </row>
    <row r="1500" spans="1:17" customHeight="1" ht="61">
      <c r="A1500"/>
      <c r="B1500" s="22" t="s">
        <v>5881</v>
      </c>
      <c r="C1500" s="23" t="s">
        <v>5882</v>
      </c>
      <c r="D1500" s="24" t="s">
        <v>5883</v>
      </c>
      <c r="E1500" s="24">
        <v>3.5</v>
      </c>
      <c r="F1500" s="22"/>
      <c r="G1500" s="24" t="s">
        <v>5884</v>
      </c>
      <c r="H1500" s="24" t="s">
        <v>26</v>
      </c>
      <c r="I1500" s="24"/>
      <c r="J1500" s="25">
        <v>20</v>
      </c>
      <c r="K1500" s="24">
        <v>1600</v>
      </c>
      <c r="L1500" s="24">
        <v>100</v>
      </c>
      <c r="M1500" s="24" t="s">
        <v>27</v>
      </c>
      <c r="N1500" s="26"/>
      <c r="O1500" s="28" t="str">
        <f>J:J*((100-$Q$1)/100)</f>
        <v>0</v>
      </c>
      <c r="P1500" s="25" t="str">
        <f>J:J*N:N</f>
        <v>0</v>
      </c>
      <c r="Q1500" s="28" t="str">
        <f>O:O*N:N</f>
        <v>0</v>
      </c>
    </row>
    <row r="1501" spans="1:17" customHeight="1" ht="61">
      <c r="A1501"/>
      <c r="B1501" s="22" t="s">
        <v>5885</v>
      </c>
      <c r="C1501" s="23" t="s">
        <v>5886</v>
      </c>
      <c r="D1501" s="24" t="s">
        <v>5887</v>
      </c>
      <c r="E1501" s="24"/>
      <c r="F1501" s="22"/>
      <c r="G1501" s="24" t="s">
        <v>5888</v>
      </c>
      <c r="H1501" s="24" t="s">
        <v>26</v>
      </c>
      <c r="I1501" s="24"/>
      <c r="J1501" s="25">
        <v>369</v>
      </c>
      <c r="K1501" s="24">
        <v>120</v>
      </c>
      <c r="L1501" s="24">
        <v>120</v>
      </c>
      <c r="M1501" s="24" t="s">
        <v>27</v>
      </c>
      <c r="N1501" s="26"/>
      <c r="O1501" s="28" t="str">
        <f>J:J*((100-$Q$1)/100)</f>
        <v>0</v>
      </c>
      <c r="P1501" s="25" t="str">
        <f>J:J*N:N</f>
        <v>0</v>
      </c>
      <c r="Q1501" s="28" t="str">
        <f>O:O*N:N</f>
        <v>0</v>
      </c>
    </row>
    <row r="1502" spans="1:17" customHeight="1" ht="61">
      <c r="A1502"/>
      <c r="B1502" s="22" t="s">
        <v>5889</v>
      </c>
      <c r="C1502" s="23" t="s">
        <v>5890</v>
      </c>
      <c r="D1502" s="24" t="s">
        <v>5891</v>
      </c>
      <c r="E1502" s="24" t="s">
        <v>5892</v>
      </c>
      <c r="F1502" s="22"/>
      <c r="G1502" s="24" t="s">
        <v>5893</v>
      </c>
      <c r="H1502" s="24" t="s">
        <v>26</v>
      </c>
      <c r="I1502" s="24"/>
      <c r="J1502" s="25">
        <v>127</v>
      </c>
      <c r="K1502" s="24">
        <v>576</v>
      </c>
      <c r="L1502" s="24">
        <v>12</v>
      </c>
      <c r="M1502" s="24" t="s">
        <v>27</v>
      </c>
      <c r="N1502" s="26"/>
      <c r="O1502" s="28" t="str">
        <f>J:J*((100-$Q$1)/100)</f>
        <v>0</v>
      </c>
      <c r="P1502" s="25" t="str">
        <f>J:J*N:N</f>
        <v>0</v>
      </c>
      <c r="Q1502" s="28" t="str">
        <f>O:O*N:N</f>
        <v>0</v>
      </c>
    </row>
    <row r="1503" spans="1:17" customHeight="1" ht="61">
      <c r="A1503"/>
      <c r="B1503" s="22" t="s">
        <v>5894</v>
      </c>
      <c r="C1503" s="23" t="s">
        <v>5895</v>
      </c>
      <c r="D1503" s="24" t="s">
        <v>5896</v>
      </c>
      <c r="E1503" s="24" t="s">
        <v>5897</v>
      </c>
      <c r="F1503" s="22"/>
      <c r="G1503" s="24" t="s">
        <v>5898</v>
      </c>
      <c r="H1503" s="24" t="s">
        <v>26</v>
      </c>
      <c r="I1503" s="24"/>
      <c r="J1503" s="25">
        <v>895</v>
      </c>
      <c r="K1503" s="24">
        <v>30</v>
      </c>
      <c r="L1503" s="24">
        <v>0</v>
      </c>
      <c r="M1503" s="24" t="s">
        <v>27</v>
      </c>
      <c r="N1503" s="26"/>
      <c r="O1503" s="28" t="str">
        <f>J:J*((100-$Q$1)/100)</f>
        <v>0</v>
      </c>
      <c r="P1503" s="25" t="str">
        <f>J:J*N:N</f>
        <v>0</v>
      </c>
      <c r="Q1503" s="28" t="str">
        <f>O:O*N:N</f>
        <v>0</v>
      </c>
    </row>
    <row r="1504" spans="1:17" customHeight="1" ht="61">
      <c r="A1504"/>
      <c r="B1504" s="22" t="s">
        <v>5899</v>
      </c>
      <c r="C1504" s="23" t="s">
        <v>5900</v>
      </c>
      <c r="D1504" s="24" t="s">
        <v>5901</v>
      </c>
      <c r="E1504" s="24" t="s">
        <v>5902</v>
      </c>
      <c r="F1504" s="22"/>
      <c r="G1504" s="24" t="s">
        <v>5903</v>
      </c>
      <c r="H1504" s="24" t="s">
        <v>26</v>
      </c>
      <c r="I1504" s="24" t="s">
        <v>33</v>
      </c>
      <c r="J1504" s="25">
        <v>207</v>
      </c>
      <c r="K1504" s="24">
        <v>288</v>
      </c>
      <c r="L1504" s="24">
        <v>12</v>
      </c>
      <c r="M1504" s="24" t="s">
        <v>27</v>
      </c>
      <c r="N1504" s="26"/>
      <c r="O1504" s="28" t="str">
        <f>J:J*((100-$Q$1)/100)</f>
        <v>0</v>
      </c>
      <c r="P1504" s="25" t="str">
        <f>J:J*N:N</f>
        <v>0</v>
      </c>
      <c r="Q1504" s="28" t="str">
        <f>O:O*N:N</f>
        <v>0</v>
      </c>
    </row>
    <row r="1505" spans="1:17" customHeight="1" ht="61">
      <c r="A1505"/>
      <c r="B1505" s="22" t="s">
        <v>5904</v>
      </c>
      <c r="C1505" s="23" t="s">
        <v>5905</v>
      </c>
      <c r="D1505" s="24" t="s">
        <v>5906</v>
      </c>
      <c r="E1505" s="24" t="s">
        <v>5907</v>
      </c>
      <c r="F1505" s="22"/>
      <c r="G1505" s="24" t="s">
        <v>5908</v>
      </c>
      <c r="H1505" s="24" t="s">
        <v>26</v>
      </c>
      <c r="I1505" s="24"/>
      <c r="J1505" s="25">
        <v>148</v>
      </c>
      <c r="K1505" s="24">
        <v>288</v>
      </c>
      <c r="L1505" s="24">
        <v>144</v>
      </c>
      <c r="M1505" s="24" t="s">
        <v>27</v>
      </c>
      <c r="N1505" s="26"/>
      <c r="O1505" s="28" t="str">
        <f>J:J*((100-$Q$1)/100)</f>
        <v>0</v>
      </c>
      <c r="P1505" s="25" t="str">
        <f>J:J*N:N</f>
        <v>0</v>
      </c>
      <c r="Q1505" s="28" t="str">
        <f>O:O*N:N</f>
        <v>0</v>
      </c>
    </row>
    <row r="1506" spans="1:17" customHeight="1" ht="61">
      <c r="A1506"/>
      <c r="B1506" s="22" t="s">
        <v>5909</v>
      </c>
      <c r="C1506" s="23" t="s">
        <v>5910</v>
      </c>
      <c r="D1506" s="24" t="s">
        <v>5911</v>
      </c>
      <c r="E1506" s="24"/>
      <c r="F1506" s="22"/>
      <c r="G1506" s="24" t="s">
        <v>5912</v>
      </c>
      <c r="H1506" s="24" t="s">
        <v>26</v>
      </c>
      <c r="I1506" s="24" t="s">
        <v>5913</v>
      </c>
      <c r="J1506" s="25">
        <v>498</v>
      </c>
      <c r="K1506" s="24">
        <v>400</v>
      </c>
      <c r="L1506" s="24">
        <v>400</v>
      </c>
      <c r="M1506" s="24" t="s">
        <v>27</v>
      </c>
      <c r="N1506" s="26"/>
      <c r="O1506" s="28" t="str">
        <f>J:J*((100-$Q$1)/100)</f>
        <v>0</v>
      </c>
      <c r="P1506" s="25" t="str">
        <f>J:J*N:N</f>
        <v>0</v>
      </c>
      <c r="Q1506" s="28" t="str">
        <f>O:O*N:N</f>
        <v>0</v>
      </c>
    </row>
    <row r="1507" spans="1:17" customHeight="1" ht="61">
      <c r="A1507"/>
      <c r="B1507" s="22" t="s">
        <v>5914</v>
      </c>
      <c r="C1507" s="23" t="s">
        <v>5915</v>
      </c>
      <c r="D1507" s="24" t="s">
        <v>5916</v>
      </c>
      <c r="E1507" s="24"/>
      <c r="F1507" s="22"/>
      <c r="G1507" s="24" t="s">
        <v>5917</v>
      </c>
      <c r="H1507" s="24" t="s">
        <v>26</v>
      </c>
      <c r="I1507" s="24" t="s">
        <v>5913</v>
      </c>
      <c r="J1507" s="25">
        <v>338</v>
      </c>
      <c r="K1507" s="24">
        <v>600</v>
      </c>
      <c r="L1507" s="24">
        <v>600</v>
      </c>
      <c r="M1507" s="24" t="s">
        <v>27</v>
      </c>
      <c r="N1507" s="26"/>
      <c r="O1507" s="28" t="str">
        <f>J:J*((100-$Q$1)/100)</f>
        <v>0</v>
      </c>
      <c r="P1507" s="25" t="str">
        <f>J:J*N:N</f>
        <v>0</v>
      </c>
      <c r="Q1507" s="28" t="str">
        <f>O:O*N:N</f>
        <v>0</v>
      </c>
    </row>
    <row r="1508" spans="1:17" customHeight="1" ht="61">
      <c r="A1508"/>
      <c r="B1508" s="22" t="s">
        <v>5918</v>
      </c>
      <c r="C1508" s="23" t="s">
        <v>5919</v>
      </c>
      <c r="D1508" s="24" t="s">
        <v>5920</v>
      </c>
      <c r="E1508" s="24"/>
      <c r="F1508" s="22"/>
      <c r="G1508" s="24" t="s">
        <v>5921</v>
      </c>
      <c r="H1508" s="24" t="s">
        <v>26</v>
      </c>
      <c r="I1508" s="24" t="s">
        <v>5913</v>
      </c>
      <c r="J1508" s="25">
        <v>301</v>
      </c>
      <c r="K1508" s="24">
        <v>400</v>
      </c>
      <c r="L1508" s="24">
        <v>400</v>
      </c>
      <c r="M1508" s="24" t="s">
        <v>27</v>
      </c>
      <c r="N1508" s="26"/>
      <c r="O1508" s="28" t="str">
        <f>J:J*((100-$Q$1)/100)</f>
        <v>0</v>
      </c>
      <c r="P1508" s="25" t="str">
        <f>J:J*N:N</f>
        <v>0</v>
      </c>
      <c r="Q1508" s="28" t="str">
        <f>O:O*N:N</f>
        <v>0</v>
      </c>
    </row>
    <row r="1509" spans="1:17" customHeight="1" ht="61">
      <c r="A1509"/>
      <c r="B1509" s="22" t="s">
        <v>5922</v>
      </c>
      <c r="C1509" s="23" t="s">
        <v>5923</v>
      </c>
      <c r="D1509" s="24" t="s">
        <v>5924</v>
      </c>
      <c r="E1509" s="24"/>
      <c r="F1509" s="22"/>
      <c r="G1509" s="24" t="s">
        <v>5925</v>
      </c>
      <c r="H1509" s="24" t="s">
        <v>26</v>
      </c>
      <c r="I1509" s="24" t="s">
        <v>5913</v>
      </c>
      <c r="J1509" s="25">
        <v>509</v>
      </c>
      <c r="K1509" s="24">
        <v>200</v>
      </c>
      <c r="L1509" s="24">
        <v>200</v>
      </c>
      <c r="M1509" s="24" t="s">
        <v>27</v>
      </c>
      <c r="N1509" s="26"/>
      <c r="O1509" s="28" t="str">
        <f>J:J*((100-$Q$1)/100)</f>
        <v>0</v>
      </c>
      <c r="P1509" s="25" t="str">
        <f>J:J*N:N</f>
        <v>0</v>
      </c>
      <c r="Q1509" s="28" t="str">
        <f>O:O*N:N</f>
        <v>0</v>
      </c>
    </row>
    <row r="1510" spans="1:17" customHeight="1" ht="61">
      <c r="A1510"/>
      <c r="B1510" s="22" t="s">
        <v>5926</v>
      </c>
      <c r="C1510" s="23" t="s">
        <v>5919</v>
      </c>
      <c r="D1510" s="24" t="s">
        <v>5927</v>
      </c>
      <c r="E1510" s="24"/>
      <c r="F1510" s="22"/>
      <c r="G1510" s="24" t="s">
        <v>5928</v>
      </c>
      <c r="H1510" s="24" t="s">
        <v>26</v>
      </c>
      <c r="I1510" s="24" t="s">
        <v>5913</v>
      </c>
      <c r="J1510" s="25">
        <v>266</v>
      </c>
      <c r="K1510" s="24">
        <v>400</v>
      </c>
      <c r="L1510" s="24">
        <v>400</v>
      </c>
      <c r="M1510" s="24" t="s">
        <v>27</v>
      </c>
      <c r="N1510" s="26"/>
      <c r="O1510" s="28" t="str">
        <f>J:J*((100-$Q$1)/100)</f>
        <v>0</v>
      </c>
      <c r="P1510" s="25" t="str">
        <f>J:J*N:N</f>
        <v>0</v>
      </c>
      <c r="Q1510" s="28" t="str">
        <f>O:O*N:N</f>
        <v>0</v>
      </c>
    </row>
    <row r="1511" spans="1:17" customHeight="1" ht="61">
      <c r="A1511"/>
      <c r="B1511" s="22" t="s">
        <v>5929</v>
      </c>
      <c r="C1511" s="23" t="s">
        <v>5930</v>
      </c>
      <c r="D1511" s="24" t="s">
        <v>5931</v>
      </c>
      <c r="E1511" s="24" t="s">
        <v>5932</v>
      </c>
      <c r="F1511" s="22"/>
      <c r="G1511" s="24" t="s">
        <v>5933</v>
      </c>
      <c r="H1511" s="24" t="s">
        <v>26</v>
      </c>
      <c r="I1511" s="24"/>
      <c r="J1511" s="25">
        <v>130</v>
      </c>
      <c r="K1511" s="24">
        <v>240</v>
      </c>
      <c r="L1511" s="24">
        <v>120</v>
      </c>
      <c r="M1511" s="24" t="s">
        <v>27</v>
      </c>
      <c r="N1511" s="26"/>
      <c r="O1511" s="28" t="str">
        <f>J:J*((100-$Q$1)/100)</f>
        <v>0</v>
      </c>
      <c r="P1511" s="25" t="str">
        <f>J:J*N:N</f>
        <v>0</v>
      </c>
      <c r="Q1511" s="28" t="str">
        <f>O:O*N:N</f>
        <v>0</v>
      </c>
    </row>
    <row r="1512" spans="1:17" customHeight="1" ht="61">
      <c r="A1512"/>
      <c r="B1512" s="22" t="s">
        <v>5934</v>
      </c>
      <c r="C1512" s="23" t="s">
        <v>5935</v>
      </c>
      <c r="D1512" s="24" t="s">
        <v>5936</v>
      </c>
      <c r="E1512" s="24" t="s">
        <v>5937</v>
      </c>
      <c r="F1512" s="22"/>
      <c r="G1512" s="24" t="s">
        <v>5938</v>
      </c>
      <c r="H1512" s="24" t="s">
        <v>26</v>
      </c>
      <c r="I1512" s="24" t="s">
        <v>2453</v>
      </c>
      <c r="J1512" s="25">
        <v>350</v>
      </c>
      <c r="K1512" s="24">
        <v>200</v>
      </c>
      <c r="L1512" s="24">
        <v>200</v>
      </c>
      <c r="M1512" s="24" t="s">
        <v>27</v>
      </c>
      <c r="N1512" s="26"/>
      <c r="O1512" s="28" t="str">
        <f>J:J*((100-$Q$1)/100)</f>
        <v>0</v>
      </c>
      <c r="P1512" s="25" t="str">
        <f>J:J*N:N</f>
        <v>0</v>
      </c>
      <c r="Q1512" s="28" t="str">
        <f>O:O*N:N</f>
        <v>0</v>
      </c>
    </row>
    <row r="1513" spans="1:17" customHeight="1" ht="61">
      <c r="A1513"/>
      <c r="B1513" s="22" t="s">
        <v>5939</v>
      </c>
      <c r="C1513" s="23" t="s">
        <v>5940</v>
      </c>
      <c r="D1513" s="24" t="s">
        <v>5941</v>
      </c>
      <c r="E1513" s="24"/>
      <c r="F1513" s="22"/>
      <c r="G1513" s="24" t="s">
        <v>5942</v>
      </c>
      <c r="H1513" s="24" t="s">
        <v>26</v>
      </c>
      <c r="I1513" s="24" t="s">
        <v>118</v>
      </c>
      <c r="J1513" s="25">
        <v>290</v>
      </c>
      <c r="K1513" s="24">
        <v>144</v>
      </c>
      <c r="L1513" s="24">
        <v>6</v>
      </c>
      <c r="M1513" s="24" t="s">
        <v>27</v>
      </c>
      <c r="N1513" s="26"/>
      <c r="O1513" s="28" t="str">
        <f>J:J*((100-$Q$1)/100)</f>
        <v>0</v>
      </c>
      <c r="P1513" s="25" t="str">
        <f>J:J*N:N</f>
        <v>0</v>
      </c>
      <c r="Q1513" s="28" t="str">
        <f>O:O*N:N</f>
        <v>0</v>
      </c>
    </row>
    <row r="1514" spans="1:17" customHeight="1" ht="61">
      <c r="A1514"/>
      <c r="B1514" s="22" t="s">
        <v>5943</v>
      </c>
      <c r="C1514" s="23" t="s">
        <v>5940</v>
      </c>
      <c r="D1514" s="24" t="s">
        <v>5944</v>
      </c>
      <c r="E1514" s="24"/>
      <c r="F1514" s="22"/>
      <c r="G1514" s="24" t="s">
        <v>5945</v>
      </c>
      <c r="H1514" s="24" t="s">
        <v>26</v>
      </c>
      <c r="I1514" s="24" t="s">
        <v>118</v>
      </c>
      <c r="J1514" s="25">
        <v>315</v>
      </c>
      <c r="K1514" s="24">
        <v>144</v>
      </c>
      <c r="L1514" s="24">
        <v>6</v>
      </c>
      <c r="M1514" s="24" t="s">
        <v>27</v>
      </c>
      <c r="N1514" s="26"/>
      <c r="O1514" s="28" t="str">
        <f>J:J*((100-$Q$1)/100)</f>
        <v>0</v>
      </c>
      <c r="P1514" s="25" t="str">
        <f>J:J*N:N</f>
        <v>0</v>
      </c>
      <c r="Q1514" s="28" t="str">
        <f>O:O*N:N</f>
        <v>0</v>
      </c>
    </row>
    <row r="1515" spans="1:17" customHeight="1" ht="61">
      <c r="A1515"/>
      <c r="B1515" s="22" t="s">
        <v>5946</v>
      </c>
      <c r="C1515" s="23" t="s">
        <v>5947</v>
      </c>
      <c r="D1515" s="24" t="s">
        <v>5948</v>
      </c>
      <c r="E1515" s="24"/>
      <c r="F1515" s="22"/>
      <c r="G1515" s="24" t="s">
        <v>5949</v>
      </c>
      <c r="H1515" s="24" t="s">
        <v>26</v>
      </c>
      <c r="I1515" s="24" t="s">
        <v>33</v>
      </c>
      <c r="J1515" s="25">
        <v>91</v>
      </c>
      <c r="K1515" s="24">
        <v>480</v>
      </c>
      <c r="L1515" s="24">
        <v>12</v>
      </c>
      <c r="M1515" s="24" t="s">
        <v>27</v>
      </c>
      <c r="N1515" s="26"/>
      <c r="O1515" s="28" t="str">
        <f>J:J*((100-$Q$1)/100)</f>
        <v>0</v>
      </c>
      <c r="P1515" s="25" t="str">
        <f>J:J*N:N</f>
        <v>0</v>
      </c>
      <c r="Q1515" s="28" t="str">
        <f>O:O*N:N</f>
        <v>0</v>
      </c>
    </row>
    <row r="1516" spans="1:17" customHeight="1" ht="61">
      <c r="A1516"/>
      <c r="B1516" s="22" t="s">
        <v>5950</v>
      </c>
      <c r="C1516" s="23" t="s">
        <v>5951</v>
      </c>
      <c r="D1516" s="24" t="s">
        <v>5952</v>
      </c>
      <c r="E1516" s="24"/>
      <c r="F1516" s="22"/>
      <c r="G1516" s="24" t="s">
        <v>5953</v>
      </c>
      <c r="H1516" s="24" t="s">
        <v>26</v>
      </c>
      <c r="I1516" s="24" t="s">
        <v>33</v>
      </c>
      <c r="J1516" s="25">
        <v>79</v>
      </c>
      <c r="K1516" s="24">
        <v>480</v>
      </c>
      <c r="L1516" s="24">
        <v>12</v>
      </c>
      <c r="M1516" s="24" t="s">
        <v>27</v>
      </c>
      <c r="N1516" s="26"/>
      <c r="O1516" s="28" t="str">
        <f>J:J*((100-$Q$1)/100)</f>
        <v>0</v>
      </c>
      <c r="P1516" s="25" t="str">
        <f>J:J*N:N</f>
        <v>0</v>
      </c>
      <c r="Q1516" s="28" t="str">
        <f>O:O*N:N</f>
        <v>0</v>
      </c>
    </row>
    <row r="1517" spans="1:17" customHeight="1" ht="61">
      <c r="A1517"/>
      <c r="B1517" s="22" t="s">
        <v>5954</v>
      </c>
      <c r="C1517" s="23" t="s">
        <v>5955</v>
      </c>
      <c r="D1517" s="24" t="s">
        <v>5956</v>
      </c>
      <c r="E1517" s="24"/>
      <c r="F1517" s="22"/>
      <c r="G1517" s="24" t="s">
        <v>5957</v>
      </c>
      <c r="H1517" s="24" t="s">
        <v>26</v>
      </c>
      <c r="I1517" s="24"/>
      <c r="J1517" s="25">
        <v>91</v>
      </c>
      <c r="K1517" s="24">
        <v>480</v>
      </c>
      <c r="L1517" s="24">
        <v>240</v>
      </c>
      <c r="M1517" s="24" t="s">
        <v>27</v>
      </c>
      <c r="N1517" s="26"/>
      <c r="O1517" s="28" t="str">
        <f>J:J*((100-$Q$1)/100)</f>
        <v>0</v>
      </c>
      <c r="P1517" s="25" t="str">
        <f>J:J*N:N</f>
        <v>0</v>
      </c>
      <c r="Q1517" s="28" t="str">
        <f>O:O*N:N</f>
        <v>0</v>
      </c>
    </row>
    <row r="1518" spans="1:17" customHeight="1" ht="61">
      <c r="A1518"/>
      <c r="B1518" s="22" t="s">
        <v>5958</v>
      </c>
      <c r="C1518" s="23" t="s">
        <v>5955</v>
      </c>
      <c r="D1518" s="24" t="s">
        <v>5959</v>
      </c>
      <c r="E1518" s="24"/>
      <c r="F1518" s="22"/>
      <c r="G1518" s="24" t="s">
        <v>5960</v>
      </c>
      <c r="H1518" s="24" t="s">
        <v>26</v>
      </c>
      <c r="I1518" s="24"/>
      <c r="J1518" s="25">
        <v>91</v>
      </c>
      <c r="K1518" s="24">
        <v>480</v>
      </c>
      <c r="L1518" s="24">
        <v>240</v>
      </c>
      <c r="M1518" s="24" t="s">
        <v>27</v>
      </c>
      <c r="N1518" s="26"/>
      <c r="O1518" s="28" t="str">
        <f>J:J*((100-$Q$1)/100)</f>
        <v>0</v>
      </c>
      <c r="P1518" s="25" t="str">
        <f>J:J*N:N</f>
        <v>0</v>
      </c>
      <c r="Q1518" s="28" t="str">
        <f>O:O*N:N</f>
        <v>0</v>
      </c>
    </row>
    <row r="1519" spans="1:17" customHeight="1" ht="61">
      <c r="A1519"/>
      <c r="B1519" s="22" t="s">
        <v>5961</v>
      </c>
      <c r="C1519" s="23" t="s">
        <v>5962</v>
      </c>
      <c r="D1519" s="24" t="s">
        <v>5963</v>
      </c>
      <c r="E1519" s="24"/>
      <c r="F1519" s="22"/>
      <c r="G1519" s="24" t="s">
        <v>5964</v>
      </c>
      <c r="H1519" s="24" t="s">
        <v>26</v>
      </c>
      <c r="I1519" s="24"/>
      <c r="J1519" s="25">
        <v>91</v>
      </c>
      <c r="K1519" s="24">
        <v>480</v>
      </c>
      <c r="L1519" s="24">
        <v>240</v>
      </c>
      <c r="M1519" s="24" t="s">
        <v>27</v>
      </c>
      <c r="N1519" s="26"/>
      <c r="O1519" s="28" t="str">
        <f>J:J*((100-$Q$1)/100)</f>
        <v>0</v>
      </c>
      <c r="P1519" s="25" t="str">
        <f>J:J*N:N</f>
        <v>0</v>
      </c>
      <c r="Q1519" s="28" t="str">
        <f>O:O*N:N</f>
        <v>0</v>
      </c>
    </row>
    <row r="1520" spans="1:17" customHeight="1" ht="61">
      <c r="A1520"/>
      <c r="B1520" s="22" t="s">
        <v>5965</v>
      </c>
      <c r="C1520" s="23" t="s">
        <v>5966</v>
      </c>
      <c r="D1520" s="24" t="s">
        <v>5967</v>
      </c>
      <c r="E1520" s="24"/>
      <c r="F1520" s="22"/>
      <c r="G1520" s="24" t="s">
        <v>5968</v>
      </c>
      <c r="H1520" s="24" t="s">
        <v>26</v>
      </c>
      <c r="I1520" s="24"/>
      <c r="J1520" s="25">
        <v>91</v>
      </c>
      <c r="K1520" s="24">
        <v>480</v>
      </c>
      <c r="L1520" s="24">
        <v>240</v>
      </c>
      <c r="M1520" s="24" t="s">
        <v>27</v>
      </c>
      <c r="N1520" s="26"/>
      <c r="O1520" s="28" t="str">
        <f>J:J*((100-$Q$1)/100)</f>
        <v>0</v>
      </c>
      <c r="P1520" s="25" t="str">
        <f>J:J*N:N</f>
        <v>0</v>
      </c>
      <c r="Q1520" s="28" t="str">
        <f>O:O*N:N</f>
        <v>0</v>
      </c>
    </row>
    <row r="1521" spans="1:17" customHeight="1" ht="61">
      <c r="A1521"/>
      <c r="B1521" s="22" t="s">
        <v>5969</v>
      </c>
      <c r="C1521" s="23" t="s">
        <v>5966</v>
      </c>
      <c r="D1521" s="24" t="s">
        <v>5970</v>
      </c>
      <c r="E1521" s="24"/>
      <c r="F1521" s="22"/>
      <c r="G1521" s="24" t="s">
        <v>5971</v>
      </c>
      <c r="H1521" s="24" t="s">
        <v>26</v>
      </c>
      <c r="I1521" s="24"/>
      <c r="J1521" s="25">
        <v>91</v>
      </c>
      <c r="K1521" s="24">
        <v>480</v>
      </c>
      <c r="L1521" s="24">
        <v>240</v>
      </c>
      <c r="M1521" s="24" t="s">
        <v>27</v>
      </c>
      <c r="N1521" s="26"/>
      <c r="O1521" s="28" t="str">
        <f>J:J*((100-$Q$1)/100)</f>
        <v>0</v>
      </c>
      <c r="P1521" s="25" t="str">
        <f>J:J*N:N</f>
        <v>0</v>
      </c>
      <c r="Q1521" s="28" t="str">
        <f>O:O*N:N</f>
        <v>0</v>
      </c>
    </row>
    <row r="1522" spans="1:17" customHeight="1" ht="61">
      <c r="A1522"/>
      <c r="B1522" s="22" t="s">
        <v>5972</v>
      </c>
      <c r="C1522" s="23" t="s">
        <v>5973</v>
      </c>
      <c r="D1522" s="24" t="s">
        <v>5974</v>
      </c>
      <c r="E1522" s="24"/>
      <c r="F1522" s="22"/>
      <c r="G1522" s="24" t="s">
        <v>5975</v>
      </c>
      <c r="H1522" s="24" t="s">
        <v>26</v>
      </c>
      <c r="I1522" s="24"/>
      <c r="J1522" s="25">
        <v>101</v>
      </c>
      <c r="K1522" s="24">
        <v>600</v>
      </c>
      <c r="L1522" s="24">
        <v>600</v>
      </c>
      <c r="M1522" s="24" t="s">
        <v>27</v>
      </c>
      <c r="N1522" s="26"/>
      <c r="O1522" s="28" t="str">
        <f>J:J*((100-$Q$1)/100)</f>
        <v>0</v>
      </c>
      <c r="P1522" s="25" t="str">
        <f>J:J*N:N</f>
        <v>0</v>
      </c>
      <c r="Q1522" s="28" t="str">
        <f>O:O*N:N</f>
        <v>0</v>
      </c>
    </row>
    <row r="1523" spans="1:17" customHeight="1" ht="61">
      <c r="A1523"/>
      <c r="B1523" s="22" t="s">
        <v>5976</v>
      </c>
      <c r="C1523" s="23" t="s">
        <v>5977</v>
      </c>
      <c r="D1523" s="24" t="s">
        <v>5978</v>
      </c>
      <c r="E1523" s="24"/>
      <c r="F1523" s="22"/>
      <c r="G1523" s="24" t="s">
        <v>5979</v>
      </c>
      <c r="H1523" s="24" t="s">
        <v>26</v>
      </c>
      <c r="I1523" s="24"/>
      <c r="J1523" s="25">
        <v>176</v>
      </c>
      <c r="K1523" s="24">
        <v>600</v>
      </c>
      <c r="L1523" s="24">
        <v>600</v>
      </c>
      <c r="M1523" s="24" t="s">
        <v>27</v>
      </c>
      <c r="N1523" s="26"/>
      <c r="O1523" s="28" t="str">
        <f>J:J*((100-$Q$1)/100)</f>
        <v>0</v>
      </c>
      <c r="P1523" s="25" t="str">
        <f>J:J*N:N</f>
        <v>0</v>
      </c>
      <c r="Q1523" s="28" t="str">
        <f>O:O*N:N</f>
        <v>0</v>
      </c>
    </row>
    <row r="1524" spans="1:17" customHeight="1" ht="16">
      <c r="A1524" s="19"/>
      <c r="B1524" s="19" t="s">
        <v>5980</v>
      </c>
      <c r="C1524" s="14"/>
      <c r="J1524" s="20"/>
      <c r="N1524" s="13"/>
      <c r="O1524" s="18"/>
      <c r="P1524" s="20"/>
      <c r="Q1524" s="18"/>
    </row>
    <row r="1525" spans="1:17" customHeight="1" ht="61">
      <c r="A1525"/>
      <c r="B1525" s="22" t="s">
        <v>5981</v>
      </c>
      <c r="C1525" s="23" t="s">
        <v>5982</v>
      </c>
      <c r="D1525" s="24" t="s">
        <v>5983</v>
      </c>
      <c r="E1525" s="24" t="s">
        <v>5984</v>
      </c>
      <c r="F1525" s="22"/>
      <c r="G1525" s="24" t="s">
        <v>5985</v>
      </c>
      <c r="H1525" s="24" t="s">
        <v>26</v>
      </c>
      <c r="I1525" s="24"/>
      <c r="J1525" s="25">
        <v>3720</v>
      </c>
      <c r="K1525" s="24">
        <v>12</v>
      </c>
      <c r="L1525" s="24">
        <v>12</v>
      </c>
      <c r="M1525" s="24" t="s">
        <v>27</v>
      </c>
      <c r="N1525" s="26"/>
      <c r="O1525" s="28" t="str">
        <f>J:J*((100-$Q$1)/100)</f>
        <v>0</v>
      </c>
      <c r="P1525" s="25" t="str">
        <f>J:J*N:N</f>
        <v>0</v>
      </c>
      <c r="Q1525" s="28" t="str">
        <f>O:O*N:N</f>
        <v>0</v>
      </c>
    </row>
    <row r="1526" spans="1:17" customHeight="1" ht="61">
      <c r="A1526"/>
      <c r="B1526" s="22" t="s">
        <v>5986</v>
      </c>
      <c r="C1526" s="23" t="s">
        <v>5982</v>
      </c>
      <c r="D1526" s="24" t="s">
        <v>5987</v>
      </c>
      <c r="E1526" s="24" t="s">
        <v>5988</v>
      </c>
      <c r="F1526" s="22"/>
      <c r="G1526" s="24" t="s">
        <v>5989</v>
      </c>
      <c r="H1526" s="24" t="s">
        <v>26</v>
      </c>
      <c r="I1526" s="24"/>
      <c r="J1526" s="25">
        <v>2230</v>
      </c>
      <c r="K1526" s="24">
        <v>18</v>
      </c>
      <c r="L1526" s="24">
        <v>18</v>
      </c>
      <c r="M1526" s="24" t="s">
        <v>27</v>
      </c>
      <c r="N1526" s="26"/>
      <c r="O1526" s="28" t="str">
        <f>J:J*((100-$Q$1)/100)</f>
        <v>0</v>
      </c>
      <c r="P1526" s="25" t="str">
        <f>J:J*N:N</f>
        <v>0</v>
      </c>
      <c r="Q1526" s="28" t="str">
        <f>O:O*N:N</f>
        <v>0</v>
      </c>
    </row>
    <row r="1527" spans="1:17" customHeight="1" ht="61">
      <c r="A1527"/>
      <c r="B1527" s="22" t="s">
        <v>5990</v>
      </c>
      <c r="C1527" s="23" t="s">
        <v>5991</v>
      </c>
      <c r="D1527" s="24" t="s">
        <v>5992</v>
      </c>
      <c r="E1527" s="24" t="s">
        <v>5993</v>
      </c>
      <c r="F1527" s="22"/>
      <c r="G1527" s="24" t="s">
        <v>5994</v>
      </c>
      <c r="H1527" s="24" t="s">
        <v>26</v>
      </c>
      <c r="I1527" s="24"/>
      <c r="J1527" s="25">
        <v>3470</v>
      </c>
      <c r="K1527" s="24">
        <v>18</v>
      </c>
      <c r="L1527" s="24">
        <v>9</v>
      </c>
      <c r="M1527" s="24" t="s">
        <v>27</v>
      </c>
      <c r="N1527" s="26"/>
      <c r="O1527" s="28" t="str">
        <f>J:J*((100-$Q$1)/100)</f>
        <v>0</v>
      </c>
      <c r="P1527" s="25" t="str">
        <f>J:J*N:N</f>
        <v>0</v>
      </c>
      <c r="Q1527" s="28" t="str">
        <f>O:O*N:N</f>
        <v>0</v>
      </c>
    </row>
    <row r="1528" spans="1:17" customHeight="1" ht="61">
      <c r="A1528"/>
      <c r="B1528" s="22" t="s">
        <v>5995</v>
      </c>
      <c r="C1528" s="23" t="s">
        <v>5991</v>
      </c>
      <c r="D1528" s="24" t="s">
        <v>5996</v>
      </c>
      <c r="E1528" s="24" t="s">
        <v>5997</v>
      </c>
      <c r="F1528" s="22"/>
      <c r="G1528" s="24" t="s">
        <v>5998</v>
      </c>
      <c r="H1528" s="24" t="s">
        <v>26</v>
      </c>
      <c r="I1528" s="24"/>
      <c r="J1528" s="25">
        <v>3177</v>
      </c>
      <c r="K1528" s="24">
        <v>18</v>
      </c>
      <c r="L1528" s="24">
        <v>9</v>
      </c>
      <c r="M1528" s="24" t="s">
        <v>27</v>
      </c>
      <c r="N1528" s="26"/>
      <c r="O1528" s="28" t="str">
        <f>J:J*((100-$Q$1)/100)</f>
        <v>0</v>
      </c>
      <c r="P1528" s="25" t="str">
        <f>J:J*N:N</f>
        <v>0</v>
      </c>
      <c r="Q1528" s="28" t="str">
        <f>O:O*N:N</f>
        <v>0</v>
      </c>
    </row>
    <row r="1529" spans="1:17" customHeight="1" ht="61">
      <c r="A1529"/>
      <c r="B1529" s="22" t="s">
        <v>5999</v>
      </c>
      <c r="C1529" s="23" t="s">
        <v>5982</v>
      </c>
      <c r="D1529" s="24" t="s">
        <v>6000</v>
      </c>
      <c r="E1529" s="24" t="s">
        <v>6001</v>
      </c>
      <c r="F1529" s="22"/>
      <c r="G1529" s="24" t="s">
        <v>6002</v>
      </c>
      <c r="H1529" s="24" t="s">
        <v>26</v>
      </c>
      <c r="I1529" s="24"/>
      <c r="J1529" s="25">
        <v>1386</v>
      </c>
      <c r="K1529" s="24">
        <v>24</v>
      </c>
      <c r="L1529" s="24">
        <v>24</v>
      </c>
      <c r="M1529" s="24" t="s">
        <v>27</v>
      </c>
      <c r="N1529" s="26"/>
      <c r="O1529" s="28" t="str">
        <f>J:J*((100-$Q$1)/100)</f>
        <v>0</v>
      </c>
      <c r="P1529" s="25" t="str">
        <f>J:J*N:N</f>
        <v>0</v>
      </c>
      <c r="Q1529" s="28" t="str">
        <f>O:O*N:N</f>
        <v>0</v>
      </c>
    </row>
    <row r="1530" spans="1:17" customHeight="1" ht="61">
      <c r="A1530"/>
      <c r="B1530" s="22" t="s">
        <v>6003</v>
      </c>
      <c r="C1530" s="23" t="s">
        <v>5991</v>
      </c>
      <c r="D1530" s="24" t="s">
        <v>6004</v>
      </c>
      <c r="E1530" s="24" t="s">
        <v>6005</v>
      </c>
      <c r="F1530" s="22"/>
      <c r="G1530" s="24" t="s">
        <v>6006</v>
      </c>
      <c r="H1530" s="24" t="s">
        <v>26</v>
      </c>
      <c r="I1530" s="24"/>
      <c r="J1530" s="25">
        <v>3278</v>
      </c>
      <c r="K1530" s="24">
        <v>24</v>
      </c>
      <c r="L1530" s="24">
        <v>12</v>
      </c>
      <c r="M1530" s="24" t="s">
        <v>27</v>
      </c>
      <c r="N1530" s="26"/>
      <c r="O1530" s="28" t="str">
        <f>J:J*((100-$Q$1)/100)</f>
        <v>0</v>
      </c>
      <c r="P1530" s="25" t="str">
        <f>J:J*N:N</f>
        <v>0</v>
      </c>
      <c r="Q1530" s="28" t="str">
        <f>O:O*N:N</f>
        <v>0</v>
      </c>
    </row>
    <row r="1531" spans="1:17" customHeight="1" ht="61">
      <c r="A1531"/>
      <c r="B1531" s="22" t="s">
        <v>6007</v>
      </c>
      <c r="C1531" s="23" t="s">
        <v>5991</v>
      </c>
      <c r="D1531" s="24" t="s">
        <v>6008</v>
      </c>
      <c r="E1531" s="24" t="s">
        <v>6009</v>
      </c>
      <c r="F1531" s="22"/>
      <c r="G1531" s="24" t="s">
        <v>6010</v>
      </c>
      <c r="H1531" s="24" t="s">
        <v>26</v>
      </c>
      <c r="I1531" s="24"/>
      <c r="J1531" s="25">
        <v>3245</v>
      </c>
      <c r="K1531" s="24">
        <v>24</v>
      </c>
      <c r="L1531" s="24">
        <v>12</v>
      </c>
      <c r="M1531" s="24" t="s">
        <v>27</v>
      </c>
      <c r="N1531" s="26"/>
      <c r="O1531" s="28" t="str">
        <f>J:J*((100-$Q$1)/100)</f>
        <v>0</v>
      </c>
      <c r="P1531" s="25" t="str">
        <f>J:J*N:N</f>
        <v>0</v>
      </c>
      <c r="Q1531" s="28" t="str">
        <f>O:O*N:N</f>
        <v>0</v>
      </c>
    </row>
    <row r="1532" spans="1:17" customHeight="1" ht="61">
      <c r="A1532"/>
      <c r="B1532" s="22" t="s">
        <v>6011</v>
      </c>
      <c r="C1532" s="23" t="s">
        <v>6012</v>
      </c>
      <c r="D1532" s="24" t="s">
        <v>6013</v>
      </c>
      <c r="E1532" s="24" t="s">
        <v>6014</v>
      </c>
      <c r="F1532" s="22"/>
      <c r="G1532" s="24" t="s">
        <v>6015</v>
      </c>
      <c r="H1532" s="24" t="s">
        <v>26</v>
      </c>
      <c r="I1532" s="24"/>
      <c r="J1532" s="25">
        <v>2690</v>
      </c>
      <c r="K1532" s="24">
        <v>36</v>
      </c>
      <c r="L1532" s="24">
        <v>18</v>
      </c>
      <c r="M1532" s="24" t="s">
        <v>27</v>
      </c>
      <c r="N1532" s="26"/>
      <c r="O1532" s="28" t="str">
        <f>J:J*((100-$Q$1)/100)</f>
        <v>0</v>
      </c>
      <c r="P1532" s="25" t="str">
        <f>J:J*N:N</f>
        <v>0</v>
      </c>
      <c r="Q1532" s="28" t="str">
        <f>O:O*N:N</f>
        <v>0</v>
      </c>
    </row>
    <row r="1533" spans="1:17" customHeight="1" ht="61">
      <c r="A1533"/>
      <c r="B1533" s="22" t="s">
        <v>6016</v>
      </c>
      <c r="C1533" s="23" t="s">
        <v>5982</v>
      </c>
      <c r="D1533" s="24" t="s">
        <v>6017</v>
      </c>
      <c r="E1533" s="24" t="s">
        <v>6018</v>
      </c>
      <c r="F1533" s="22"/>
      <c r="G1533" s="24" t="s">
        <v>6019</v>
      </c>
      <c r="H1533" s="24" t="s">
        <v>26</v>
      </c>
      <c r="I1533" s="24"/>
      <c r="J1533" s="25">
        <v>2067</v>
      </c>
      <c r="K1533" s="24">
        <v>24</v>
      </c>
      <c r="L1533" s="24">
        <v>24</v>
      </c>
      <c r="M1533" s="24" t="s">
        <v>27</v>
      </c>
      <c r="N1533" s="26"/>
      <c r="O1533" s="28" t="str">
        <f>J:J*((100-$Q$1)/100)</f>
        <v>0</v>
      </c>
      <c r="P1533" s="25" t="str">
        <f>J:J*N:N</f>
        <v>0</v>
      </c>
      <c r="Q1533" s="28" t="str">
        <f>O:O*N:N</f>
        <v>0</v>
      </c>
    </row>
    <row r="1534" spans="1:17" customHeight="1" ht="61">
      <c r="A1534"/>
      <c r="B1534" s="22" t="s">
        <v>6020</v>
      </c>
      <c r="C1534" s="23" t="s">
        <v>6021</v>
      </c>
      <c r="D1534" s="24" t="s">
        <v>6022</v>
      </c>
      <c r="E1534" s="24" t="s">
        <v>6023</v>
      </c>
      <c r="F1534" s="22"/>
      <c r="G1534" s="24" t="s">
        <v>6024</v>
      </c>
      <c r="H1534" s="24" t="s">
        <v>26</v>
      </c>
      <c r="I1534" s="24"/>
      <c r="J1534" s="25">
        <v>1442</v>
      </c>
      <c r="K1534" s="24">
        <v>24</v>
      </c>
      <c r="L1534" s="24">
        <v>12</v>
      </c>
      <c r="M1534" s="24" t="s">
        <v>27</v>
      </c>
      <c r="N1534" s="26"/>
      <c r="O1534" s="28" t="str">
        <f>J:J*((100-$Q$1)/100)</f>
        <v>0</v>
      </c>
      <c r="P1534" s="25" t="str">
        <f>J:J*N:N</f>
        <v>0</v>
      </c>
      <c r="Q1534" s="28" t="str">
        <f>O:O*N:N</f>
        <v>0</v>
      </c>
    </row>
    <row r="1535" spans="1:17" customHeight="1" ht="61">
      <c r="A1535"/>
      <c r="B1535" s="22" t="s">
        <v>6025</v>
      </c>
      <c r="C1535" s="23" t="s">
        <v>6026</v>
      </c>
      <c r="D1535" s="24" t="s">
        <v>6027</v>
      </c>
      <c r="E1535" s="24"/>
      <c r="F1535" s="22"/>
      <c r="G1535" s="24" t="s">
        <v>6028</v>
      </c>
      <c r="H1535" s="24" t="s">
        <v>26</v>
      </c>
      <c r="I1535" s="24"/>
      <c r="J1535" s="25">
        <v>3412</v>
      </c>
      <c r="K1535" s="24">
        <v>24</v>
      </c>
      <c r="L1535" s="24">
        <v>12</v>
      </c>
      <c r="M1535" s="24" t="s">
        <v>27</v>
      </c>
      <c r="N1535" s="26"/>
      <c r="O1535" s="28" t="str">
        <f>J:J*((100-$Q$1)/100)</f>
        <v>0</v>
      </c>
      <c r="P1535" s="25" t="str">
        <f>J:J*N:N</f>
        <v>0</v>
      </c>
      <c r="Q1535" s="28" t="str">
        <f>O:O*N:N</f>
        <v>0</v>
      </c>
    </row>
    <row r="1536" spans="1:17" customHeight="1" ht="61">
      <c r="A1536"/>
      <c r="B1536" s="22" t="s">
        <v>6029</v>
      </c>
      <c r="C1536" s="23" t="s">
        <v>6030</v>
      </c>
      <c r="D1536" s="24" t="s">
        <v>6031</v>
      </c>
      <c r="E1536" s="24"/>
      <c r="F1536" s="22"/>
      <c r="G1536" s="24" t="s">
        <v>6032</v>
      </c>
      <c r="H1536" s="24" t="s">
        <v>26</v>
      </c>
      <c r="I1536" s="24"/>
      <c r="J1536" s="25">
        <v>2836</v>
      </c>
      <c r="K1536" s="24">
        <v>24</v>
      </c>
      <c r="L1536" s="24">
        <v>24</v>
      </c>
      <c r="M1536" s="24" t="s">
        <v>27</v>
      </c>
      <c r="N1536" s="26"/>
      <c r="O1536" s="28" t="str">
        <f>J:J*((100-$Q$1)/100)</f>
        <v>0</v>
      </c>
      <c r="P1536" s="25" t="str">
        <f>J:J*N:N</f>
        <v>0</v>
      </c>
      <c r="Q1536" s="28" t="str">
        <f>O:O*N:N</f>
        <v>0</v>
      </c>
    </row>
    <row r="1537" spans="1:17" customHeight="1" ht="61">
      <c r="A1537"/>
      <c r="B1537" s="22" t="s">
        <v>6033</v>
      </c>
      <c r="C1537" s="23" t="s">
        <v>6034</v>
      </c>
      <c r="D1537" s="24" t="s">
        <v>6035</v>
      </c>
      <c r="E1537" s="24" t="s">
        <v>6036</v>
      </c>
      <c r="F1537" s="22"/>
      <c r="G1537" s="24" t="s">
        <v>6037</v>
      </c>
      <c r="H1537" s="24" t="s">
        <v>26</v>
      </c>
      <c r="I1537" s="24"/>
      <c r="J1537" s="25">
        <v>2512</v>
      </c>
      <c r="K1537" s="24">
        <v>12</v>
      </c>
      <c r="L1537" s="24">
        <v>12</v>
      </c>
      <c r="M1537" s="24" t="s">
        <v>27</v>
      </c>
      <c r="N1537" s="26"/>
      <c r="O1537" s="28" t="str">
        <f>J:J*((100-$Q$1)/100)</f>
        <v>0</v>
      </c>
      <c r="P1537" s="25" t="str">
        <f>J:J*N:N</f>
        <v>0</v>
      </c>
      <c r="Q1537" s="28" t="str">
        <f>O:O*N:N</f>
        <v>0</v>
      </c>
    </row>
    <row r="1538" spans="1:17" customHeight="1" ht="61">
      <c r="A1538"/>
      <c r="B1538" s="22" t="s">
        <v>6038</v>
      </c>
      <c r="C1538" s="23" t="s">
        <v>6039</v>
      </c>
      <c r="D1538" s="24" t="s">
        <v>6040</v>
      </c>
      <c r="E1538" s="24" t="s">
        <v>6041</v>
      </c>
      <c r="F1538" s="22"/>
      <c r="G1538" s="24" t="s">
        <v>6042</v>
      </c>
      <c r="H1538" s="24" t="s">
        <v>26</v>
      </c>
      <c r="I1538" s="24"/>
      <c r="J1538" s="25">
        <v>4767</v>
      </c>
      <c r="K1538" s="24">
        <v>8</v>
      </c>
      <c r="L1538" s="24">
        <v>8</v>
      </c>
      <c r="M1538" s="24" t="s">
        <v>27</v>
      </c>
      <c r="N1538" s="26"/>
      <c r="O1538" s="28" t="str">
        <f>J:J*((100-$Q$1)/100)</f>
        <v>0</v>
      </c>
      <c r="P1538" s="25" t="str">
        <f>J:J*N:N</f>
        <v>0</v>
      </c>
      <c r="Q1538" s="28" t="str">
        <f>O:O*N:N</f>
        <v>0</v>
      </c>
    </row>
    <row r="1539" spans="1:17" customHeight="1" ht="61">
      <c r="A1539"/>
      <c r="B1539" s="22" t="s">
        <v>6043</v>
      </c>
      <c r="C1539" s="23" t="s">
        <v>6044</v>
      </c>
      <c r="D1539" s="24" t="s">
        <v>6045</v>
      </c>
      <c r="E1539" s="24" t="s">
        <v>6046</v>
      </c>
      <c r="F1539" s="22"/>
      <c r="G1539" s="24" t="s">
        <v>6047</v>
      </c>
      <c r="H1539" s="24" t="s">
        <v>26</v>
      </c>
      <c r="I1539" s="24"/>
      <c r="J1539" s="25">
        <v>2062</v>
      </c>
      <c r="K1539" s="24">
        <v>18</v>
      </c>
      <c r="L1539" s="24">
        <v>18</v>
      </c>
      <c r="M1539" s="24" t="s">
        <v>27</v>
      </c>
      <c r="N1539" s="26"/>
      <c r="O1539" s="28" t="str">
        <f>J:J*((100-$Q$1)/100)</f>
        <v>0</v>
      </c>
      <c r="P1539" s="25" t="str">
        <f>J:J*N:N</f>
        <v>0</v>
      </c>
      <c r="Q1539" s="28" t="str">
        <f>O:O*N:N</f>
        <v>0</v>
      </c>
    </row>
    <row r="1540" spans="1:17" customHeight="1" ht="61">
      <c r="A1540"/>
      <c r="B1540" s="22" t="s">
        <v>6048</v>
      </c>
      <c r="C1540" s="23" t="s">
        <v>6049</v>
      </c>
      <c r="D1540" s="24" t="s">
        <v>6050</v>
      </c>
      <c r="E1540" s="24" t="s">
        <v>6051</v>
      </c>
      <c r="F1540" s="22"/>
      <c r="G1540" s="24" t="s">
        <v>6052</v>
      </c>
      <c r="H1540" s="24" t="s">
        <v>26</v>
      </c>
      <c r="I1540" s="24"/>
      <c r="J1540" s="25">
        <v>2730</v>
      </c>
      <c r="K1540" s="24">
        <v>12</v>
      </c>
      <c r="L1540" s="24">
        <v>6</v>
      </c>
      <c r="M1540" s="24" t="s">
        <v>27</v>
      </c>
      <c r="N1540" s="26"/>
      <c r="O1540" s="28" t="str">
        <f>J:J*((100-$Q$1)/100)</f>
        <v>0</v>
      </c>
      <c r="P1540" s="25" t="str">
        <f>J:J*N:N</f>
        <v>0</v>
      </c>
      <c r="Q1540" s="28" t="str">
        <f>O:O*N:N</f>
        <v>0</v>
      </c>
    </row>
    <row r="1541" spans="1:17" customHeight="1" ht="61">
      <c r="A1541"/>
      <c r="B1541" s="22" t="s">
        <v>6053</v>
      </c>
      <c r="C1541" s="23" t="s">
        <v>5991</v>
      </c>
      <c r="D1541" s="24" t="s">
        <v>6054</v>
      </c>
      <c r="E1541" s="24" t="s">
        <v>5997</v>
      </c>
      <c r="F1541" s="22"/>
      <c r="G1541" s="24" t="s">
        <v>6055</v>
      </c>
      <c r="H1541" s="24" t="s">
        <v>26</v>
      </c>
      <c r="I1541" s="24"/>
      <c r="J1541" s="25">
        <v>2956</v>
      </c>
      <c r="K1541" s="24">
        <v>24</v>
      </c>
      <c r="L1541" s="24">
        <v>12</v>
      </c>
      <c r="M1541" s="24" t="s">
        <v>27</v>
      </c>
      <c r="N1541" s="26"/>
      <c r="O1541" s="28" t="str">
        <f>J:J*((100-$Q$1)/100)</f>
        <v>0</v>
      </c>
      <c r="P1541" s="25" t="str">
        <f>J:J*N:N</f>
        <v>0</v>
      </c>
      <c r="Q1541" s="28" t="str">
        <f>O:O*N:N</f>
        <v>0</v>
      </c>
    </row>
    <row r="1542" spans="1:17" customHeight="1" ht="61">
      <c r="A1542"/>
      <c r="B1542" s="22" t="s">
        <v>6056</v>
      </c>
      <c r="C1542" s="23" t="s">
        <v>6057</v>
      </c>
      <c r="D1542" s="24" t="s">
        <v>6058</v>
      </c>
      <c r="E1542" s="24" t="s">
        <v>6059</v>
      </c>
      <c r="F1542" s="22"/>
      <c r="G1542" s="24" t="s">
        <v>6060</v>
      </c>
      <c r="H1542" s="24" t="s">
        <v>26</v>
      </c>
      <c r="I1542" s="24"/>
      <c r="J1542" s="25">
        <v>1706</v>
      </c>
      <c r="K1542" s="24">
        <v>36</v>
      </c>
      <c r="L1542" s="24">
        <v>18</v>
      </c>
      <c r="M1542" s="24" t="s">
        <v>27</v>
      </c>
      <c r="N1542" s="26"/>
      <c r="O1542" s="28" t="str">
        <f>J:J*((100-$Q$1)/100)</f>
        <v>0</v>
      </c>
      <c r="P1542" s="25" t="str">
        <f>J:J*N:N</f>
        <v>0</v>
      </c>
      <c r="Q1542" s="28" t="str">
        <f>O:O*N:N</f>
        <v>0</v>
      </c>
    </row>
    <row r="1543" spans="1:17" customHeight="1" ht="61">
      <c r="A1543"/>
      <c r="B1543" s="22" t="s">
        <v>6061</v>
      </c>
      <c r="C1543" s="23" t="s">
        <v>6062</v>
      </c>
      <c r="D1543" s="24" t="s">
        <v>6063</v>
      </c>
      <c r="E1543" s="24" t="s">
        <v>6059</v>
      </c>
      <c r="F1543" s="22"/>
      <c r="G1543" s="24" t="s">
        <v>6064</v>
      </c>
      <c r="H1543" s="24" t="s">
        <v>26</v>
      </c>
      <c r="I1543" s="24"/>
      <c r="J1543" s="25">
        <v>2813</v>
      </c>
      <c r="K1543" s="24">
        <v>12</v>
      </c>
      <c r="L1543" s="24">
        <v>6</v>
      </c>
      <c r="M1543" s="24" t="s">
        <v>27</v>
      </c>
      <c r="N1543" s="26"/>
      <c r="O1543" s="28" t="str">
        <f>J:J*((100-$Q$1)/100)</f>
        <v>0</v>
      </c>
      <c r="P1543" s="25" t="str">
        <f>J:J*N:N</f>
        <v>0</v>
      </c>
      <c r="Q1543" s="28" t="str">
        <f>O:O*N:N</f>
        <v>0</v>
      </c>
    </row>
    <row r="1544" spans="1:17" customHeight="1" ht="61">
      <c r="A1544"/>
      <c r="B1544" s="22" t="s">
        <v>6065</v>
      </c>
      <c r="C1544" s="23" t="s">
        <v>5982</v>
      </c>
      <c r="D1544" s="24" t="s">
        <v>6066</v>
      </c>
      <c r="E1544" s="24"/>
      <c r="F1544" s="22"/>
      <c r="G1544" s="24" t="s">
        <v>6067</v>
      </c>
      <c r="H1544" s="24" t="s">
        <v>26</v>
      </c>
      <c r="I1544" s="24"/>
      <c r="J1544" s="25">
        <v>980</v>
      </c>
      <c r="K1544" s="24">
        <v>60</v>
      </c>
      <c r="L1544" s="24">
        <v>60</v>
      </c>
      <c r="M1544" s="24" t="s">
        <v>27</v>
      </c>
      <c r="N1544" s="26"/>
      <c r="O1544" s="28" t="str">
        <f>J:J*((100-$Q$1)/100)</f>
        <v>0</v>
      </c>
      <c r="P1544" s="25" t="str">
        <f>J:J*N:N</f>
        <v>0</v>
      </c>
      <c r="Q1544" s="28" t="str">
        <f>O:O*N:N</f>
        <v>0</v>
      </c>
    </row>
    <row r="1545" spans="1:17" customHeight="1" ht="61">
      <c r="A1545"/>
      <c r="B1545" s="22" t="s">
        <v>6068</v>
      </c>
      <c r="C1545" s="23" t="s">
        <v>6069</v>
      </c>
      <c r="D1545" s="24" t="s">
        <v>6070</v>
      </c>
      <c r="E1545" s="24" t="s">
        <v>6041</v>
      </c>
      <c r="F1545" s="22"/>
      <c r="G1545" s="24" t="s">
        <v>6071</v>
      </c>
      <c r="H1545" s="24" t="s">
        <v>26</v>
      </c>
      <c r="I1545" s="24"/>
      <c r="J1545" s="25">
        <v>3248</v>
      </c>
      <c r="K1545" s="24">
        <v>24</v>
      </c>
      <c r="L1545" s="24">
        <v>24</v>
      </c>
      <c r="M1545" s="24" t="s">
        <v>27</v>
      </c>
      <c r="N1545" s="26"/>
      <c r="O1545" s="28" t="str">
        <f>J:J*((100-$Q$1)/100)</f>
        <v>0</v>
      </c>
      <c r="P1545" s="25" t="str">
        <f>J:J*N:N</f>
        <v>0</v>
      </c>
      <c r="Q1545" s="28" t="str">
        <f>O:O*N:N</f>
        <v>0</v>
      </c>
    </row>
    <row r="1546" spans="1:17" customHeight="1" ht="61">
      <c r="A1546"/>
      <c r="B1546" s="22" t="s">
        <v>6072</v>
      </c>
      <c r="C1546" s="23" t="s">
        <v>6073</v>
      </c>
      <c r="D1546" s="24" t="s">
        <v>6074</v>
      </c>
      <c r="E1546" s="24" t="s">
        <v>6046</v>
      </c>
      <c r="F1546" s="22"/>
      <c r="G1546" s="24" t="s">
        <v>6075</v>
      </c>
      <c r="H1546" s="24" t="s">
        <v>26</v>
      </c>
      <c r="I1546" s="24"/>
      <c r="J1546" s="25">
        <v>1197</v>
      </c>
      <c r="K1546" s="24">
        <v>60</v>
      </c>
      <c r="L1546" s="24">
        <v>60</v>
      </c>
      <c r="M1546" s="24" t="s">
        <v>27</v>
      </c>
      <c r="N1546" s="26"/>
      <c r="O1546" s="28" t="str">
        <f>J:J*((100-$Q$1)/100)</f>
        <v>0</v>
      </c>
      <c r="P1546" s="25" t="str">
        <f>J:J*N:N</f>
        <v>0</v>
      </c>
      <c r="Q1546" s="28" t="str">
        <f>O:O*N:N</f>
        <v>0</v>
      </c>
    </row>
    <row r="1547" spans="1:17" customHeight="1" ht="61">
      <c r="A1547"/>
      <c r="B1547" s="22" t="s">
        <v>6076</v>
      </c>
      <c r="C1547" s="23" t="s">
        <v>6077</v>
      </c>
      <c r="D1547" s="24" t="s">
        <v>6078</v>
      </c>
      <c r="E1547" s="24" t="s">
        <v>6046</v>
      </c>
      <c r="F1547" s="22"/>
      <c r="G1547" s="24" t="s">
        <v>6079</v>
      </c>
      <c r="H1547" s="24" t="s">
        <v>26</v>
      </c>
      <c r="I1547" s="24"/>
      <c r="J1547" s="25">
        <v>1260</v>
      </c>
      <c r="K1547" s="24">
        <v>60</v>
      </c>
      <c r="L1547" s="24">
        <v>60</v>
      </c>
      <c r="M1547" s="24" t="s">
        <v>27</v>
      </c>
      <c r="N1547" s="26"/>
      <c r="O1547" s="28" t="str">
        <f>J:J*((100-$Q$1)/100)</f>
        <v>0</v>
      </c>
      <c r="P1547" s="25" t="str">
        <f>J:J*N:N</f>
        <v>0</v>
      </c>
      <c r="Q1547" s="28" t="str">
        <f>O:O*N:N</f>
        <v>0</v>
      </c>
    </row>
    <row r="1548" spans="1:17" customHeight="1" ht="61">
      <c r="A1548"/>
      <c r="B1548" s="22" t="s">
        <v>6080</v>
      </c>
      <c r="C1548" s="23" t="s">
        <v>6081</v>
      </c>
      <c r="D1548" s="24" t="s">
        <v>6082</v>
      </c>
      <c r="E1548" s="24" t="s">
        <v>6036</v>
      </c>
      <c r="F1548" s="22"/>
      <c r="G1548" s="24" t="s">
        <v>6083</v>
      </c>
      <c r="H1548" s="24" t="s">
        <v>26</v>
      </c>
      <c r="I1548" s="24"/>
      <c r="J1548" s="25">
        <v>1300</v>
      </c>
      <c r="K1548" s="24">
        <v>60</v>
      </c>
      <c r="L1548" s="24">
        <v>60</v>
      </c>
      <c r="M1548" s="24" t="s">
        <v>27</v>
      </c>
      <c r="N1548" s="26"/>
      <c r="O1548" s="28" t="str">
        <f>J:J*((100-$Q$1)/100)</f>
        <v>0</v>
      </c>
      <c r="P1548" s="25" t="str">
        <f>J:J*N:N</f>
        <v>0</v>
      </c>
      <c r="Q1548" s="28" t="str">
        <f>O:O*N:N</f>
        <v>0</v>
      </c>
    </row>
    <row r="1549" spans="1:17" customHeight="1" ht="61">
      <c r="A1549"/>
      <c r="B1549" s="22" t="s">
        <v>6084</v>
      </c>
      <c r="C1549" s="23" t="s">
        <v>6077</v>
      </c>
      <c r="D1549" s="24" t="s">
        <v>6085</v>
      </c>
      <c r="E1549" s="24"/>
      <c r="F1549" s="22"/>
      <c r="G1549" s="24" t="s">
        <v>6086</v>
      </c>
      <c r="H1549" s="24" t="s">
        <v>26</v>
      </c>
      <c r="I1549" s="24"/>
      <c r="J1549" s="25">
        <v>1144</v>
      </c>
      <c r="K1549" s="24">
        <v>60</v>
      </c>
      <c r="L1549" s="24">
        <v>60</v>
      </c>
      <c r="M1549" s="24" t="s">
        <v>27</v>
      </c>
      <c r="N1549" s="26"/>
      <c r="O1549" s="28" t="str">
        <f>J:J*((100-$Q$1)/100)</f>
        <v>0</v>
      </c>
      <c r="P1549" s="25" t="str">
        <f>J:J*N:N</f>
        <v>0</v>
      </c>
      <c r="Q1549" s="28" t="str">
        <f>O:O*N:N</f>
        <v>0</v>
      </c>
    </row>
    <row r="1550" spans="1:17" customHeight="1" ht="61">
      <c r="A1550"/>
      <c r="B1550" s="22" t="s">
        <v>6087</v>
      </c>
      <c r="C1550" s="23" t="s">
        <v>6088</v>
      </c>
      <c r="D1550" s="24" t="s">
        <v>6089</v>
      </c>
      <c r="E1550" s="24"/>
      <c r="F1550" s="22"/>
      <c r="G1550" s="24" t="s">
        <v>6090</v>
      </c>
      <c r="H1550" s="24" t="s">
        <v>26</v>
      </c>
      <c r="I1550" s="24"/>
      <c r="J1550" s="25">
        <v>2790</v>
      </c>
      <c r="K1550" s="24">
        <v>24</v>
      </c>
      <c r="L1550" s="24">
        <v>24</v>
      </c>
      <c r="M1550" s="24" t="s">
        <v>27</v>
      </c>
      <c r="N1550" s="26"/>
      <c r="O1550" s="28" t="str">
        <f>J:J*((100-$Q$1)/100)</f>
        <v>0</v>
      </c>
      <c r="P1550" s="25" t="str">
        <f>J:J*N:N</f>
        <v>0</v>
      </c>
      <c r="Q1550" s="28" t="str">
        <f>O:O*N:N</f>
        <v>0</v>
      </c>
    </row>
    <row r="1551" spans="1:17" customHeight="1" ht="61">
      <c r="A1551"/>
      <c r="B1551" s="22" t="s">
        <v>6091</v>
      </c>
      <c r="C1551" s="23" t="s">
        <v>6092</v>
      </c>
      <c r="D1551" s="24" t="s">
        <v>6093</v>
      </c>
      <c r="E1551" s="24"/>
      <c r="F1551" s="22"/>
      <c r="G1551" s="24" t="s">
        <v>6094</v>
      </c>
      <c r="H1551" s="24" t="s">
        <v>26</v>
      </c>
      <c r="I1551" s="24"/>
      <c r="J1551" s="25">
        <v>2790</v>
      </c>
      <c r="K1551" s="24">
        <v>24</v>
      </c>
      <c r="L1551" s="24">
        <v>24</v>
      </c>
      <c r="M1551" s="24" t="s">
        <v>27</v>
      </c>
      <c r="N1551" s="26"/>
      <c r="O1551" s="28" t="str">
        <f>J:J*((100-$Q$1)/100)</f>
        <v>0</v>
      </c>
      <c r="P1551" s="25" t="str">
        <f>J:J*N:N</f>
        <v>0</v>
      </c>
      <c r="Q1551" s="28" t="str">
        <f>O:O*N:N</f>
        <v>0</v>
      </c>
    </row>
    <row r="1552" spans="1:17" customHeight="1" ht="61">
      <c r="A1552"/>
      <c r="B1552" s="22" t="s">
        <v>6095</v>
      </c>
      <c r="C1552" s="23" t="s">
        <v>5991</v>
      </c>
      <c r="D1552" s="24" t="s">
        <v>6096</v>
      </c>
      <c r="E1552" s="24"/>
      <c r="F1552" s="22"/>
      <c r="G1552" s="24" t="s">
        <v>6097</v>
      </c>
      <c r="H1552" s="24" t="s">
        <v>26</v>
      </c>
      <c r="I1552" s="24"/>
      <c r="J1552" s="25">
        <v>2856</v>
      </c>
      <c r="K1552" s="24">
        <v>24</v>
      </c>
      <c r="L1552" s="24">
        <v>24</v>
      </c>
      <c r="M1552" s="24" t="s">
        <v>27</v>
      </c>
      <c r="N1552" s="26"/>
      <c r="O1552" s="28" t="str">
        <f>J:J*((100-$Q$1)/100)</f>
        <v>0</v>
      </c>
      <c r="P1552" s="25" t="str">
        <f>J:J*N:N</f>
        <v>0</v>
      </c>
      <c r="Q1552" s="28" t="str">
        <f>O:O*N:N</f>
        <v>0</v>
      </c>
    </row>
    <row r="1553" spans="1:17" customHeight="1" ht="61">
      <c r="A1553"/>
      <c r="B1553" s="22" t="s">
        <v>6098</v>
      </c>
      <c r="C1553" s="23" t="s">
        <v>6099</v>
      </c>
      <c r="D1553" s="24" t="s">
        <v>6100</v>
      </c>
      <c r="E1553" s="24" t="s">
        <v>6101</v>
      </c>
      <c r="F1553" s="22"/>
      <c r="G1553" s="24" t="s">
        <v>6102</v>
      </c>
      <c r="H1553" s="24" t="s">
        <v>26</v>
      </c>
      <c r="I1553" s="24"/>
      <c r="J1553" s="25">
        <v>4548</v>
      </c>
      <c r="K1553" s="24">
        <v>12</v>
      </c>
      <c r="L1553" s="24">
        <v>12</v>
      </c>
      <c r="M1553" s="24" t="s">
        <v>27</v>
      </c>
      <c r="N1553" s="26"/>
      <c r="O1553" s="28" t="str">
        <f>J:J*((100-$Q$1)/100)</f>
        <v>0</v>
      </c>
      <c r="P1553" s="25" t="str">
        <f>J:J*N:N</f>
        <v>0</v>
      </c>
      <c r="Q1553" s="28" t="str">
        <f>O:O*N:N</f>
        <v>0</v>
      </c>
    </row>
    <row r="1554" spans="1:17" customHeight="1" ht="16">
      <c r="A1554" s="19"/>
      <c r="B1554" s="19" t="s">
        <v>6103</v>
      </c>
      <c r="C1554" s="14"/>
      <c r="J1554" s="20"/>
      <c r="N1554" s="13"/>
      <c r="O1554" s="18"/>
      <c r="P1554" s="20"/>
      <c r="Q1554" s="18"/>
    </row>
    <row r="1555" spans="1:17" customHeight="1" ht="61">
      <c r="A1555"/>
      <c r="B1555" s="22" t="s">
        <v>6104</v>
      </c>
      <c r="C1555" s="23" t="s">
        <v>6105</v>
      </c>
      <c r="D1555" s="24" t="s">
        <v>6106</v>
      </c>
      <c r="E1555" s="24">
        <v>66</v>
      </c>
      <c r="F1555" s="22"/>
      <c r="G1555" s="24" t="s">
        <v>6107</v>
      </c>
      <c r="H1555" s="24" t="s">
        <v>26</v>
      </c>
      <c r="I1555" s="24"/>
      <c r="J1555" s="25">
        <v>368</v>
      </c>
      <c r="K1555" s="24">
        <v>60</v>
      </c>
      <c r="L1555" s="24">
        <v>60</v>
      </c>
      <c r="M1555" s="24" t="s">
        <v>27</v>
      </c>
      <c r="N1555" s="26"/>
      <c r="O1555" s="28" t="str">
        <f>J:J*((100-$Q$1)/100)</f>
        <v>0</v>
      </c>
      <c r="P1555" s="25" t="str">
        <f>J:J*N:N</f>
        <v>0</v>
      </c>
      <c r="Q1555" s="28" t="str">
        <f>O:O*N:N</f>
        <v>0</v>
      </c>
    </row>
    <row r="1556" spans="1:17" customHeight="1" ht="61">
      <c r="A1556"/>
      <c r="B1556" s="22" t="s">
        <v>6108</v>
      </c>
      <c r="C1556" s="23" t="s">
        <v>6109</v>
      </c>
      <c r="D1556" s="24" t="s">
        <v>6110</v>
      </c>
      <c r="E1556" s="24"/>
      <c r="F1556" s="22"/>
      <c r="G1556" s="24" t="s">
        <v>6111</v>
      </c>
      <c r="H1556" s="24" t="s">
        <v>26</v>
      </c>
      <c r="I1556" s="24"/>
      <c r="J1556" s="25">
        <v>360</v>
      </c>
      <c r="K1556" s="24">
        <v>60</v>
      </c>
      <c r="L1556" s="24">
        <v>30</v>
      </c>
      <c r="M1556" s="24" t="s">
        <v>27</v>
      </c>
      <c r="N1556" s="26"/>
      <c r="O1556" s="28" t="str">
        <f>J:J*((100-$Q$1)/100)</f>
        <v>0</v>
      </c>
      <c r="P1556" s="25" t="str">
        <f>J:J*N:N</f>
        <v>0</v>
      </c>
      <c r="Q1556" s="28" t="str">
        <f>O:O*N:N</f>
        <v>0</v>
      </c>
    </row>
    <row r="1557" spans="1:17" customHeight="1" ht="61">
      <c r="A1557"/>
      <c r="B1557" s="22" t="s">
        <v>6112</v>
      </c>
      <c r="C1557" s="23" t="s">
        <v>6113</v>
      </c>
      <c r="D1557" s="24" t="s">
        <v>6114</v>
      </c>
      <c r="E1557" s="24">
        <v>66</v>
      </c>
      <c r="F1557" s="22"/>
      <c r="G1557" s="24" t="s">
        <v>6115</v>
      </c>
      <c r="H1557" s="24" t="s">
        <v>26</v>
      </c>
      <c r="I1557" s="24"/>
      <c r="J1557" s="25">
        <v>381</v>
      </c>
      <c r="K1557" s="24">
        <v>60</v>
      </c>
      <c r="L1557" s="24">
        <v>30</v>
      </c>
      <c r="M1557" s="24" t="s">
        <v>27</v>
      </c>
      <c r="N1557" s="26"/>
      <c r="O1557" s="28" t="str">
        <f>J:J*((100-$Q$1)/100)</f>
        <v>0</v>
      </c>
      <c r="P1557" s="25" t="str">
        <f>J:J*N:N</f>
        <v>0</v>
      </c>
      <c r="Q1557" s="28" t="str">
        <f>O:O*N:N</f>
        <v>0</v>
      </c>
    </row>
    <row r="1558" spans="1:17" customHeight="1" ht="61">
      <c r="A1558"/>
      <c r="B1558" s="22" t="s">
        <v>6116</v>
      </c>
      <c r="C1558" s="23" t="s">
        <v>6117</v>
      </c>
      <c r="D1558" s="24" t="s">
        <v>6118</v>
      </c>
      <c r="E1558" s="24">
        <v>66</v>
      </c>
      <c r="F1558" s="22"/>
      <c r="G1558" s="24" t="s">
        <v>6119</v>
      </c>
      <c r="H1558" s="24" t="s">
        <v>26</v>
      </c>
      <c r="I1558" s="24"/>
      <c r="J1558" s="25">
        <v>387</v>
      </c>
      <c r="K1558" s="24">
        <v>60</v>
      </c>
      <c r="L1558" s="24">
        <v>60</v>
      </c>
      <c r="M1558" s="24" t="s">
        <v>27</v>
      </c>
      <c r="N1558" s="26"/>
      <c r="O1558" s="28" t="str">
        <f>J:J*((100-$Q$1)/100)</f>
        <v>0</v>
      </c>
      <c r="P1558" s="25" t="str">
        <f>J:J*N:N</f>
        <v>0</v>
      </c>
      <c r="Q1558" s="28" t="str">
        <f>O:O*N:N</f>
        <v>0</v>
      </c>
    </row>
    <row r="1559" spans="1:17" customHeight="1" ht="61">
      <c r="A1559"/>
      <c r="B1559" s="22" t="s">
        <v>6120</v>
      </c>
      <c r="C1559" s="23" t="s">
        <v>6121</v>
      </c>
      <c r="D1559" s="24" t="s">
        <v>6122</v>
      </c>
      <c r="E1559" s="24">
        <v>66</v>
      </c>
      <c r="F1559" s="22"/>
      <c r="G1559" s="24" t="s">
        <v>6123</v>
      </c>
      <c r="H1559" s="24" t="s">
        <v>26</v>
      </c>
      <c r="I1559" s="24"/>
      <c r="J1559" s="25">
        <v>387</v>
      </c>
      <c r="K1559" s="24">
        <v>60</v>
      </c>
      <c r="L1559" s="24">
        <v>60</v>
      </c>
      <c r="M1559" s="24" t="s">
        <v>27</v>
      </c>
      <c r="N1559" s="26"/>
      <c r="O1559" s="28" t="str">
        <f>J:J*((100-$Q$1)/100)</f>
        <v>0</v>
      </c>
      <c r="P1559" s="25" t="str">
        <f>J:J*N:N</f>
        <v>0</v>
      </c>
      <c r="Q1559" s="28" t="str">
        <f>O:O*N:N</f>
        <v>0</v>
      </c>
    </row>
    <row r="1560" spans="1:17" customHeight="1" ht="61">
      <c r="A1560"/>
      <c r="B1560" s="22" t="s">
        <v>6124</v>
      </c>
      <c r="C1560" s="23" t="s">
        <v>6125</v>
      </c>
      <c r="D1560" s="24" t="s">
        <v>6122</v>
      </c>
      <c r="E1560" s="24">
        <v>66</v>
      </c>
      <c r="F1560" s="22"/>
      <c r="G1560" s="24" t="s">
        <v>6126</v>
      </c>
      <c r="H1560" s="24" t="s">
        <v>26</v>
      </c>
      <c r="I1560" s="24"/>
      <c r="J1560" s="25">
        <v>373</v>
      </c>
      <c r="K1560" s="24">
        <v>60</v>
      </c>
      <c r="L1560" s="24">
        <v>12</v>
      </c>
      <c r="M1560" s="24" t="s">
        <v>27</v>
      </c>
      <c r="N1560" s="26"/>
      <c r="O1560" s="28" t="str">
        <f>J:J*((100-$Q$1)/100)</f>
        <v>0</v>
      </c>
      <c r="P1560" s="25" t="str">
        <f>J:J*N:N</f>
        <v>0</v>
      </c>
      <c r="Q1560" s="28" t="str">
        <f>O:O*N:N</f>
        <v>0</v>
      </c>
    </row>
    <row r="1561" spans="1:17" customHeight="1" ht="61">
      <c r="A1561"/>
      <c r="B1561" s="22" t="s">
        <v>6127</v>
      </c>
      <c r="C1561" s="23" t="s">
        <v>6128</v>
      </c>
      <c r="D1561" s="24" t="s">
        <v>6129</v>
      </c>
      <c r="E1561" s="24">
        <v>82</v>
      </c>
      <c r="F1561" s="22"/>
      <c r="G1561" s="24" t="s">
        <v>6130</v>
      </c>
      <c r="H1561" s="24" t="s">
        <v>26</v>
      </c>
      <c r="I1561" s="24"/>
      <c r="J1561" s="25">
        <v>412</v>
      </c>
      <c r="K1561" s="24">
        <v>60</v>
      </c>
      <c r="L1561" s="24">
        <v>60</v>
      </c>
      <c r="M1561" s="24" t="s">
        <v>27</v>
      </c>
      <c r="N1561" s="26"/>
      <c r="O1561" s="28" t="str">
        <f>J:J*((100-$Q$1)/100)</f>
        <v>0</v>
      </c>
      <c r="P1561" s="25" t="str">
        <f>J:J*N:N</f>
        <v>0</v>
      </c>
      <c r="Q1561" s="28" t="str">
        <f>O:O*N:N</f>
        <v>0</v>
      </c>
    </row>
    <row r="1562" spans="1:17" customHeight="1" ht="61">
      <c r="A1562"/>
      <c r="B1562" s="22" t="s">
        <v>6131</v>
      </c>
      <c r="C1562" s="23" t="s">
        <v>6132</v>
      </c>
      <c r="D1562" s="24" t="s">
        <v>6133</v>
      </c>
      <c r="E1562" s="24">
        <v>82</v>
      </c>
      <c r="F1562" s="22"/>
      <c r="G1562" s="24" t="s">
        <v>6134</v>
      </c>
      <c r="H1562" s="24" t="s">
        <v>26</v>
      </c>
      <c r="I1562" s="24"/>
      <c r="J1562" s="25">
        <v>461</v>
      </c>
      <c r="K1562" s="24">
        <v>60</v>
      </c>
      <c r="L1562" s="24">
        <v>12</v>
      </c>
      <c r="M1562" s="24" t="s">
        <v>27</v>
      </c>
      <c r="N1562" s="26"/>
      <c r="O1562" s="28" t="str">
        <f>J:J*((100-$Q$1)/100)</f>
        <v>0</v>
      </c>
      <c r="P1562" s="25" t="str">
        <f>J:J*N:N</f>
        <v>0</v>
      </c>
      <c r="Q1562" s="28" t="str">
        <f>O:O*N:N</f>
        <v>0</v>
      </c>
    </row>
    <row r="1563" spans="1:17" customHeight="1" ht="61">
      <c r="A1563"/>
      <c r="B1563" s="22" t="s">
        <v>6135</v>
      </c>
      <c r="C1563" s="23" t="s">
        <v>6128</v>
      </c>
      <c r="D1563" s="24" t="s">
        <v>6136</v>
      </c>
      <c r="E1563" s="24"/>
      <c r="F1563" s="22"/>
      <c r="G1563" s="24" t="s">
        <v>6137</v>
      </c>
      <c r="H1563" s="24" t="s">
        <v>26</v>
      </c>
      <c r="I1563" s="24"/>
      <c r="J1563" s="25">
        <v>362</v>
      </c>
      <c r="K1563" s="24">
        <v>60</v>
      </c>
      <c r="L1563" s="24">
        <v>60</v>
      </c>
      <c r="M1563" s="24" t="s">
        <v>27</v>
      </c>
      <c r="N1563" s="26"/>
      <c r="O1563" s="28" t="str">
        <f>J:J*((100-$Q$1)/100)</f>
        <v>0</v>
      </c>
      <c r="P1563" s="25" t="str">
        <f>J:J*N:N</f>
        <v>0</v>
      </c>
      <c r="Q1563" s="28" t="str">
        <f>O:O*N:N</f>
        <v>0</v>
      </c>
    </row>
    <row r="1564" spans="1:17" customHeight="1" ht="61">
      <c r="A1564"/>
      <c r="B1564" s="22" t="s">
        <v>6138</v>
      </c>
      <c r="C1564" s="23" t="s">
        <v>6139</v>
      </c>
      <c r="D1564" s="24" t="s">
        <v>6140</v>
      </c>
      <c r="E1564" s="24">
        <v>48.5</v>
      </c>
      <c r="F1564" s="22"/>
      <c r="G1564" s="24" t="s">
        <v>6141</v>
      </c>
      <c r="H1564" s="24" t="s">
        <v>26</v>
      </c>
      <c r="I1564" s="24"/>
      <c r="J1564" s="25">
        <v>387</v>
      </c>
      <c r="K1564" s="24">
        <v>60</v>
      </c>
      <c r="L1564" s="24">
        <v>60</v>
      </c>
      <c r="M1564" s="24" t="s">
        <v>27</v>
      </c>
      <c r="N1564" s="26"/>
      <c r="O1564" s="28" t="str">
        <f>J:J*((100-$Q$1)/100)</f>
        <v>0</v>
      </c>
      <c r="P1564" s="25" t="str">
        <f>J:J*N:N</f>
        <v>0</v>
      </c>
      <c r="Q1564" s="28" t="str">
        <f>O:O*N:N</f>
        <v>0</v>
      </c>
    </row>
    <row r="1565" spans="1:17" customHeight="1" ht="61">
      <c r="A1565"/>
      <c r="B1565" s="22" t="s">
        <v>6142</v>
      </c>
      <c r="C1565" s="23" t="s">
        <v>6143</v>
      </c>
      <c r="D1565" s="24" t="s">
        <v>6144</v>
      </c>
      <c r="E1565" s="24">
        <v>48.5</v>
      </c>
      <c r="F1565" s="22"/>
      <c r="G1565" s="24" t="s">
        <v>6145</v>
      </c>
      <c r="H1565" s="24" t="s">
        <v>26</v>
      </c>
      <c r="I1565" s="24"/>
      <c r="J1565" s="25">
        <v>379</v>
      </c>
      <c r="K1565" s="24">
        <v>60</v>
      </c>
      <c r="L1565" s="24">
        <v>60</v>
      </c>
      <c r="M1565" s="24" t="s">
        <v>27</v>
      </c>
      <c r="N1565" s="26"/>
      <c r="O1565" s="28" t="str">
        <f>J:J*((100-$Q$1)/100)</f>
        <v>0</v>
      </c>
      <c r="P1565" s="25" t="str">
        <f>J:J*N:N</f>
        <v>0</v>
      </c>
      <c r="Q1565" s="28" t="str">
        <f>O:O*N:N</f>
        <v>0</v>
      </c>
    </row>
    <row r="1566" spans="1:17" customHeight="1" ht="61">
      <c r="A1566"/>
      <c r="B1566" s="22" t="s">
        <v>6146</v>
      </c>
      <c r="C1566" s="23" t="s">
        <v>6147</v>
      </c>
      <c r="D1566" s="24" t="s">
        <v>6148</v>
      </c>
      <c r="E1566" s="24">
        <v>50</v>
      </c>
      <c r="F1566" s="22"/>
      <c r="G1566" s="24" t="s">
        <v>6149</v>
      </c>
      <c r="H1566" s="24" t="s">
        <v>26</v>
      </c>
      <c r="I1566" s="24"/>
      <c r="J1566" s="25">
        <v>384</v>
      </c>
      <c r="K1566" s="24">
        <v>60</v>
      </c>
      <c r="L1566" s="24">
        <v>60</v>
      </c>
      <c r="M1566" s="24" t="s">
        <v>27</v>
      </c>
      <c r="N1566" s="26"/>
      <c r="O1566" s="28" t="str">
        <f>J:J*((100-$Q$1)/100)</f>
        <v>0</v>
      </c>
      <c r="P1566" s="25" t="str">
        <f>J:J*N:N</f>
        <v>0</v>
      </c>
      <c r="Q1566" s="28" t="str">
        <f>O:O*N:N</f>
        <v>0</v>
      </c>
    </row>
    <row r="1567" spans="1:17" customHeight="1" ht="61">
      <c r="A1567"/>
      <c r="B1567" s="22" t="s">
        <v>6150</v>
      </c>
      <c r="C1567" s="23" t="s">
        <v>6151</v>
      </c>
      <c r="D1567" s="24" t="s">
        <v>6152</v>
      </c>
      <c r="E1567" s="24"/>
      <c r="F1567" s="22"/>
      <c r="G1567" s="24" t="s">
        <v>6153</v>
      </c>
      <c r="H1567" s="24" t="s">
        <v>26</v>
      </c>
      <c r="I1567" s="24"/>
      <c r="J1567" s="25">
        <v>482</v>
      </c>
      <c r="K1567" s="24">
        <v>60</v>
      </c>
      <c r="L1567" s="24">
        <v>60</v>
      </c>
      <c r="M1567" s="24" t="s">
        <v>27</v>
      </c>
      <c r="N1567" s="26"/>
      <c r="O1567" s="28" t="str">
        <f>J:J*((100-$Q$1)/100)</f>
        <v>0</v>
      </c>
      <c r="P1567" s="25" t="str">
        <f>J:J*N:N</f>
        <v>0</v>
      </c>
      <c r="Q1567" s="28" t="str">
        <f>O:O*N:N</f>
        <v>0</v>
      </c>
    </row>
    <row r="1568" spans="1:17" customHeight="1" ht="61">
      <c r="A1568"/>
      <c r="B1568" s="22" t="s">
        <v>6154</v>
      </c>
      <c r="C1568" s="23" t="s">
        <v>6155</v>
      </c>
      <c r="D1568" s="24" t="s">
        <v>6156</v>
      </c>
      <c r="E1568" s="24"/>
      <c r="F1568" s="22"/>
      <c r="G1568" s="24" t="s">
        <v>6157</v>
      </c>
      <c r="H1568" s="24" t="s">
        <v>26</v>
      </c>
      <c r="I1568" s="24"/>
      <c r="J1568" s="25">
        <v>475</v>
      </c>
      <c r="K1568" s="24">
        <v>60</v>
      </c>
      <c r="L1568" s="24">
        <v>60</v>
      </c>
      <c r="M1568" s="24" t="s">
        <v>27</v>
      </c>
      <c r="N1568" s="26"/>
      <c r="O1568" s="28" t="str">
        <f>J:J*((100-$Q$1)/100)</f>
        <v>0</v>
      </c>
      <c r="P1568" s="25" t="str">
        <f>J:J*N:N</f>
        <v>0</v>
      </c>
      <c r="Q1568" s="28" t="str">
        <f>O:O*N:N</f>
        <v>0</v>
      </c>
    </row>
    <row r="1569" spans="1:17" customHeight="1" ht="61">
      <c r="A1569"/>
      <c r="B1569" s="22" t="s">
        <v>6158</v>
      </c>
      <c r="C1569" s="23" t="s">
        <v>6159</v>
      </c>
      <c r="D1569" s="24" t="s">
        <v>6160</v>
      </c>
      <c r="E1569" s="24">
        <v>48.5</v>
      </c>
      <c r="F1569" s="22"/>
      <c r="G1569" s="24" t="s">
        <v>6161</v>
      </c>
      <c r="H1569" s="24" t="s">
        <v>26</v>
      </c>
      <c r="I1569" s="24"/>
      <c r="J1569" s="25">
        <v>365</v>
      </c>
      <c r="K1569" s="24">
        <v>60</v>
      </c>
      <c r="L1569" s="24">
        <v>60</v>
      </c>
      <c r="M1569" s="24" t="s">
        <v>27</v>
      </c>
      <c r="N1569" s="26"/>
      <c r="O1569" s="28" t="str">
        <f>J:J*((100-$Q$1)/100)</f>
        <v>0</v>
      </c>
      <c r="P1569" s="25" t="str">
        <f>J:J*N:N</f>
        <v>0</v>
      </c>
      <c r="Q1569" s="28" t="str">
        <f>O:O*N:N</f>
        <v>0</v>
      </c>
    </row>
    <row r="1570" spans="1:17" customHeight="1" ht="61">
      <c r="A1570"/>
      <c r="B1570" s="22" t="s">
        <v>6162</v>
      </c>
      <c r="C1570" s="23" t="s">
        <v>6163</v>
      </c>
      <c r="D1570" s="24" t="s">
        <v>6164</v>
      </c>
      <c r="E1570" s="24"/>
      <c r="F1570" s="22"/>
      <c r="G1570" s="24" t="s">
        <v>6165</v>
      </c>
      <c r="H1570" s="24" t="s">
        <v>26</v>
      </c>
      <c r="I1570" s="24"/>
      <c r="J1570" s="25">
        <v>418</v>
      </c>
      <c r="K1570" s="24">
        <v>60</v>
      </c>
      <c r="L1570" s="24">
        <v>60</v>
      </c>
      <c r="M1570" s="24" t="s">
        <v>27</v>
      </c>
      <c r="N1570" s="26"/>
      <c r="O1570" s="28" t="str">
        <f>J:J*((100-$Q$1)/100)</f>
        <v>0</v>
      </c>
      <c r="P1570" s="25" t="str">
        <f>J:J*N:N</f>
        <v>0</v>
      </c>
      <c r="Q1570" s="28" t="str">
        <f>O:O*N:N</f>
        <v>0</v>
      </c>
    </row>
    <row r="1571" spans="1:17" customHeight="1" ht="61">
      <c r="A1571"/>
      <c r="B1571" s="22" t="s">
        <v>6166</v>
      </c>
      <c r="C1571" s="23" t="s">
        <v>6167</v>
      </c>
      <c r="D1571" s="24" t="s">
        <v>6168</v>
      </c>
      <c r="E1571" s="24"/>
      <c r="F1571" s="22"/>
      <c r="G1571" s="24" t="s">
        <v>6169</v>
      </c>
      <c r="H1571" s="24" t="s">
        <v>26</v>
      </c>
      <c r="I1571" s="24"/>
      <c r="J1571" s="25">
        <v>380</v>
      </c>
      <c r="K1571" s="24">
        <v>60</v>
      </c>
      <c r="L1571" s="24">
        <v>60</v>
      </c>
      <c r="M1571" s="24" t="s">
        <v>27</v>
      </c>
      <c r="N1571" s="26"/>
      <c r="O1571" s="28" t="str">
        <f>J:J*((100-$Q$1)/100)</f>
        <v>0</v>
      </c>
      <c r="P1571" s="25" t="str">
        <f>J:J*N:N</f>
        <v>0</v>
      </c>
      <c r="Q1571" s="28" t="str">
        <f>O:O*N:N</f>
        <v>0</v>
      </c>
    </row>
    <row r="1572" spans="1:17" customHeight="1" ht="61">
      <c r="A1572"/>
      <c r="B1572" s="22" t="s">
        <v>6170</v>
      </c>
      <c r="C1572" s="23" t="s">
        <v>6171</v>
      </c>
      <c r="D1572" s="24" t="s">
        <v>6172</v>
      </c>
      <c r="E1572" s="24"/>
      <c r="F1572" s="22"/>
      <c r="G1572" s="24" t="s">
        <v>6173</v>
      </c>
      <c r="H1572" s="24" t="s">
        <v>26</v>
      </c>
      <c r="I1572" s="24"/>
      <c r="J1572" s="25">
        <v>382</v>
      </c>
      <c r="K1572" s="24">
        <v>60</v>
      </c>
      <c r="L1572" s="24">
        <v>60</v>
      </c>
      <c r="M1572" s="24" t="s">
        <v>27</v>
      </c>
      <c r="N1572" s="26"/>
      <c r="O1572" s="28" t="str">
        <f>J:J*((100-$Q$1)/100)</f>
        <v>0</v>
      </c>
      <c r="P1572" s="25" t="str">
        <f>J:J*N:N</f>
        <v>0</v>
      </c>
      <c r="Q1572" s="28" t="str">
        <f>O:O*N:N</f>
        <v>0</v>
      </c>
    </row>
    <row r="1573" spans="1:17" customHeight="1" ht="61">
      <c r="A1573"/>
      <c r="B1573" s="22" t="s">
        <v>6174</v>
      </c>
      <c r="C1573" s="23" t="s">
        <v>6147</v>
      </c>
      <c r="D1573" s="24" t="s">
        <v>6175</v>
      </c>
      <c r="E1573" s="24">
        <v>82</v>
      </c>
      <c r="F1573" s="22"/>
      <c r="G1573" s="24" t="s">
        <v>6176</v>
      </c>
      <c r="H1573" s="24" t="s">
        <v>26</v>
      </c>
      <c r="I1573" s="24"/>
      <c r="J1573" s="25">
        <v>415</v>
      </c>
      <c r="K1573" s="24">
        <v>60</v>
      </c>
      <c r="L1573" s="24">
        <v>60</v>
      </c>
      <c r="M1573" s="24" t="s">
        <v>27</v>
      </c>
      <c r="N1573" s="26"/>
      <c r="O1573" s="28" t="str">
        <f>J:J*((100-$Q$1)/100)</f>
        <v>0</v>
      </c>
      <c r="P1573" s="25" t="str">
        <f>J:J*N:N</f>
        <v>0</v>
      </c>
      <c r="Q1573" s="28" t="str">
        <f>O:O*N:N</f>
        <v>0</v>
      </c>
    </row>
    <row r="1574" spans="1:17" customHeight="1" ht="61">
      <c r="A1574"/>
      <c r="B1574" s="22" t="s">
        <v>6177</v>
      </c>
      <c r="C1574" s="23" t="s">
        <v>6178</v>
      </c>
      <c r="D1574" s="24" t="s">
        <v>6179</v>
      </c>
      <c r="E1574" s="24"/>
      <c r="F1574" s="22"/>
      <c r="G1574" s="24" t="s">
        <v>6180</v>
      </c>
      <c r="H1574" s="24" t="s">
        <v>26</v>
      </c>
      <c r="I1574" s="24"/>
      <c r="J1574" s="25">
        <v>427</v>
      </c>
      <c r="K1574" s="24">
        <v>60</v>
      </c>
      <c r="L1574" s="24">
        <v>60</v>
      </c>
      <c r="M1574" s="24" t="s">
        <v>27</v>
      </c>
      <c r="N1574" s="26"/>
      <c r="O1574" s="28" t="str">
        <f>J:J*((100-$Q$1)/100)</f>
        <v>0</v>
      </c>
      <c r="P1574" s="25" t="str">
        <f>J:J*N:N</f>
        <v>0</v>
      </c>
      <c r="Q1574" s="28" t="str">
        <f>O:O*N:N</f>
        <v>0</v>
      </c>
    </row>
    <row r="1575" spans="1:17" customHeight="1" ht="61">
      <c r="A1575"/>
      <c r="B1575" s="22" t="s">
        <v>6181</v>
      </c>
      <c r="C1575" s="23" t="s">
        <v>6182</v>
      </c>
      <c r="D1575" s="24" t="s">
        <v>6183</v>
      </c>
      <c r="E1575" s="24"/>
      <c r="F1575" s="22"/>
      <c r="G1575" s="24" t="s">
        <v>6184</v>
      </c>
      <c r="H1575" s="24" t="s">
        <v>26</v>
      </c>
      <c r="I1575" s="24"/>
      <c r="J1575" s="25">
        <v>387</v>
      </c>
      <c r="K1575" s="24">
        <v>60</v>
      </c>
      <c r="L1575" s="24">
        <v>60</v>
      </c>
      <c r="M1575" s="24" t="s">
        <v>27</v>
      </c>
      <c r="N1575" s="26"/>
      <c r="O1575" s="28" t="str">
        <f>J:J*((100-$Q$1)/100)</f>
        <v>0</v>
      </c>
      <c r="P1575" s="25" t="str">
        <f>J:J*N:N</f>
        <v>0</v>
      </c>
      <c r="Q1575" s="28" t="str">
        <f>O:O*N:N</f>
        <v>0</v>
      </c>
    </row>
    <row r="1576" spans="1:17" customHeight="1" ht="61">
      <c r="A1576"/>
      <c r="B1576" s="22" t="s">
        <v>6185</v>
      </c>
      <c r="C1576" s="23" t="s">
        <v>6186</v>
      </c>
      <c r="D1576" s="24" t="s">
        <v>6187</v>
      </c>
      <c r="E1576" s="24"/>
      <c r="F1576" s="22"/>
      <c r="G1576" s="24" t="s">
        <v>6188</v>
      </c>
      <c r="H1576" s="24" t="s">
        <v>26</v>
      </c>
      <c r="I1576" s="24"/>
      <c r="J1576" s="25">
        <v>312</v>
      </c>
      <c r="K1576" s="24">
        <v>120</v>
      </c>
      <c r="L1576" s="24">
        <v>120</v>
      </c>
      <c r="M1576" s="24" t="s">
        <v>27</v>
      </c>
      <c r="N1576" s="26"/>
      <c r="O1576" s="28" t="str">
        <f>J:J*((100-$Q$1)/100)</f>
        <v>0</v>
      </c>
      <c r="P1576" s="25" t="str">
        <f>J:J*N:N</f>
        <v>0</v>
      </c>
      <c r="Q1576" s="28" t="str">
        <f>O:O*N:N</f>
        <v>0</v>
      </c>
    </row>
    <row r="1577" spans="1:17" customHeight="1" ht="61">
      <c r="A1577"/>
      <c r="B1577" s="22" t="s">
        <v>6189</v>
      </c>
      <c r="C1577" s="23" t="s">
        <v>6190</v>
      </c>
      <c r="D1577" s="24" t="s">
        <v>6191</v>
      </c>
      <c r="E1577" s="24"/>
      <c r="F1577" s="22"/>
      <c r="G1577" s="24" t="s">
        <v>6192</v>
      </c>
      <c r="H1577" s="24" t="s">
        <v>26</v>
      </c>
      <c r="I1577" s="24"/>
      <c r="J1577" s="25">
        <v>364</v>
      </c>
      <c r="K1577" s="24">
        <v>60</v>
      </c>
      <c r="L1577" s="24">
        <v>60</v>
      </c>
      <c r="M1577" s="24" t="s">
        <v>27</v>
      </c>
      <c r="N1577" s="26"/>
      <c r="O1577" s="28" t="str">
        <f>J:J*((100-$Q$1)/100)</f>
        <v>0</v>
      </c>
      <c r="P1577" s="25" t="str">
        <f>J:J*N:N</f>
        <v>0</v>
      </c>
      <c r="Q1577" s="28" t="str">
        <f>O:O*N:N</f>
        <v>0</v>
      </c>
    </row>
    <row r="1578" spans="1:17" customHeight="1" ht="61">
      <c r="A1578"/>
      <c r="B1578" s="22" t="s">
        <v>6193</v>
      </c>
      <c r="C1578" s="23" t="s">
        <v>6194</v>
      </c>
      <c r="D1578" s="24" t="s">
        <v>6195</v>
      </c>
      <c r="E1578" s="24"/>
      <c r="F1578" s="22"/>
      <c r="G1578" s="24" t="s">
        <v>6196</v>
      </c>
      <c r="H1578" s="24" t="s">
        <v>26</v>
      </c>
      <c r="I1578" s="24"/>
      <c r="J1578" s="25">
        <v>399</v>
      </c>
      <c r="K1578" s="24">
        <v>60</v>
      </c>
      <c r="L1578" s="24">
        <v>60</v>
      </c>
      <c r="M1578" s="24" t="s">
        <v>27</v>
      </c>
      <c r="N1578" s="26"/>
      <c r="O1578" s="28" t="str">
        <f>J:J*((100-$Q$1)/100)</f>
        <v>0</v>
      </c>
      <c r="P1578" s="25" t="str">
        <f>J:J*N:N</f>
        <v>0</v>
      </c>
      <c r="Q1578" s="28" t="str">
        <f>O:O*N:N</f>
        <v>0</v>
      </c>
    </row>
    <row r="1579" spans="1:17" customHeight="1" ht="61">
      <c r="A1579"/>
      <c r="B1579" s="22" t="s">
        <v>6197</v>
      </c>
      <c r="C1579" s="23" t="s">
        <v>6194</v>
      </c>
      <c r="D1579" s="24" t="s">
        <v>6198</v>
      </c>
      <c r="E1579" s="24"/>
      <c r="F1579" s="22"/>
      <c r="G1579" s="24" t="s">
        <v>6199</v>
      </c>
      <c r="H1579" s="24" t="s">
        <v>26</v>
      </c>
      <c r="I1579" s="24"/>
      <c r="J1579" s="25">
        <v>387</v>
      </c>
      <c r="K1579" s="24">
        <v>60</v>
      </c>
      <c r="L1579" s="24">
        <v>60</v>
      </c>
      <c r="M1579" s="24" t="s">
        <v>27</v>
      </c>
      <c r="N1579" s="26"/>
      <c r="O1579" s="28" t="str">
        <f>J:J*((100-$Q$1)/100)</f>
        <v>0</v>
      </c>
      <c r="P1579" s="25" t="str">
        <f>J:J*N:N</f>
        <v>0</v>
      </c>
      <c r="Q1579" s="28" t="str">
        <f>O:O*N:N</f>
        <v>0</v>
      </c>
    </row>
    <row r="1580" spans="1:17" customHeight="1" ht="61">
      <c r="A1580"/>
      <c r="B1580" s="22" t="s">
        <v>6200</v>
      </c>
      <c r="C1580" s="23" t="s">
        <v>6201</v>
      </c>
      <c r="D1580" s="24" t="s">
        <v>6202</v>
      </c>
      <c r="E1580" s="24">
        <v>270</v>
      </c>
      <c r="F1580" s="22"/>
      <c r="G1580" s="24" t="s">
        <v>6203</v>
      </c>
      <c r="H1580" s="24" t="s">
        <v>26</v>
      </c>
      <c r="I1580" s="24"/>
      <c r="J1580" s="25">
        <v>347</v>
      </c>
      <c r="K1580" s="24">
        <v>100</v>
      </c>
      <c r="L1580" s="24">
        <v>100</v>
      </c>
      <c r="M1580" s="24" t="s">
        <v>27</v>
      </c>
      <c r="N1580" s="26"/>
      <c r="O1580" s="28" t="str">
        <f>J:J*((100-$Q$1)/100)</f>
        <v>0</v>
      </c>
      <c r="P1580" s="25" t="str">
        <f>J:J*N:N</f>
        <v>0</v>
      </c>
      <c r="Q1580" s="28" t="str">
        <f>O:O*N:N</f>
        <v>0</v>
      </c>
    </row>
    <row r="1581" spans="1:17" customHeight="1" ht="61">
      <c r="A1581"/>
      <c r="B1581" s="22" t="s">
        <v>6204</v>
      </c>
      <c r="C1581" s="23" t="s">
        <v>6205</v>
      </c>
      <c r="D1581" s="24" t="s">
        <v>6206</v>
      </c>
      <c r="E1581" s="24"/>
      <c r="F1581" s="22"/>
      <c r="G1581" s="24" t="s">
        <v>6207</v>
      </c>
      <c r="H1581" s="24" t="s">
        <v>26</v>
      </c>
      <c r="I1581" s="24"/>
      <c r="J1581" s="25">
        <v>730</v>
      </c>
      <c r="K1581" s="24">
        <v>60</v>
      </c>
      <c r="L1581" s="24">
        <v>60</v>
      </c>
      <c r="M1581" s="24" t="s">
        <v>27</v>
      </c>
      <c r="N1581" s="26"/>
      <c r="O1581" s="28" t="str">
        <f>J:J*((100-$Q$1)/100)</f>
        <v>0</v>
      </c>
      <c r="P1581" s="25" t="str">
        <f>J:J*N:N</f>
        <v>0</v>
      </c>
      <c r="Q1581" s="28" t="str">
        <f>O:O*N:N</f>
        <v>0</v>
      </c>
    </row>
    <row r="1582" spans="1:17" customHeight="1" ht="61">
      <c r="A1582"/>
      <c r="B1582" s="22" t="s">
        <v>6208</v>
      </c>
      <c r="C1582" s="23" t="s">
        <v>6209</v>
      </c>
      <c r="D1582" s="24" t="s">
        <v>6206</v>
      </c>
      <c r="E1582" s="24"/>
      <c r="F1582" s="22"/>
      <c r="G1582" s="24" t="s">
        <v>6210</v>
      </c>
      <c r="H1582" s="24" t="s">
        <v>26</v>
      </c>
      <c r="I1582" s="24"/>
      <c r="J1582" s="25">
        <v>688</v>
      </c>
      <c r="K1582" s="24">
        <v>60</v>
      </c>
      <c r="L1582" s="24">
        <v>60</v>
      </c>
      <c r="M1582" s="24" t="s">
        <v>27</v>
      </c>
      <c r="N1582" s="26"/>
      <c r="O1582" s="28" t="str">
        <f>J:J*((100-$Q$1)/100)</f>
        <v>0</v>
      </c>
      <c r="P1582" s="25" t="str">
        <f>J:J*N:N</f>
        <v>0</v>
      </c>
      <c r="Q1582" s="28" t="str">
        <f>O:O*N:N</f>
        <v>0</v>
      </c>
    </row>
    <row r="1583" spans="1:17" customHeight="1" ht="61">
      <c r="A1583"/>
      <c r="B1583" s="22" t="s">
        <v>6211</v>
      </c>
      <c r="C1583" s="23" t="s">
        <v>6205</v>
      </c>
      <c r="D1583" s="24" t="s">
        <v>6206</v>
      </c>
      <c r="E1583" s="24"/>
      <c r="F1583" s="22"/>
      <c r="G1583" s="24" t="s">
        <v>6212</v>
      </c>
      <c r="H1583" s="24" t="s">
        <v>26</v>
      </c>
      <c r="I1583" s="24"/>
      <c r="J1583" s="25">
        <v>795</v>
      </c>
      <c r="K1583" s="24">
        <v>60</v>
      </c>
      <c r="L1583" s="24">
        <v>60</v>
      </c>
      <c r="M1583" s="24" t="s">
        <v>27</v>
      </c>
      <c r="N1583" s="26"/>
      <c r="O1583" s="28" t="str">
        <f>J:J*((100-$Q$1)/100)</f>
        <v>0</v>
      </c>
      <c r="P1583" s="25" t="str">
        <f>J:J*N:N</f>
        <v>0</v>
      </c>
      <c r="Q1583" s="28" t="str">
        <f>O:O*N:N</f>
        <v>0</v>
      </c>
    </row>
    <row r="1584" spans="1:17" customHeight="1" ht="61">
      <c r="A1584"/>
      <c r="B1584" s="22" t="s">
        <v>6213</v>
      </c>
      <c r="C1584" s="23" t="s">
        <v>6214</v>
      </c>
      <c r="D1584" s="24" t="s">
        <v>6206</v>
      </c>
      <c r="E1584" s="24"/>
      <c r="F1584" s="22"/>
      <c r="G1584" s="24" t="s">
        <v>6215</v>
      </c>
      <c r="H1584" s="24" t="s">
        <v>26</v>
      </c>
      <c r="I1584" s="24"/>
      <c r="J1584" s="25">
        <v>777</v>
      </c>
      <c r="K1584" s="24">
        <v>60</v>
      </c>
      <c r="L1584" s="24">
        <v>60</v>
      </c>
      <c r="M1584" s="24" t="s">
        <v>27</v>
      </c>
      <c r="N1584" s="26"/>
      <c r="O1584" s="28" t="str">
        <f>J:J*((100-$Q$1)/100)</f>
        <v>0</v>
      </c>
      <c r="P1584" s="25" t="str">
        <f>J:J*N:N</f>
        <v>0</v>
      </c>
      <c r="Q1584" s="28" t="str">
        <f>O:O*N:N</f>
        <v>0</v>
      </c>
    </row>
    <row r="1585" spans="1:17" customHeight="1" ht="61">
      <c r="A1585"/>
      <c r="B1585" s="22" t="s">
        <v>6216</v>
      </c>
      <c r="C1585" s="23" t="s">
        <v>6217</v>
      </c>
      <c r="D1585" s="24" t="s">
        <v>6218</v>
      </c>
      <c r="E1585" s="24"/>
      <c r="F1585" s="22"/>
      <c r="G1585" s="24" t="s">
        <v>6219</v>
      </c>
      <c r="H1585" s="24" t="s">
        <v>26</v>
      </c>
      <c r="I1585" s="24"/>
      <c r="J1585" s="25">
        <v>653</v>
      </c>
      <c r="K1585" s="24">
        <v>60</v>
      </c>
      <c r="L1585" s="24">
        <v>60</v>
      </c>
      <c r="M1585" s="24" t="s">
        <v>27</v>
      </c>
      <c r="N1585" s="26"/>
      <c r="O1585" s="28" t="str">
        <f>J:J*((100-$Q$1)/100)</f>
        <v>0</v>
      </c>
      <c r="P1585" s="25" t="str">
        <f>J:J*N:N</f>
        <v>0</v>
      </c>
      <c r="Q1585" s="28" t="str">
        <f>O:O*N:N</f>
        <v>0</v>
      </c>
    </row>
    <row r="1586" spans="1:17" customHeight="1" ht="16">
      <c r="A1586" s="19"/>
      <c r="B1586" s="19" t="s">
        <v>6220</v>
      </c>
      <c r="C1586" s="14"/>
      <c r="J1586" s="20"/>
      <c r="N1586" s="13"/>
      <c r="O1586" s="18"/>
      <c r="P1586" s="20"/>
      <c r="Q1586" s="18"/>
    </row>
    <row r="1587" spans="1:17" customHeight="1" ht="61">
      <c r="A1587"/>
      <c r="B1587" s="22" t="s">
        <v>6221</v>
      </c>
      <c r="C1587" s="23" t="s">
        <v>6222</v>
      </c>
      <c r="D1587" s="24" t="s">
        <v>6223</v>
      </c>
      <c r="E1587" s="24" t="s">
        <v>6224</v>
      </c>
      <c r="F1587" s="22"/>
      <c r="G1587" s="24" t="s">
        <v>6225</v>
      </c>
      <c r="H1587" s="24" t="s">
        <v>26</v>
      </c>
      <c r="I1587" s="24"/>
      <c r="J1587" s="25">
        <v>870</v>
      </c>
      <c r="K1587" s="24">
        <v>36</v>
      </c>
      <c r="L1587" s="24">
        <v>18</v>
      </c>
      <c r="M1587" s="24" t="s">
        <v>27</v>
      </c>
      <c r="N1587" s="26"/>
      <c r="O1587" s="28" t="str">
        <f>J:J*((100-$Q$1)/100)</f>
        <v>0</v>
      </c>
      <c r="P1587" s="25" t="str">
        <f>J:J*N:N</f>
        <v>0</v>
      </c>
      <c r="Q1587" s="28" t="str">
        <f>O:O*N:N</f>
        <v>0</v>
      </c>
    </row>
    <row r="1588" spans="1:17" customHeight="1" ht="61">
      <c r="A1588"/>
      <c r="B1588" s="22" t="s">
        <v>6226</v>
      </c>
      <c r="C1588" s="23" t="s">
        <v>6222</v>
      </c>
      <c r="D1588" s="24" t="s">
        <v>6227</v>
      </c>
      <c r="E1588" s="24" t="s">
        <v>6228</v>
      </c>
      <c r="F1588" s="22"/>
      <c r="G1588" s="24" t="s">
        <v>6229</v>
      </c>
      <c r="H1588" s="24" t="s">
        <v>26</v>
      </c>
      <c r="I1588" s="24"/>
      <c r="J1588" s="25">
        <v>1127</v>
      </c>
      <c r="K1588" s="24">
        <v>24</v>
      </c>
      <c r="L1588" s="24">
        <v>12</v>
      </c>
      <c r="M1588" s="24" t="s">
        <v>27</v>
      </c>
      <c r="N1588" s="26"/>
      <c r="O1588" s="28" t="str">
        <f>J:J*((100-$Q$1)/100)</f>
        <v>0</v>
      </c>
      <c r="P1588" s="25" t="str">
        <f>J:J*N:N</f>
        <v>0</v>
      </c>
      <c r="Q1588" s="28" t="str">
        <f>O:O*N:N</f>
        <v>0</v>
      </c>
    </row>
    <row r="1589" spans="1:17" customHeight="1" ht="61">
      <c r="A1589"/>
      <c r="B1589" s="22" t="s">
        <v>6230</v>
      </c>
      <c r="C1589" s="23" t="s">
        <v>6222</v>
      </c>
      <c r="D1589" s="24" t="s">
        <v>6231</v>
      </c>
      <c r="E1589" s="24" t="s">
        <v>6232</v>
      </c>
      <c r="F1589" s="22"/>
      <c r="G1589" s="24" t="s">
        <v>6233</v>
      </c>
      <c r="H1589" s="24" t="s">
        <v>26</v>
      </c>
      <c r="I1589" s="24"/>
      <c r="J1589" s="25">
        <v>830</v>
      </c>
      <c r="K1589" s="24">
        <v>36</v>
      </c>
      <c r="L1589" s="24">
        <v>18</v>
      </c>
      <c r="M1589" s="24" t="s">
        <v>27</v>
      </c>
      <c r="N1589" s="26"/>
      <c r="O1589" s="28" t="str">
        <f>J:J*((100-$Q$1)/100)</f>
        <v>0</v>
      </c>
      <c r="P1589" s="25" t="str">
        <f>J:J*N:N</f>
        <v>0</v>
      </c>
      <c r="Q1589" s="28" t="str">
        <f>O:O*N:N</f>
        <v>0</v>
      </c>
    </row>
    <row r="1590" spans="1:17" customHeight="1" ht="61">
      <c r="A1590"/>
      <c r="B1590" s="22" t="s">
        <v>6234</v>
      </c>
      <c r="C1590" s="23" t="s">
        <v>6220</v>
      </c>
      <c r="D1590" s="24" t="s">
        <v>6235</v>
      </c>
      <c r="E1590" s="24" t="s">
        <v>6236</v>
      </c>
      <c r="F1590" s="22"/>
      <c r="G1590" s="24" t="s">
        <v>6237</v>
      </c>
      <c r="H1590" s="24" t="s">
        <v>26</v>
      </c>
      <c r="I1590" s="24"/>
      <c r="J1590" s="25">
        <v>433</v>
      </c>
      <c r="K1590" s="24">
        <v>72</v>
      </c>
      <c r="L1590" s="24">
        <v>36</v>
      </c>
      <c r="M1590" s="24" t="s">
        <v>27</v>
      </c>
      <c r="N1590" s="26"/>
      <c r="O1590" s="28" t="str">
        <f>J:J*((100-$Q$1)/100)</f>
        <v>0</v>
      </c>
      <c r="P1590" s="25" t="str">
        <f>J:J*N:N</f>
        <v>0</v>
      </c>
      <c r="Q1590" s="28" t="str">
        <f>O:O*N:N</f>
        <v>0</v>
      </c>
    </row>
    <row r="1591" spans="1:17" customHeight="1" ht="61">
      <c r="A1591"/>
      <c r="B1591" s="22" t="s">
        <v>6238</v>
      </c>
      <c r="C1591" s="23" t="s">
        <v>6220</v>
      </c>
      <c r="D1591" s="24" t="s">
        <v>6239</v>
      </c>
      <c r="E1591" s="24" t="s">
        <v>6240</v>
      </c>
      <c r="F1591" s="22"/>
      <c r="G1591" s="24" t="s">
        <v>6241</v>
      </c>
      <c r="H1591" s="24" t="s">
        <v>26</v>
      </c>
      <c r="I1591" s="24"/>
      <c r="J1591" s="25">
        <v>607</v>
      </c>
      <c r="K1591" s="24">
        <v>72</v>
      </c>
      <c r="L1591" s="24">
        <v>36</v>
      </c>
      <c r="M1591" s="24" t="s">
        <v>27</v>
      </c>
      <c r="N1591" s="26"/>
      <c r="O1591" s="28" t="str">
        <f>J:J*((100-$Q$1)/100)</f>
        <v>0</v>
      </c>
      <c r="P1591" s="25" t="str">
        <f>J:J*N:N</f>
        <v>0</v>
      </c>
      <c r="Q1591" s="28" t="str">
        <f>O:O*N:N</f>
        <v>0</v>
      </c>
    </row>
    <row r="1592" spans="1:17" customHeight="1" ht="61">
      <c r="A1592"/>
      <c r="B1592" s="22" t="s">
        <v>6242</v>
      </c>
      <c r="C1592" s="23" t="s">
        <v>6220</v>
      </c>
      <c r="D1592" s="24" t="s">
        <v>6243</v>
      </c>
      <c r="E1592" s="24" t="s">
        <v>6244</v>
      </c>
      <c r="F1592" s="22"/>
      <c r="G1592" s="24" t="s">
        <v>6245</v>
      </c>
      <c r="H1592" s="24" t="s">
        <v>26</v>
      </c>
      <c r="I1592" s="24"/>
      <c r="J1592" s="25">
        <v>533</v>
      </c>
      <c r="K1592" s="24">
        <v>72</v>
      </c>
      <c r="L1592" s="24">
        <v>36</v>
      </c>
      <c r="M1592" s="24" t="s">
        <v>27</v>
      </c>
      <c r="N1592" s="26"/>
      <c r="O1592" s="28" t="str">
        <f>J:J*((100-$Q$1)/100)</f>
        <v>0</v>
      </c>
      <c r="P1592" s="25" t="str">
        <f>J:J*N:N</f>
        <v>0</v>
      </c>
      <c r="Q1592" s="28" t="str">
        <f>O:O*N:N</f>
        <v>0</v>
      </c>
    </row>
    <row r="1593" spans="1:17" customHeight="1" ht="61">
      <c r="A1593"/>
      <c r="B1593" s="22" t="s">
        <v>6246</v>
      </c>
      <c r="C1593" s="23" t="s">
        <v>6220</v>
      </c>
      <c r="D1593" s="24" t="s">
        <v>6247</v>
      </c>
      <c r="E1593" s="24" t="s">
        <v>6248</v>
      </c>
      <c r="F1593" s="22"/>
      <c r="G1593" s="24" t="s">
        <v>6249</v>
      </c>
      <c r="H1593" s="24" t="s">
        <v>26</v>
      </c>
      <c r="I1593" s="24"/>
      <c r="J1593" s="25">
        <v>462</v>
      </c>
      <c r="K1593" s="24">
        <v>72</v>
      </c>
      <c r="L1593" s="24">
        <v>36</v>
      </c>
      <c r="M1593" s="24" t="s">
        <v>27</v>
      </c>
      <c r="N1593" s="26"/>
      <c r="O1593" s="28" t="str">
        <f>J:J*((100-$Q$1)/100)</f>
        <v>0</v>
      </c>
      <c r="P1593" s="25" t="str">
        <f>J:J*N:N</f>
        <v>0</v>
      </c>
      <c r="Q1593" s="28" t="str">
        <f>O:O*N:N</f>
        <v>0</v>
      </c>
    </row>
    <row r="1594" spans="1:17" customHeight="1" ht="61">
      <c r="A1594"/>
      <c r="B1594" s="22" t="s">
        <v>6250</v>
      </c>
      <c r="C1594" s="23" t="s">
        <v>6220</v>
      </c>
      <c r="D1594" s="24" t="s">
        <v>6251</v>
      </c>
      <c r="E1594" s="24" t="s">
        <v>6252</v>
      </c>
      <c r="F1594" s="22"/>
      <c r="G1594" s="24" t="s">
        <v>6253</v>
      </c>
      <c r="H1594" s="24" t="s">
        <v>26</v>
      </c>
      <c r="I1594" s="24"/>
      <c r="J1594" s="25">
        <v>314</v>
      </c>
      <c r="K1594" s="24">
        <v>128</v>
      </c>
      <c r="L1594" s="24">
        <v>64</v>
      </c>
      <c r="M1594" s="24" t="s">
        <v>27</v>
      </c>
      <c r="N1594" s="26"/>
      <c r="O1594" s="28" t="str">
        <f>J:J*((100-$Q$1)/100)</f>
        <v>0</v>
      </c>
      <c r="P1594" s="25" t="str">
        <f>J:J*N:N</f>
        <v>0</v>
      </c>
      <c r="Q1594" s="28" t="str">
        <f>O:O*N:N</f>
        <v>0</v>
      </c>
    </row>
    <row r="1595" spans="1:17" customHeight="1" ht="61">
      <c r="A1595"/>
      <c r="B1595" s="22" t="s">
        <v>6254</v>
      </c>
      <c r="C1595" s="23" t="s">
        <v>6220</v>
      </c>
      <c r="D1595" s="24" t="s">
        <v>6255</v>
      </c>
      <c r="E1595" s="24" t="s">
        <v>6256</v>
      </c>
      <c r="F1595" s="22"/>
      <c r="G1595" s="24" t="s">
        <v>6257</v>
      </c>
      <c r="H1595" s="24" t="s">
        <v>26</v>
      </c>
      <c r="I1595" s="24"/>
      <c r="J1595" s="25">
        <v>326</v>
      </c>
      <c r="K1595" s="24">
        <v>120</v>
      </c>
      <c r="L1595" s="24">
        <v>60</v>
      </c>
      <c r="M1595" s="24" t="s">
        <v>27</v>
      </c>
      <c r="N1595" s="26"/>
      <c r="O1595" s="28" t="str">
        <f>J:J*((100-$Q$1)/100)</f>
        <v>0</v>
      </c>
      <c r="P1595" s="25" t="str">
        <f>J:J*N:N</f>
        <v>0</v>
      </c>
      <c r="Q1595" s="28" t="str">
        <f>O:O*N:N</f>
        <v>0</v>
      </c>
    </row>
    <row r="1596" spans="1:17" customHeight="1" ht="61">
      <c r="A1596"/>
      <c r="B1596" s="22" t="s">
        <v>6258</v>
      </c>
      <c r="C1596" s="23" t="s">
        <v>6259</v>
      </c>
      <c r="D1596" s="24" t="s">
        <v>6260</v>
      </c>
      <c r="E1596" s="24" t="s">
        <v>6261</v>
      </c>
      <c r="F1596" s="22"/>
      <c r="G1596" s="24" t="s">
        <v>6262</v>
      </c>
      <c r="H1596" s="24" t="s">
        <v>26</v>
      </c>
      <c r="I1596" s="24" t="s">
        <v>118</v>
      </c>
      <c r="J1596" s="25">
        <v>599</v>
      </c>
      <c r="K1596" s="24">
        <v>72</v>
      </c>
      <c r="L1596" s="24">
        <v>6</v>
      </c>
      <c r="M1596" s="24" t="s">
        <v>27</v>
      </c>
      <c r="N1596" s="26"/>
      <c r="O1596" s="28" t="str">
        <f>J:J*((100-$Q$1)/100)</f>
        <v>0</v>
      </c>
      <c r="P1596" s="25" t="str">
        <f>J:J*N:N</f>
        <v>0</v>
      </c>
      <c r="Q1596" s="28" t="str">
        <f>O:O*N:N</f>
        <v>0</v>
      </c>
    </row>
    <row r="1597" spans="1:17" customHeight="1" ht="61">
      <c r="A1597"/>
      <c r="B1597" s="22" t="s">
        <v>6263</v>
      </c>
      <c r="C1597" s="23" t="s">
        <v>6259</v>
      </c>
      <c r="D1597" s="24" t="s">
        <v>6264</v>
      </c>
      <c r="E1597" s="24"/>
      <c r="F1597" s="22"/>
      <c r="G1597" s="24" t="s">
        <v>6265</v>
      </c>
      <c r="H1597" s="24" t="s">
        <v>26</v>
      </c>
      <c r="I1597" s="24" t="s">
        <v>118</v>
      </c>
      <c r="J1597" s="25">
        <v>554</v>
      </c>
      <c r="K1597" s="24">
        <v>72</v>
      </c>
      <c r="L1597" s="24">
        <v>6</v>
      </c>
      <c r="M1597" s="24" t="s">
        <v>27</v>
      </c>
      <c r="N1597" s="26"/>
      <c r="O1597" s="28" t="str">
        <f>J:J*((100-$Q$1)/100)</f>
        <v>0</v>
      </c>
      <c r="P1597" s="25" t="str">
        <f>J:J*N:N</f>
        <v>0</v>
      </c>
      <c r="Q1597" s="28" t="str">
        <f>O:O*N:N</f>
        <v>0</v>
      </c>
    </row>
    <row r="1598" spans="1:17" customHeight="1" ht="61">
      <c r="A1598"/>
      <c r="B1598" s="22" t="s">
        <v>6266</v>
      </c>
      <c r="C1598" s="23" t="s">
        <v>6259</v>
      </c>
      <c r="D1598" s="24" t="s">
        <v>6267</v>
      </c>
      <c r="E1598" s="24" t="s">
        <v>6268</v>
      </c>
      <c r="F1598" s="22"/>
      <c r="G1598" s="24" t="s">
        <v>6269</v>
      </c>
      <c r="H1598" s="24" t="s">
        <v>26</v>
      </c>
      <c r="I1598" s="24" t="s">
        <v>118</v>
      </c>
      <c r="J1598" s="25">
        <v>733</v>
      </c>
      <c r="K1598" s="24">
        <v>36</v>
      </c>
      <c r="L1598" s="24">
        <v>6</v>
      </c>
      <c r="M1598" s="24" t="s">
        <v>27</v>
      </c>
      <c r="N1598" s="26"/>
      <c r="O1598" s="28" t="str">
        <f>J:J*((100-$Q$1)/100)</f>
        <v>0</v>
      </c>
      <c r="P1598" s="25" t="str">
        <f>J:J*N:N</f>
        <v>0</v>
      </c>
      <c r="Q1598" s="28" t="str">
        <f>O:O*N:N</f>
        <v>0</v>
      </c>
    </row>
    <row r="1599" spans="1:17" customHeight="1" ht="61">
      <c r="A1599"/>
      <c r="B1599" s="22" t="s">
        <v>6270</v>
      </c>
      <c r="C1599" s="23" t="s">
        <v>6271</v>
      </c>
      <c r="D1599" s="24" t="s">
        <v>6272</v>
      </c>
      <c r="E1599" s="24" t="s">
        <v>6273</v>
      </c>
      <c r="F1599" s="22"/>
      <c r="G1599" s="24" t="s">
        <v>6274</v>
      </c>
      <c r="H1599" s="24" t="s">
        <v>26</v>
      </c>
      <c r="I1599" s="24"/>
      <c r="J1599" s="25">
        <v>818</v>
      </c>
      <c r="K1599" s="24">
        <v>48</v>
      </c>
      <c r="L1599" s="24">
        <v>24</v>
      </c>
      <c r="M1599" s="24" t="s">
        <v>27</v>
      </c>
      <c r="N1599" s="26"/>
      <c r="O1599" s="28" t="str">
        <f>J:J*((100-$Q$1)/100)</f>
        <v>0</v>
      </c>
      <c r="P1599" s="25" t="str">
        <f>J:J*N:N</f>
        <v>0</v>
      </c>
      <c r="Q1599" s="28" t="str">
        <f>O:O*N:N</f>
        <v>0</v>
      </c>
    </row>
    <row r="1600" spans="1:17" customHeight="1" ht="61">
      <c r="A1600"/>
      <c r="B1600" s="22" t="s">
        <v>6275</v>
      </c>
      <c r="C1600" s="23" t="s">
        <v>6276</v>
      </c>
      <c r="D1600" s="24" t="s">
        <v>6277</v>
      </c>
      <c r="E1600" s="24" t="s">
        <v>6278</v>
      </c>
      <c r="F1600" s="22"/>
      <c r="G1600" s="24" t="s">
        <v>6279</v>
      </c>
      <c r="H1600" s="24" t="s">
        <v>26</v>
      </c>
      <c r="I1600" s="24"/>
      <c r="J1600" s="25">
        <v>765</v>
      </c>
      <c r="K1600" s="24">
        <v>48</v>
      </c>
      <c r="L1600" s="24">
        <v>24</v>
      </c>
      <c r="M1600" s="24" t="s">
        <v>27</v>
      </c>
      <c r="N1600" s="26"/>
      <c r="O1600" s="28" t="str">
        <f>J:J*((100-$Q$1)/100)</f>
        <v>0</v>
      </c>
      <c r="P1600" s="25" t="str">
        <f>J:J*N:N</f>
        <v>0</v>
      </c>
      <c r="Q1600" s="28" t="str">
        <f>O:O*N:N</f>
        <v>0</v>
      </c>
    </row>
    <row r="1601" spans="1:17" customHeight="1" ht="61">
      <c r="A1601"/>
      <c r="B1601" s="22" t="s">
        <v>6280</v>
      </c>
      <c r="C1601" s="23" t="s">
        <v>6281</v>
      </c>
      <c r="D1601" s="24" t="s">
        <v>6282</v>
      </c>
      <c r="E1601" s="24" t="s">
        <v>6283</v>
      </c>
      <c r="F1601" s="22"/>
      <c r="G1601" s="24" t="s">
        <v>6284</v>
      </c>
      <c r="H1601" s="24" t="s">
        <v>26</v>
      </c>
      <c r="I1601" s="24"/>
      <c r="J1601" s="25">
        <v>804</v>
      </c>
      <c r="K1601" s="24">
        <v>48</v>
      </c>
      <c r="L1601" s="24">
        <v>24</v>
      </c>
      <c r="M1601" s="24" t="s">
        <v>27</v>
      </c>
      <c r="N1601" s="26"/>
      <c r="O1601" s="28" t="str">
        <f>J:J*((100-$Q$1)/100)</f>
        <v>0</v>
      </c>
      <c r="P1601" s="25" t="str">
        <f>J:J*N:N</f>
        <v>0</v>
      </c>
      <c r="Q1601" s="28" t="str">
        <f>O:O*N:N</f>
        <v>0</v>
      </c>
    </row>
    <row r="1602" spans="1:17" customHeight="1" ht="61">
      <c r="A1602"/>
      <c r="B1602" s="22" t="s">
        <v>6285</v>
      </c>
      <c r="C1602" s="23" t="s">
        <v>6281</v>
      </c>
      <c r="D1602" s="24" t="s">
        <v>6286</v>
      </c>
      <c r="E1602" s="24" t="s">
        <v>6287</v>
      </c>
      <c r="F1602" s="22"/>
      <c r="G1602" s="24" t="s">
        <v>6288</v>
      </c>
      <c r="H1602" s="24" t="s">
        <v>26</v>
      </c>
      <c r="I1602" s="24"/>
      <c r="J1602" s="25">
        <v>758</v>
      </c>
      <c r="K1602" s="24">
        <v>48</v>
      </c>
      <c r="L1602" s="24">
        <v>24</v>
      </c>
      <c r="M1602" s="24" t="s">
        <v>27</v>
      </c>
      <c r="N1602" s="26"/>
      <c r="O1602" s="28" t="str">
        <f>J:J*((100-$Q$1)/100)</f>
        <v>0</v>
      </c>
      <c r="P1602" s="25" t="str">
        <f>J:J*N:N</f>
        <v>0</v>
      </c>
      <c r="Q1602" s="28" t="str">
        <f>O:O*N:N</f>
        <v>0</v>
      </c>
    </row>
    <row r="1603" spans="1:17" customHeight="1" ht="61">
      <c r="A1603"/>
      <c r="B1603" s="22" t="s">
        <v>6289</v>
      </c>
      <c r="C1603" s="23" t="s">
        <v>6281</v>
      </c>
      <c r="D1603" s="24" t="s">
        <v>6290</v>
      </c>
      <c r="E1603" s="24" t="s">
        <v>6291</v>
      </c>
      <c r="F1603" s="22"/>
      <c r="G1603" s="24" t="s">
        <v>6292</v>
      </c>
      <c r="H1603" s="24" t="s">
        <v>26</v>
      </c>
      <c r="I1603" s="24"/>
      <c r="J1603" s="25">
        <v>837</v>
      </c>
      <c r="K1603" s="24">
        <v>48</v>
      </c>
      <c r="L1603" s="24">
        <v>24</v>
      </c>
      <c r="M1603" s="24" t="s">
        <v>27</v>
      </c>
      <c r="N1603" s="26"/>
      <c r="O1603" s="28" t="str">
        <f>J:J*((100-$Q$1)/100)</f>
        <v>0</v>
      </c>
      <c r="P1603" s="25" t="str">
        <f>J:J*N:N</f>
        <v>0</v>
      </c>
      <c r="Q1603" s="28" t="str">
        <f>O:O*N:N</f>
        <v>0</v>
      </c>
    </row>
    <row r="1604" spans="1:17" customHeight="1" ht="61">
      <c r="A1604"/>
      <c r="B1604" s="22" t="s">
        <v>6293</v>
      </c>
      <c r="C1604" s="23" t="s">
        <v>6294</v>
      </c>
      <c r="D1604" s="24" t="s">
        <v>6295</v>
      </c>
      <c r="E1604" s="24" t="s">
        <v>6296</v>
      </c>
      <c r="F1604" s="22"/>
      <c r="G1604" s="24" t="s">
        <v>6297</v>
      </c>
      <c r="H1604" s="24" t="s">
        <v>26</v>
      </c>
      <c r="I1604" s="24"/>
      <c r="J1604" s="25">
        <v>851</v>
      </c>
      <c r="K1604" s="24">
        <v>48</v>
      </c>
      <c r="L1604" s="24">
        <v>24</v>
      </c>
      <c r="M1604" s="24" t="s">
        <v>27</v>
      </c>
      <c r="N1604" s="26"/>
      <c r="O1604" s="28" t="str">
        <f>J:J*((100-$Q$1)/100)</f>
        <v>0</v>
      </c>
      <c r="P1604" s="25" t="str">
        <f>J:J*N:N</f>
        <v>0</v>
      </c>
      <c r="Q1604" s="28" t="str">
        <f>O:O*N:N</f>
        <v>0</v>
      </c>
    </row>
    <row r="1605" spans="1:17" customHeight="1" ht="61">
      <c r="A1605"/>
      <c r="B1605" s="22" t="s">
        <v>6298</v>
      </c>
      <c r="C1605" s="23" t="s">
        <v>6299</v>
      </c>
      <c r="D1605" s="24" t="s">
        <v>6300</v>
      </c>
      <c r="E1605" s="24" t="s">
        <v>6301</v>
      </c>
      <c r="F1605" s="22"/>
      <c r="G1605" s="24" t="s">
        <v>6302</v>
      </c>
      <c r="H1605" s="24" t="s">
        <v>26</v>
      </c>
      <c r="I1605" s="24"/>
      <c r="J1605" s="25">
        <v>1249</v>
      </c>
      <c r="K1605" s="24">
        <v>36</v>
      </c>
      <c r="L1605" s="24">
        <v>18</v>
      </c>
      <c r="M1605" s="24" t="s">
        <v>27</v>
      </c>
      <c r="N1605" s="26"/>
      <c r="O1605" s="28" t="str">
        <f>J:J*((100-$Q$1)/100)</f>
        <v>0</v>
      </c>
      <c r="P1605" s="25" t="str">
        <f>J:J*N:N</f>
        <v>0</v>
      </c>
      <c r="Q1605" s="28" t="str">
        <f>O:O*N:N</f>
        <v>0</v>
      </c>
    </row>
    <row r="1606" spans="1:17" customHeight="1" ht="61">
      <c r="A1606"/>
      <c r="B1606" s="22" t="s">
        <v>6303</v>
      </c>
      <c r="C1606" s="23" t="s">
        <v>6222</v>
      </c>
      <c r="D1606" s="24" t="s">
        <v>6304</v>
      </c>
      <c r="E1606" s="24" t="s">
        <v>6305</v>
      </c>
      <c r="F1606" s="22"/>
      <c r="G1606" s="24" t="s">
        <v>6306</v>
      </c>
      <c r="H1606" s="24" t="s">
        <v>26</v>
      </c>
      <c r="I1606" s="24"/>
      <c r="J1606" s="25">
        <v>1391</v>
      </c>
      <c r="K1606" s="24">
        <v>24</v>
      </c>
      <c r="L1606" s="24">
        <v>12</v>
      </c>
      <c r="M1606" s="24" t="s">
        <v>27</v>
      </c>
      <c r="N1606" s="26"/>
      <c r="O1606" s="28" t="str">
        <f>J:J*((100-$Q$1)/100)</f>
        <v>0</v>
      </c>
      <c r="P1606" s="25" t="str">
        <f>J:J*N:N</f>
        <v>0</v>
      </c>
      <c r="Q1606" s="28" t="str">
        <f>O:O*N:N</f>
        <v>0</v>
      </c>
    </row>
    <row r="1607" spans="1:17" customHeight="1" ht="61">
      <c r="A1607"/>
      <c r="B1607" s="22" t="s">
        <v>6307</v>
      </c>
      <c r="C1607" s="23" t="s">
        <v>6222</v>
      </c>
      <c r="D1607" s="24" t="s">
        <v>6308</v>
      </c>
      <c r="E1607" s="24" t="s">
        <v>6309</v>
      </c>
      <c r="F1607" s="22"/>
      <c r="G1607" s="24" t="s">
        <v>6310</v>
      </c>
      <c r="H1607" s="24" t="s">
        <v>26</v>
      </c>
      <c r="I1607" s="24"/>
      <c r="J1607" s="25">
        <v>948</v>
      </c>
      <c r="K1607" s="24">
        <v>48</v>
      </c>
      <c r="L1607" s="24">
        <v>24</v>
      </c>
      <c r="M1607" s="24" t="s">
        <v>27</v>
      </c>
      <c r="N1607" s="26"/>
      <c r="O1607" s="28" t="str">
        <f>J:J*((100-$Q$1)/100)</f>
        <v>0</v>
      </c>
      <c r="P1607" s="25" t="str">
        <f>J:J*N:N</f>
        <v>0</v>
      </c>
      <c r="Q1607" s="28" t="str">
        <f>O:O*N:N</f>
        <v>0</v>
      </c>
    </row>
    <row r="1608" spans="1:17" customHeight="1" ht="61">
      <c r="A1608"/>
      <c r="B1608" s="22" t="s">
        <v>6311</v>
      </c>
      <c r="C1608" s="23" t="s">
        <v>6222</v>
      </c>
      <c r="D1608" s="24" t="s">
        <v>6312</v>
      </c>
      <c r="E1608" s="24" t="s">
        <v>6313</v>
      </c>
      <c r="F1608" s="22"/>
      <c r="G1608" s="24" t="s">
        <v>6314</v>
      </c>
      <c r="H1608" s="24" t="s">
        <v>26</v>
      </c>
      <c r="I1608" s="24"/>
      <c r="J1608" s="25">
        <v>853</v>
      </c>
      <c r="K1608" s="24">
        <v>48</v>
      </c>
      <c r="L1608" s="24">
        <v>24</v>
      </c>
      <c r="M1608" s="24" t="s">
        <v>27</v>
      </c>
      <c r="N1608" s="26"/>
      <c r="O1608" s="28" t="str">
        <f>J:J*((100-$Q$1)/100)</f>
        <v>0</v>
      </c>
      <c r="P1608" s="25" t="str">
        <f>J:J*N:N</f>
        <v>0</v>
      </c>
      <c r="Q1608" s="28" t="str">
        <f>O:O*N:N</f>
        <v>0</v>
      </c>
    </row>
    <row r="1609" spans="1:17" customHeight="1" ht="61">
      <c r="A1609"/>
      <c r="B1609" s="22" t="s">
        <v>6315</v>
      </c>
      <c r="C1609" s="23" t="s">
        <v>6222</v>
      </c>
      <c r="D1609" s="24" t="s">
        <v>6316</v>
      </c>
      <c r="E1609" s="24" t="s">
        <v>6317</v>
      </c>
      <c r="F1609" s="22"/>
      <c r="G1609" s="24" t="s">
        <v>6318</v>
      </c>
      <c r="H1609" s="24" t="s">
        <v>26</v>
      </c>
      <c r="I1609" s="24"/>
      <c r="J1609" s="25">
        <v>1496</v>
      </c>
      <c r="K1609" s="24">
        <v>24</v>
      </c>
      <c r="L1609" s="24">
        <v>24</v>
      </c>
      <c r="M1609" s="24" t="s">
        <v>27</v>
      </c>
      <c r="N1609" s="26"/>
      <c r="O1609" s="28" t="str">
        <f>J:J*((100-$Q$1)/100)</f>
        <v>0</v>
      </c>
      <c r="P1609" s="25" t="str">
        <f>J:J*N:N</f>
        <v>0</v>
      </c>
      <c r="Q1609" s="28" t="str">
        <f>O:O*N:N</f>
        <v>0</v>
      </c>
    </row>
    <row r="1610" spans="1:17" customHeight="1" ht="61">
      <c r="A1610"/>
      <c r="B1610" s="22" t="s">
        <v>6319</v>
      </c>
      <c r="C1610" s="23" t="s">
        <v>6320</v>
      </c>
      <c r="D1610" s="24" t="s">
        <v>6321</v>
      </c>
      <c r="E1610" s="24" t="s">
        <v>6322</v>
      </c>
      <c r="F1610" s="22"/>
      <c r="G1610" s="24" t="s">
        <v>6323</v>
      </c>
      <c r="H1610" s="24" t="s">
        <v>26</v>
      </c>
      <c r="I1610" s="24"/>
      <c r="J1610" s="25">
        <v>2400</v>
      </c>
      <c r="K1610" s="24">
        <v>12</v>
      </c>
      <c r="L1610" s="24">
        <v>12</v>
      </c>
      <c r="M1610" s="24" t="s">
        <v>27</v>
      </c>
      <c r="N1610" s="26"/>
      <c r="O1610" s="28" t="str">
        <f>J:J*((100-$Q$1)/100)</f>
        <v>0</v>
      </c>
      <c r="P1610" s="25" t="str">
        <f>J:J*N:N</f>
        <v>0</v>
      </c>
      <c r="Q1610" s="28" t="str">
        <f>O:O*N:N</f>
        <v>0</v>
      </c>
    </row>
    <row r="1611" spans="1:17" customHeight="1" ht="61">
      <c r="A1611"/>
      <c r="B1611" s="22" t="s">
        <v>6324</v>
      </c>
      <c r="C1611" s="23" t="s">
        <v>6294</v>
      </c>
      <c r="D1611" s="24" t="s">
        <v>6325</v>
      </c>
      <c r="E1611" s="24" t="s">
        <v>6326</v>
      </c>
      <c r="F1611" s="22"/>
      <c r="G1611" s="24" t="s">
        <v>6327</v>
      </c>
      <c r="H1611" s="24" t="s">
        <v>26</v>
      </c>
      <c r="I1611" s="24"/>
      <c r="J1611" s="25">
        <v>730</v>
      </c>
      <c r="K1611" s="24">
        <v>60</v>
      </c>
      <c r="L1611" s="24">
        <v>30</v>
      </c>
      <c r="M1611" s="24" t="s">
        <v>27</v>
      </c>
      <c r="N1611" s="26"/>
      <c r="O1611" s="28" t="str">
        <f>J:J*((100-$Q$1)/100)</f>
        <v>0</v>
      </c>
      <c r="P1611" s="25" t="str">
        <f>J:J*N:N</f>
        <v>0</v>
      </c>
      <c r="Q1611" s="28" t="str">
        <f>O:O*N:N</f>
        <v>0</v>
      </c>
    </row>
    <row r="1612" spans="1:17" customHeight="1" ht="16">
      <c r="A1612" s="19"/>
      <c r="B1612" s="19" t="s">
        <v>6328</v>
      </c>
      <c r="C1612" s="14"/>
      <c r="J1612" s="20"/>
      <c r="N1612" s="13"/>
      <c r="O1612" s="18"/>
      <c r="P1612" s="20"/>
      <c r="Q1612" s="18"/>
    </row>
    <row r="1613" spans="1:17" customHeight="1" ht="61">
      <c r="A1613"/>
      <c r="B1613" s="22" t="s">
        <v>6329</v>
      </c>
      <c r="C1613" s="23" t="s">
        <v>6330</v>
      </c>
      <c r="D1613" s="24" t="s">
        <v>6331</v>
      </c>
      <c r="E1613" s="24" t="s">
        <v>6332</v>
      </c>
      <c r="F1613" s="22"/>
      <c r="G1613" s="24" t="s">
        <v>6333</v>
      </c>
      <c r="H1613" s="24" t="s">
        <v>26</v>
      </c>
      <c r="I1613" s="24"/>
      <c r="J1613" s="25">
        <v>676</v>
      </c>
      <c r="K1613" s="24">
        <v>36</v>
      </c>
      <c r="L1613" s="24">
        <v>18</v>
      </c>
      <c r="M1613" s="24" t="s">
        <v>27</v>
      </c>
      <c r="N1613" s="26"/>
      <c r="O1613" s="28" t="str">
        <f>J:J*((100-$Q$1)/100)</f>
        <v>0</v>
      </c>
      <c r="P1613" s="25" t="str">
        <f>J:J*N:N</f>
        <v>0</v>
      </c>
      <c r="Q1613" s="28" t="str">
        <f>O:O*N:N</f>
        <v>0</v>
      </c>
    </row>
    <row r="1614" spans="1:17" customHeight="1" ht="61">
      <c r="A1614"/>
      <c r="B1614" s="22" t="s">
        <v>6334</v>
      </c>
      <c r="C1614" s="23" t="s">
        <v>6335</v>
      </c>
      <c r="D1614" s="24" t="s">
        <v>6336</v>
      </c>
      <c r="E1614" s="24" t="s">
        <v>5262</v>
      </c>
      <c r="F1614" s="22"/>
      <c r="G1614" s="24" t="s">
        <v>6337</v>
      </c>
      <c r="H1614" s="24" t="s">
        <v>26</v>
      </c>
      <c r="I1614" s="24"/>
      <c r="J1614" s="25">
        <v>905</v>
      </c>
      <c r="K1614" s="24">
        <v>48</v>
      </c>
      <c r="L1614" s="24">
        <v>0</v>
      </c>
      <c r="M1614" s="24" t="s">
        <v>27</v>
      </c>
      <c r="N1614" s="26"/>
      <c r="O1614" s="28" t="str">
        <f>J:J*((100-$Q$1)/100)</f>
        <v>0</v>
      </c>
      <c r="P1614" s="25" t="str">
        <f>J:J*N:N</f>
        <v>0</v>
      </c>
      <c r="Q1614" s="28" t="str">
        <f>O:O*N:N</f>
        <v>0</v>
      </c>
    </row>
    <row r="1615" spans="1:17" customHeight="1" ht="61">
      <c r="A1615"/>
      <c r="B1615" s="22" t="s">
        <v>6338</v>
      </c>
      <c r="C1615" s="23" t="s">
        <v>6339</v>
      </c>
      <c r="D1615" s="24" t="s">
        <v>6340</v>
      </c>
      <c r="E1615" s="24" t="s">
        <v>6341</v>
      </c>
      <c r="F1615" s="22"/>
      <c r="G1615" s="24" t="s">
        <v>6342</v>
      </c>
      <c r="H1615" s="24" t="s">
        <v>26</v>
      </c>
      <c r="I1615" s="24"/>
      <c r="J1615" s="25">
        <v>7068</v>
      </c>
      <c r="K1615" s="24">
        <v>6</v>
      </c>
      <c r="L1615" s="24">
        <v>6</v>
      </c>
      <c r="M1615" s="24" t="s">
        <v>27</v>
      </c>
      <c r="N1615" s="26"/>
      <c r="O1615" s="28" t="str">
        <f>J:J*((100-$Q$1)/100)</f>
        <v>0</v>
      </c>
      <c r="P1615" s="25" t="str">
        <f>J:J*N:N</f>
        <v>0</v>
      </c>
      <c r="Q1615" s="28" t="str">
        <f>O:O*N:N</f>
        <v>0</v>
      </c>
    </row>
    <row r="1616" spans="1:17" customHeight="1" ht="61">
      <c r="A1616"/>
      <c r="B1616" s="22" t="s">
        <v>6343</v>
      </c>
      <c r="C1616" s="23" t="s">
        <v>6339</v>
      </c>
      <c r="D1616" s="24" t="s">
        <v>6344</v>
      </c>
      <c r="E1616" s="24" t="s">
        <v>6341</v>
      </c>
      <c r="F1616" s="22"/>
      <c r="G1616" s="24" t="s">
        <v>6345</v>
      </c>
      <c r="H1616" s="24" t="s">
        <v>26</v>
      </c>
      <c r="I1616" s="24"/>
      <c r="J1616" s="25">
        <v>7127</v>
      </c>
      <c r="K1616" s="24">
        <v>6</v>
      </c>
      <c r="L1616" s="24">
        <v>6</v>
      </c>
      <c r="M1616" s="24" t="s">
        <v>27</v>
      </c>
      <c r="N1616" s="26"/>
      <c r="O1616" s="28" t="str">
        <f>J:J*((100-$Q$1)/100)</f>
        <v>0</v>
      </c>
      <c r="P1616" s="25" t="str">
        <f>J:J*N:N</f>
        <v>0</v>
      </c>
      <c r="Q1616" s="28" t="str">
        <f>O:O*N:N</f>
        <v>0</v>
      </c>
    </row>
    <row r="1617" spans="1:17" customHeight="1" ht="61">
      <c r="A1617"/>
      <c r="B1617" s="22" t="s">
        <v>6346</v>
      </c>
      <c r="C1617" s="23" t="s">
        <v>6347</v>
      </c>
      <c r="D1617" s="24" t="s">
        <v>6348</v>
      </c>
      <c r="E1617" s="24"/>
      <c r="F1617" s="22"/>
      <c r="G1617" s="24" t="s">
        <v>6349</v>
      </c>
      <c r="H1617" s="24" t="s">
        <v>26</v>
      </c>
      <c r="I1617" s="24"/>
      <c r="J1617" s="25">
        <v>1845</v>
      </c>
      <c r="K1617" s="24">
        <v>18</v>
      </c>
      <c r="L1617" s="24">
        <v>9</v>
      </c>
      <c r="M1617" s="24" t="s">
        <v>27</v>
      </c>
      <c r="N1617" s="26"/>
      <c r="O1617" s="28" t="str">
        <f>J:J*((100-$Q$1)/100)</f>
        <v>0</v>
      </c>
      <c r="P1617" s="25" t="str">
        <f>J:J*N:N</f>
        <v>0</v>
      </c>
      <c r="Q1617" s="28" t="str">
        <f>O:O*N:N</f>
        <v>0</v>
      </c>
    </row>
    <row r="1618" spans="1:17" customHeight="1" ht="61">
      <c r="A1618"/>
      <c r="B1618" s="22" t="s">
        <v>6350</v>
      </c>
      <c r="C1618" s="23" t="s">
        <v>6347</v>
      </c>
      <c r="D1618" s="24" t="s">
        <v>6351</v>
      </c>
      <c r="E1618" s="24"/>
      <c r="F1618" s="22"/>
      <c r="G1618" s="24" t="s">
        <v>6352</v>
      </c>
      <c r="H1618" s="24" t="s">
        <v>26</v>
      </c>
      <c r="I1618" s="24"/>
      <c r="J1618" s="25">
        <v>1905</v>
      </c>
      <c r="K1618" s="24">
        <v>20</v>
      </c>
      <c r="L1618" s="24">
        <v>20</v>
      </c>
      <c r="M1618" s="24" t="s">
        <v>27</v>
      </c>
      <c r="N1618" s="26"/>
      <c r="O1618" s="28" t="str">
        <f>J:J*((100-$Q$1)/100)</f>
        <v>0</v>
      </c>
      <c r="P1618" s="25" t="str">
        <f>J:J*N:N</f>
        <v>0</v>
      </c>
      <c r="Q1618" s="28" t="str">
        <f>O:O*N:N</f>
        <v>0</v>
      </c>
    </row>
    <row r="1619" spans="1:17" customHeight="1" ht="61">
      <c r="A1619"/>
      <c r="B1619" s="22" t="s">
        <v>6353</v>
      </c>
      <c r="C1619" s="23" t="s">
        <v>6347</v>
      </c>
      <c r="D1619" s="24" t="s">
        <v>6354</v>
      </c>
      <c r="E1619" s="24"/>
      <c r="F1619" s="22"/>
      <c r="G1619" s="24" t="s">
        <v>6355</v>
      </c>
      <c r="H1619" s="24" t="s">
        <v>26</v>
      </c>
      <c r="I1619" s="24"/>
      <c r="J1619" s="25">
        <v>1957</v>
      </c>
      <c r="K1619" s="24">
        <v>20</v>
      </c>
      <c r="L1619" s="24">
        <v>20</v>
      </c>
      <c r="M1619" s="24" t="s">
        <v>27</v>
      </c>
      <c r="N1619" s="26"/>
      <c r="O1619" s="28" t="str">
        <f>J:J*((100-$Q$1)/100)</f>
        <v>0</v>
      </c>
      <c r="P1619" s="25" t="str">
        <f>J:J*N:N</f>
        <v>0</v>
      </c>
      <c r="Q1619" s="28" t="str">
        <f>O:O*N:N</f>
        <v>0</v>
      </c>
    </row>
    <row r="1620" spans="1:17" customHeight="1" ht="16">
      <c r="A1620" s="19"/>
      <c r="B1620" s="19" t="s">
        <v>6356</v>
      </c>
      <c r="C1620" s="14"/>
      <c r="J1620" s="20"/>
      <c r="N1620" s="13"/>
      <c r="O1620" s="18"/>
      <c r="P1620" s="20"/>
      <c r="Q1620" s="18"/>
    </row>
    <row r="1621" spans="1:17" customHeight="1" ht="61">
      <c r="A1621"/>
      <c r="B1621" s="22" t="s">
        <v>6357</v>
      </c>
      <c r="C1621" s="23" t="s">
        <v>6358</v>
      </c>
      <c r="D1621" s="24" t="s">
        <v>6359</v>
      </c>
      <c r="E1621" s="24">
        <v>26</v>
      </c>
      <c r="F1621" s="22"/>
      <c r="G1621" s="24" t="s">
        <v>6360</v>
      </c>
      <c r="H1621" s="24" t="s">
        <v>26</v>
      </c>
      <c r="I1621" s="24"/>
      <c r="J1621" s="25">
        <v>83</v>
      </c>
      <c r="K1621" s="24">
        <v>300</v>
      </c>
      <c r="L1621" s="24">
        <v>300</v>
      </c>
      <c r="M1621" s="24" t="s">
        <v>27</v>
      </c>
      <c r="N1621" s="26"/>
      <c r="O1621" s="28" t="str">
        <f>J:J*((100-$Q$1)/100)</f>
        <v>0</v>
      </c>
      <c r="P1621" s="25" t="str">
        <f>J:J*N:N</f>
        <v>0</v>
      </c>
      <c r="Q1621" s="28" t="str">
        <f>O:O*N:N</f>
        <v>0</v>
      </c>
    </row>
    <row r="1622" spans="1:17" customHeight="1" ht="61">
      <c r="A1622"/>
      <c r="B1622" s="22" t="s">
        <v>6361</v>
      </c>
      <c r="C1622" s="23" t="s">
        <v>6362</v>
      </c>
      <c r="D1622" s="24" t="s">
        <v>6363</v>
      </c>
      <c r="E1622" s="24"/>
      <c r="F1622" s="22"/>
      <c r="G1622" s="24" t="s">
        <v>6364</v>
      </c>
      <c r="H1622" s="24" t="s">
        <v>26</v>
      </c>
      <c r="I1622" s="24"/>
      <c r="J1622" s="25">
        <v>85</v>
      </c>
      <c r="K1622" s="24">
        <v>300</v>
      </c>
      <c r="L1622" s="24">
        <v>300</v>
      </c>
      <c r="M1622" s="24" t="s">
        <v>27</v>
      </c>
      <c r="N1622" s="26"/>
      <c r="O1622" s="28" t="str">
        <f>J:J*((100-$Q$1)/100)</f>
        <v>0</v>
      </c>
      <c r="P1622" s="25" t="str">
        <f>J:J*N:N</f>
        <v>0</v>
      </c>
      <c r="Q1622" s="28" t="str">
        <f>O:O*N:N</f>
        <v>0</v>
      </c>
    </row>
    <row r="1623" spans="1:17" customHeight="1" ht="61">
      <c r="A1623"/>
      <c r="B1623" s="22" t="s">
        <v>6365</v>
      </c>
      <c r="C1623" s="23" t="s">
        <v>6362</v>
      </c>
      <c r="D1623" s="24" t="s">
        <v>6366</v>
      </c>
      <c r="E1623" s="24"/>
      <c r="F1623" s="22"/>
      <c r="G1623" s="24" t="s">
        <v>6367</v>
      </c>
      <c r="H1623" s="24" t="s">
        <v>26</v>
      </c>
      <c r="I1623" s="24" t="s">
        <v>3284</v>
      </c>
      <c r="J1623" s="25">
        <v>96</v>
      </c>
      <c r="K1623" s="24">
        <v>300</v>
      </c>
      <c r="L1623" s="24">
        <v>300</v>
      </c>
      <c r="M1623" s="24" t="s">
        <v>27</v>
      </c>
      <c r="N1623" s="26"/>
      <c r="O1623" s="28" t="str">
        <f>J:J*((100-$Q$1)/100)</f>
        <v>0</v>
      </c>
      <c r="P1623" s="25" t="str">
        <f>J:J*N:N</f>
        <v>0</v>
      </c>
      <c r="Q1623" s="28" t="str">
        <f>O:O*N:N</f>
        <v>0</v>
      </c>
    </row>
    <row r="1624" spans="1:17" customHeight="1" ht="16">
      <c r="A1624" s="19"/>
      <c r="B1624" s="19" t="s">
        <v>6368</v>
      </c>
      <c r="C1624" s="14"/>
      <c r="J1624" s="20"/>
      <c r="N1624" s="13"/>
      <c r="O1624" s="18"/>
      <c r="P1624" s="20"/>
      <c r="Q1624" s="18"/>
    </row>
    <row r="1625" spans="1:17" customHeight="1" ht="61">
      <c r="A1625"/>
      <c r="B1625" s="22" t="s">
        <v>6369</v>
      </c>
      <c r="C1625" s="23" t="s">
        <v>6370</v>
      </c>
      <c r="D1625" s="24" t="s">
        <v>6371</v>
      </c>
      <c r="E1625" s="24" t="s">
        <v>6372</v>
      </c>
      <c r="F1625" s="22"/>
      <c r="G1625" s="24" t="s">
        <v>6373</v>
      </c>
      <c r="H1625" s="24" t="s">
        <v>26</v>
      </c>
      <c r="I1625" s="24"/>
      <c r="J1625" s="25">
        <v>183</v>
      </c>
      <c r="K1625" s="24">
        <v>100</v>
      </c>
      <c r="L1625" s="24">
        <v>100</v>
      </c>
      <c r="M1625" s="24" t="s">
        <v>27</v>
      </c>
      <c r="N1625" s="26"/>
      <c r="O1625" s="28" t="str">
        <f>J:J*((100-$Q$1)/100)</f>
        <v>0</v>
      </c>
      <c r="P1625" s="25" t="str">
        <f>J:J*N:N</f>
        <v>0</v>
      </c>
      <c r="Q1625" s="28" t="str">
        <f>O:O*N:N</f>
        <v>0</v>
      </c>
    </row>
    <row r="1626" spans="1:17" customHeight="1" ht="61">
      <c r="A1626"/>
      <c r="B1626" s="22" t="s">
        <v>6374</v>
      </c>
      <c r="C1626" s="23" t="s">
        <v>6370</v>
      </c>
      <c r="D1626" s="24" t="s">
        <v>6375</v>
      </c>
      <c r="E1626" s="24" t="s">
        <v>6376</v>
      </c>
      <c r="F1626" s="22"/>
      <c r="G1626" s="24" t="s">
        <v>6377</v>
      </c>
      <c r="H1626" s="24" t="s">
        <v>26</v>
      </c>
      <c r="I1626" s="24"/>
      <c r="J1626" s="25">
        <v>141</v>
      </c>
      <c r="K1626" s="24">
        <v>100</v>
      </c>
      <c r="L1626" s="24">
        <v>100</v>
      </c>
      <c r="M1626" s="24" t="s">
        <v>27</v>
      </c>
      <c r="N1626" s="26"/>
      <c r="O1626" s="28" t="str">
        <f>J:J*((100-$Q$1)/100)</f>
        <v>0</v>
      </c>
      <c r="P1626" s="25" t="str">
        <f>J:J*N:N</f>
        <v>0</v>
      </c>
      <c r="Q1626" s="28" t="str">
        <f>O:O*N:N</f>
        <v>0</v>
      </c>
    </row>
    <row r="1627" spans="1:17" customHeight="1" ht="61">
      <c r="A1627"/>
      <c r="B1627" s="22" t="s">
        <v>6378</v>
      </c>
      <c r="C1627" s="23" t="s">
        <v>6370</v>
      </c>
      <c r="D1627" s="24" t="s">
        <v>6379</v>
      </c>
      <c r="E1627" s="24" t="s">
        <v>6380</v>
      </c>
      <c r="F1627" s="22"/>
      <c r="G1627" s="24" t="s">
        <v>6381</v>
      </c>
      <c r="H1627" s="24" t="s">
        <v>26</v>
      </c>
      <c r="I1627" s="24"/>
      <c r="J1627" s="25">
        <v>113</v>
      </c>
      <c r="K1627" s="24">
        <v>100</v>
      </c>
      <c r="L1627" s="24">
        <v>100</v>
      </c>
      <c r="M1627" s="24" t="s">
        <v>27</v>
      </c>
      <c r="N1627" s="26"/>
      <c r="O1627" s="28" t="str">
        <f>J:J*((100-$Q$1)/100)</f>
        <v>0</v>
      </c>
      <c r="P1627" s="25" t="str">
        <f>J:J*N:N</f>
        <v>0</v>
      </c>
      <c r="Q1627" s="28" t="str">
        <f>O:O*N:N</f>
        <v>0</v>
      </c>
    </row>
    <row r="1628" spans="1:17" customHeight="1" ht="16">
      <c r="A1628" s="19"/>
      <c r="B1628" s="19" t="s">
        <v>6382</v>
      </c>
      <c r="C1628" s="14"/>
      <c r="J1628" s="20"/>
      <c r="N1628" s="13"/>
      <c r="O1628" s="18"/>
      <c r="P1628" s="20"/>
      <c r="Q1628" s="18"/>
    </row>
    <row r="1629" spans="1:17" customHeight="1" ht="61">
      <c r="A1629"/>
      <c r="B1629" s="22" t="s">
        <v>6383</v>
      </c>
      <c r="C1629" s="23" t="s">
        <v>6384</v>
      </c>
      <c r="D1629" s="24"/>
      <c r="E1629" s="24"/>
      <c r="F1629" s="22"/>
      <c r="G1629" s="24" t="s">
        <v>6385</v>
      </c>
      <c r="H1629" s="24" t="s">
        <v>26</v>
      </c>
      <c r="I1629" s="24"/>
      <c r="J1629" s="25">
        <v>430</v>
      </c>
      <c r="K1629" s="24">
        <v>100</v>
      </c>
      <c r="L1629" s="24">
        <v>0</v>
      </c>
      <c r="M1629" s="24" t="s">
        <v>27</v>
      </c>
      <c r="N1629" s="26"/>
      <c r="O1629" s="28" t="str">
        <f>J:J*((100-$Q$1)/100)</f>
        <v>0</v>
      </c>
      <c r="P1629" s="25" t="str">
        <f>J:J*N:N</f>
        <v>0</v>
      </c>
      <c r="Q1629" s="28" t="str">
        <f>O:O*N:N</f>
        <v>0</v>
      </c>
    </row>
    <row r="1630" spans="1:17" customHeight="1" ht="61">
      <c r="A1630"/>
      <c r="B1630" s="22" t="s">
        <v>6386</v>
      </c>
      <c r="C1630" s="23" t="s">
        <v>6387</v>
      </c>
      <c r="D1630" s="24" t="s">
        <v>6388</v>
      </c>
      <c r="E1630" s="24"/>
      <c r="F1630" s="22"/>
      <c r="G1630" s="24" t="s">
        <v>6389</v>
      </c>
      <c r="H1630" s="24" t="s">
        <v>26</v>
      </c>
      <c r="I1630" s="24"/>
      <c r="J1630" s="25">
        <v>524</v>
      </c>
      <c r="K1630" s="24">
        <v>50</v>
      </c>
      <c r="L1630" s="24">
        <v>50</v>
      </c>
      <c r="M1630" s="24" t="s">
        <v>27</v>
      </c>
      <c r="N1630" s="26"/>
      <c r="O1630" s="28" t="str">
        <f>J:J*((100-$Q$1)/100)</f>
        <v>0</v>
      </c>
      <c r="P1630" s="25" t="str">
        <f>J:J*N:N</f>
        <v>0</v>
      </c>
      <c r="Q1630" s="28" t="str">
        <f>O:O*N:N</f>
        <v>0</v>
      </c>
    </row>
    <row r="1631" spans="1:17" customHeight="1" ht="61">
      <c r="A1631"/>
      <c r="B1631" s="22" t="s">
        <v>6390</v>
      </c>
      <c r="C1631" s="23" t="s">
        <v>6387</v>
      </c>
      <c r="D1631" s="24" t="s">
        <v>6391</v>
      </c>
      <c r="E1631" s="24"/>
      <c r="F1631" s="22"/>
      <c r="G1631" s="24" t="s">
        <v>6392</v>
      </c>
      <c r="H1631" s="24" t="s">
        <v>26</v>
      </c>
      <c r="I1631" s="24"/>
      <c r="J1631" s="25">
        <v>885</v>
      </c>
      <c r="K1631" s="24">
        <v>30</v>
      </c>
      <c r="L1631" s="24">
        <v>30</v>
      </c>
      <c r="M1631" s="24" t="s">
        <v>27</v>
      </c>
      <c r="N1631" s="26"/>
      <c r="O1631" s="28" t="str">
        <f>J:J*((100-$Q$1)/100)</f>
        <v>0</v>
      </c>
      <c r="P1631" s="25" t="str">
        <f>J:J*N:N</f>
        <v>0</v>
      </c>
      <c r="Q1631" s="28" t="str">
        <f>O:O*N:N</f>
        <v>0</v>
      </c>
    </row>
    <row r="1632" spans="1:17" customHeight="1" ht="61">
      <c r="A1632"/>
      <c r="B1632" s="22" t="s">
        <v>6393</v>
      </c>
      <c r="C1632" s="23" t="s">
        <v>6394</v>
      </c>
      <c r="D1632" s="24" t="s">
        <v>6395</v>
      </c>
      <c r="E1632" s="24" t="s">
        <v>6396</v>
      </c>
      <c r="F1632" s="22"/>
      <c r="G1632" s="24" t="s">
        <v>6397</v>
      </c>
      <c r="H1632" s="24" t="s">
        <v>26</v>
      </c>
      <c r="I1632" s="24"/>
      <c r="J1632" s="25">
        <v>263</v>
      </c>
      <c r="K1632" s="24">
        <v>144</v>
      </c>
      <c r="L1632" s="24">
        <v>72</v>
      </c>
      <c r="M1632" s="24" t="s">
        <v>27</v>
      </c>
      <c r="N1632" s="26"/>
      <c r="O1632" s="28" t="str">
        <f>J:J*((100-$Q$1)/100)</f>
        <v>0</v>
      </c>
      <c r="P1632" s="25" t="str">
        <f>J:J*N:N</f>
        <v>0</v>
      </c>
      <c r="Q1632" s="28" t="str">
        <f>O:O*N:N</f>
        <v>0</v>
      </c>
    </row>
    <row r="1633" spans="1:17" customHeight="1" ht="61">
      <c r="A1633"/>
      <c r="B1633" s="22" t="s">
        <v>6398</v>
      </c>
      <c r="C1633" s="23" t="s">
        <v>6399</v>
      </c>
      <c r="D1633" s="24" t="s">
        <v>6400</v>
      </c>
      <c r="E1633" s="24" t="s">
        <v>6401</v>
      </c>
      <c r="F1633" s="22"/>
      <c r="G1633" s="24" t="s">
        <v>6402</v>
      </c>
      <c r="H1633" s="24" t="s">
        <v>26</v>
      </c>
      <c r="I1633" s="24"/>
      <c r="J1633" s="25">
        <v>3917</v>
      </c>
      <c r="K1633" s="24">
        <v>6</v>
      </c>
      <c r="L1633" s="24">
        <v>6</v>
      </c>
      <c r="M1633" s="24" t="s">
        <v>27</v>
      </c>
      <c r="N1633" s="26"/>
      <c r="O1633" s="28" t="str">
        <f>J:J*((100-$Q$1)/100)</f>
        <v>0</v>
      </c>
      <c r="P1633" s="25" t="str">
        <f>J:J*N:N</f>
        <v>0</v>
      </c>
      <c r="Q1633" s="28" t="str">
        <f>O:O*N:N</f>
        <v>0</v>
      </c>
    </row>
    <row r="1634" spans="1:17" customHeight="1" ht="61">
      <c r="A1634"/>
      <c r="B1634" s="22" t="s">
        <v>6403</v>
      </c>
      <c r="C1634" s="23" t="s">
        <v>6404</v>
      </c>
      <c r="D1634" s="24" t="s">
        <v>6405</v>
      </c>
      <c r="E1634" s="24" t="s">
        <v>6406</v>
      </c>
      <c r="F1634" s="22"/>
      <c r="G1634" s="24" t="s">
        <v>6407</v>
      </c>
      <c r="H1634" s="24" t="s">
        <v>26</v>
      </c>
      <c r="I1634" s="24"/>
      <c r="J1634" s="25">
        <v>2589</v>
      </c>
      <c r="K1634" s="24">
        <v>12</v>
      </c>
      <c r="L1634" s="24">
        <v>12</v>
      </c>
      <c r="M1634" s="24" t="s">
        <v>27</v>
      </c>
      <c r="N1634" s="26"/>
      <c r="O1634" s="28" t="str">
        <f>J:J*((100-$Q$1)/100)</f>
        <v>0</v>
      </c>
      <c r="P1634" s="25" t="str">
        <f>J:J*N:N</f>
        <v>0</v>
      </c>
      <c r="Q1634" s="28" t="str">
        <f>O:O*N:N</f>
        <v>0</v>
      </c>
    </row>
    <row r="1635" spans="1:17" customHeight="1" ht="61">
      <c r="A1635"/>
      <c r="B1635" s="22" t="s">
        <v>6408</v>
      </c>
      <c r="C1635" s="23" t="s">
        <v>6409</v>
      </c>
      <c r="D1635" s="24" t="s">
        <v>6410</v>
      </c>
      <c r="E1635" s="24"/>
      <c r="F1635" s="22"/>
      <c r="G1635" s="24" t="s">
        <v>6411</v>
      </c>
      <c r="H1635" s="24" t="s">
        <v>26</v>
      </c>
      <c r="I1635" s="24"/>
      <c r="J1635" s="25">
        <v>339</v>
      </c>
      <c r="K1635" s="24">
        <v>50</v>
      </c>
      <c r="L1635" s="24">
        <v>50</v>
      </c>
      <c r="M1635" s="24" t="s">
        <v>27</v>
      </c>
      <c r="N1635" s="26"/>
      <c r="O1635" s="28" t="str">
        <f>J:J*((100-$Q$1)/100)</f>
        <v>0</v>
      </c>
      <c r="P1635" s="25" t="str">
        <f>J:J*N:N</f>
        <v>0</v>
      </c>
      <c r="Q1635" s="28" t="str">
        <f>O:O*N:N</f>
        <v>0</v>
      </c>
    </row>
    <row r="1636" spans="1:17" customHeight="1" ht="61">
      <c r="A1636"/>
      <c r="B1636" s="22" t="s">
        <v>6412</v>
      </c>
      <c r="C1636" s="23" t="s">
        <v>6413</v>
      </c>
      <c r="D1636" s="24" t="s">
        <v>6410</v>
      </c>
      <c r="E1636" s="24"/>
      <c r="F1636" s="22"/>
      <c r="G1636" s="24" t="s">
        <v>6414</v>
      </c>
      <c r="H1636" s="24" t="s">
        <v>26</v>
      </c>
      <c r="I1636" s="24"/>
      <c r="J1636" s="25">
        <v>512</v>
      </c>
      <c r="K1636" s="24">
        <v>50</v>
      </c>
      <c r="L1636" s="24">
        <v>50</v>
      </c>
      <c r="M1636" s="24" t="s">
        <v>27</v>
      </c>
      <c r="N1636" s="26"/>
      <c r="O1636" s="28" t="str">
        <f>J:J*((100-$Q$1)/100)</f>
        <v>0</v>
      </c>
      <c r="P1636" s="25" t="str">
        <f>J:J*N:N</f>
        <v>0</v>
      </c>
      <c r="Q1636" s="28" t="str">
        <f>O:O*N:N</f>
        <v>0</v>
      </c>
    </row>
    <row r="1637" spans="1:17" customHeight="1" ht="61">
      <c r="A1637"/>
      <c r="B1637" s="22" t="s">
        <v>6415</v>
      </c>
      <c r="C1637" s="23" t="s">
        <v>6413</v>
      </c>
      <c r="D1637" s="24" t="s">
        <v>6416</v>
      </c>
      <c r="E1637" s="24"/>
      <c r="F1637" s="22"/>
      <c r="G1637" s="24" t="s">
        <v>6417</v>
      </c>
      <c r="H1637" s="24" t="s">
        <v>26</v>
      </c>
      <c r="I1637" s="24"/>
      <c r="J1637" s="25">
        <v>811</v>
      </c>
      <c r="K1637" s="24">
        <v>30</v>
      </c>
      <c r="L1637" s="24">
        <v>30</v>
      </c>
      <c r="M1637" s="24" t="s">
        <v>27</v>
      </c>
      <c r="N1637" s="26"/>
      <c r="O1637" s="28" t="str">
        <f>J:J*((100-$Q$1)/100)</f>
        <v>0</v>
      </c>
      <c r="P1637" s="25" t="str">
        <f>J:J*N:N</f>
        <v>0</v>
      </c>
      <c r="Q1637" s="28" t="str">
        <f>O:O*N:N</f>
        <v>0</v>
      </c>
    </row>
    <row r="1638" spans="1:17" customHeight="1" ht="61">
      <c r="A1638"/>
      <c r="B1638" s="22" t="s">
        <v>6418</v>
      </c>
      <c r="C1638" s="23" t="s">
        <v>6419</v>
      </c>
      <c r="D1638" s="24" t="s">
        <v>6420</v>
      </c>
      <c r="E1638" s="24"/>
      <c r="F1638" s="22"/>
      <c r="G1638" s="24" t="s">
        <v>6421</v>
      </c>
      <c r="H1638" s="24" t="s">
        <v>26</v>
      </c>
      <c r="I1638" s="24"/>
      <c r="J1638" s="25">
        <v>914</v>
      </c>
      <c r="K1638" s="24">
        <v>30</v>
      </c>
      <c r="L1638" s="24">
        <v>30</v>
      </c>
      <c r="M1638" s="24" t="s">
        <v>27</v>
      </c>
      <c r="N1638" s="26"/>
      <c r="O1638" s="28" t="str">
        <f>J:J*((100-$Q$1)/100)</f>
        <v>0</v>
      </c>
      <c r="P1638" s="25" t="str">
        <f>J:J*N:N</f>
        <v>0</v>
      </c>
      <c r="Q1638" s="28" t="str">
        <f>O:O*N:N</f>
        <v>0</v>
      </c>
    </row>
    <row r="1639" spans="1:17" customHeight="1" ht="61">
      <c r="A1639"/>
      <c r="B1639" s="22" t="s">
        <v>6422</v>
      </c>
      <c r="C1639" s="23" t="s">
        <v>6423</v>
      </c>
      <c r="D1639" s="24" t="s">
        <v>6424</v>
      </c>
      <c r="E1639" s="24">
        <v>30</v>
      </c>
      <c r="F1639" s="22"/>
      <c r="G1639" s="24" t="s">
        <v>6425</v>
      </c>
      <c r="H1639" s="24" t="s">
        <v>26</v>
      </c>
      <c r="I1639" s="24"/>
      <c r="J1639" s="25">
        <v>518</v>
      </c>
      <c r="K1639" s="24">
        <v>36</v>
      </c>
      <c r="L1639" s="24">
        <v>36</v>
      </c>
      <c r="M1639" s="24" t="s">
        <v>27</v>
      </c>
      <c r="N1639" s="26"/>
      <c r="O1639" s="28" t="str">
        <f>J:J*((100-$Q$1)/100)</f>
        <v>0</v>
      </c>
      <c r="P1639" s="25" t="str">
        <f>J:J*N:N</f>
        <v>0</v>
      </c>
      <c r="Q1639" s="28" t="str">
        <f>O:O*N:N</f>
        <v>0</v>
      </c>
    </row>
    <row r="1640" spans="1:17" customHeight="1" ht="61">
      <c r="A1640"/>
      <c r="B1640" s="22" t="s">
        <v>6426</v>
      </c>
      <c r="C1640" s="23" t="s">
        <v>6427</v>
      </c>
      <c r="D1640" s="24" t="s">
        <v>6428</v>
      </c>
      <c r="E1640" s="24"/>
      <c r="F1640" s="22"/>
      <c r="G1640" s="24" t="s">
        <v>6429</v>
      </c>
      <c r="H1640" s="24" t="s">
        <v>26</v>
      </c>
      <c r="I1640" s="24"/>
      <c r="J1640" s="25">
        <v>1174</v>
      </c>
      <c r="K1640" s="24">
        <v>24</v>
      </c>
      <c r="L1640" s="24">
        <v>24</v>
      </c>
      <c r="M1640" s="24" t="s">
        <v>27</v>
      </c>
      <c r="N1640" s="26"/>
      <c r="O1640" s="28" t="str">
        <f>J:J*((100-$Q$1)/100)</f>
        <v>0</v>
      </c>
      <c r="P1640" s="25" t="str">
        <f>J:J*N:N</f>
        <v>0</v>
      </c>
      <c r="Q1640" s="28" t="str">
        <f>O:O*N:N</f>
        <v>0</v>
      </c>
    </row>
    <row r="1641" spans="1:17" customHeight="1" ht="61">
      <c r="A1641"/>
      <c r="B1641" s="22" t="s">
        <v>6430</v>
      </c>
      <c r="C1641" s="23" t="s">
        <v>6431</v>
      </c>
      <c r="D1641" s="24" t="s">
        <v>6432</v>
      </c>
      <c r="E1641" s="24"/>
      <c r="F1641" s="22"/>
      <c r="G1641" s="24" t="s">
        <v>6433</v>
      </c>
      <c r="H1641" s="24" t="s">
        <v>26</v>
      </c>
      <c r="I1641" s="24"/>
      <c r="J1641" s="25">
        <v>441</v>
      </c>
      <c r="K1641" s="24">
        <v>50</v>
      </c>
      <c r="L1641" s="24">
        <v>50</v>
      </c>
      <c r="M1641" s="24" t="s">
        <v>27</v>
      </c>
      <c r="N1641" s="26"/>
      <c r="O1641" s="28" t="str">
        <f>J:J*((100-$Q$1)/100)</f>
        <v>0</v>
      </c>
      <c r="P1641" s="25" t="str">
        <f>J:J*N:N</f>
        <v>0</v>
      </c>
      <c r="Q1641" s="28" t="str">
        <f>O:O*N:N</f>
        <v>0</v>
      </c>
    </row>
    <row r="1642" spans="1:17" customHeight="1" ht="61">
      <c r="A1642"/>
      <c r="B1642" s="22" t="s">
        <v>6434</v>
      </c>
      <c r="C1642" s="23" t="s">
        <v>6435</v>
      </c>
      <c r="D1642" s="24" t="s">
        <v>6436</v>
      </c>
      <c r="E1642" s="24"/>
      <c r="F1642" s="22"/>
      <c r="G1642" s="24" t="s">
        <v>6437</v>
      </c>
      <c r="H1642" s="24" t="s">
        <v>26</v>
      </c>
      <c r="I1642" s="24"/>
      <c r="J1642" s="25">
        <v>603</v>
      </c>
      <c r="K1642" s="24">
        <v>50</v>
      </c>
      <c r="L1642" s="24">
        <v>50</v>
      </c>
      <c r="M1642" s="24" t="s">
        <v>27</v>
      </c>
      <c r="N1642" s="26"/>
      <c r="O1642" s="28" t="str">
        <f>J:J*((100-$Q$1)/100)</f>
        <v>0</v>
      </c>
      <c r="P1642" s="25" t="str">
        <f>J:J*N:N</f>
        <v>0</v>
      </c>
      <c r="Q1642" s="28" t="str">
        <f>O:O*N:N</f>
        <v>0</v>
      </c>
    </row>
    <row r="1643" spans="1:17" customHeight="1" ht="61">
      <c r="A1643"/>
      <c r="B1643" s="22" t="s">
        <v>6438</v>
      </c>
      <c r="C1643" s="23" t="s">
        <v>6413</v>
      </c>
      <c r="D1643" s="24" t="s">
        <v>6439</v>
      </c>
      <c r="E1643" s="24"/>
      <c r="F1643" s="22" t="s">
        <v>6440</v>
      </c>
      <c r="G1643" s="24" t="s">
        <v>6441</v>
      </c>
      <c r="H1643" s="24" t="s">
        <v>26</v>
      </c>
      <c r="I1643" s="24"/>
      <c r="J1643" s="25">
        <v>482</v>
      </c>
      <c r="K1643" s="24">
        <v>50</v>
      </c>
      <c r="L1643" s="24">
        <v>50</v>
      </c>
      <c r="M1643" s="24" t="s">
        <v>27</v>
      </c>
      <c r="N1643" s="26"/>
      <c r="O1643" s="28" t="str">
        <f>J:J*((100-$Q$1)/100)</f>
        <v>0</v>
      </c>
      <c r="P1643" s="25" t="str">
        <f>J:J*N:N</f>
        <v>0</v>
      </c>
      <c r="Q1643" s="28" t="str">
        <f>O:O*N:N</f>
        <v>0</v>
      </c>
    </row>
    <row r="1644" spans="1:17" customHeight="1" ht="61">
      <c r="A1644"/>
      <c r="B1644" s="22" t="s">
        <v>6442</v>
      </c>
      <c r="C1644" s="23" t="s">
        <v>6413</v>
      </c>
      <c r="D1644" s="24" t="s">
        <v>6439</v>
      </c>
      <c r="E1644" s="24"/>
      <c r="F1644" s="22" t="s">
        <v>6440</v>
      </c>
      <c r="G1644" s="24" t="s">
        <v>6443</v>
      </c>
      <c r="H1644" s="24" t="s">
        <v>26</v>
      </c>
      <c r="I1644" s="24"/>
      <c r="J1644" s="25">
        <v>550</v>
      </c>
      <c r="K1644" s="24">
        <v>50</v>
      </c>
      <c r="L1644" s="24">
        <v>50</v>
      </c>
      <c r="M1644" s="24" t="s">
        <v>27</v>
      </c>
      <c r="N1644" s="26"/>
      <c r="O1644" s="28" t="str">
        <f>J:J*((100-$Q$1)/100)</f>
        <v>0</v>
      </c>
      <c r="P1644" s="25" t="str">
        <f>J:J*N:N</f>
        <v>0</v>
      </c>
      <c r="Q1644" s="28" t="str">
        <f>O:O*N:N</f>
        <v>0</v>
      </c>
    </row>
    <row r="1645" spans="1:17" customHeight="1" ht="61">
      <c r="A1645"/>
      <c r="B1645" s="22" t="s">
        <v>6444</v>
      </c>
      <c r="C1645" s="23" t="s">
        <v>6445</v>
      </c>
      <c r="D1645" s="24" t="s">
        <v>6446</v>
      </c>
      <c r="E1645" s="24"/>
      <c r="F1645" s="22" t="s">
        <v>6440</v>
      </c>
      <c r="G1645" s="24" t="s">
        <v>6447</v>
      </c>
      <c r="H1645" s="24" t="s">
        <v>26</v>
      </c>
      <c r="I1645" s="24"/>
      <c r="J1645" s="25">
        <v>733</v>
      </c>
      <c r="K1645" s="24">
        <v>50</v>
      </c>
      <c r="L1645" s="24">
        <v>50</v>
      </c>
      <c r="M1645" s="24" t="s">
        <v>27</v>
      </c>
      <c r="N1645" s="26"/>
      <c r="O1645" s="28" t="str">
        <f>J:J*((100-$Q$1)/100)</f>
        <v>0</v>
      </c>
      <c r="P1645" s="25" t="str">
        <f>J:J*N:N</f>
        <v>0</v>
      </c>
      <c r="Q1645" s="28" t="str">
        <f>O:O*N:N</f>
        <v>0</v>
      </c>
    </row>
    <row r="1646" spans="1:17" customHeight="1" ht="61">
      <c r="A1646"/>
      <c r="B1646" s="22" t="s">
        <v>6448</v>
      </c>
      <c r="C1646" s="23" t="s">
        <v>6413</v>
      </c>
      <c r="D1646" s="24" t="s">
        <v>6439</v>
      </c>
      <c r="E1646" s="24"/>
      <c r="F1646" s="22" t="s">
        <v>6440</v>
      </c>
      <c r="G1646" s="24" t="s">
        <v>6449</v>
      </c>
      <c r="H1646" s="24" t="s">
        <v>26</v>
      </c>
      <c r="I1646" s="24"/>
      <c r="J1646" s="25">
        <v>645</v>
      </c>
      <c r="K1646" s="24">
        <v>50</v>
      </c>
      <c r="L1646" s="24">
        <v>50</v>
      </c>
      <c r="M1646" s="24" t="s">
        <v>27</v>
      </c>
      <c r="N1646" s="26"/>
      <c r="O1646" s="28" t="str">
        <f>J:J*((100-$Q$1)/100)</f>
        <v>0</v>
      </c>
      <c r="P1646" s="25" t="str">
        <f>J:J*N:N</f>
        <v>0</v>
      </c>
      <c r="Q1646" s="28" t="str">
        <f>O:O*N:N</f>
        <v>0</v>
      </c>
    </row>
    <row r="1647" spans="1:17" customHeight="1" ht="61">
      <c r="A1647"/>
      <c r="B1647" s="22" t="s">
        <v>6450</v>
      </c>
      <c r="C1647" s="23" t="s">
        <v>6451</v>
      </c>
      <c r="D1647" s="24" t="s">
        <v>6452</v>
      </c>
      <c r="E1647" s="24"/>
      <c r="F1647" s="22"/>
      <c r="G1647" s="24" t="s">
        <v>6453</v>
      </c>
      <c r="H1647" s="24" t="s">
        <v>26</v>
      </c>
      <c r="I1647" s="24"/>
      <c r="J1647" s="25">
        <v>415</v>
      </c>
      <c r="K1647" s="24">
        <v>50</v>
      </c>
      <c r="L1647" s="24">
        <v>50</v>
      </c>
      <c r="M1647" s="24" t="s">
        <v>27</v>
      </c>
      <c r="N1647" s="26"/>
      <c r="O1647" s="28" t="str">
        <f>J:J*((100-$Q$1)/100)</f>
        <v>0</v>
      </c>
      <c r="P1647" s="25" t="str">
        <f>J:J*N:N</f>
        <v>0</v>
      </c>
      <c r="Q1647" s="28" t="str">
        <f>O:O*N:N</f>
        <v>0</v>
      </c>
    </row>
    <row r="1648" spans="1:17" customHeight="1" ht="61">
      <c r="A1648"/>
      <c r="B1648" s="22" t="s">
        <v>6454</v>
      </c>
      <c r="C1648" s="23" t="s">
        <v>6455</v>
      </c>
      <c r="D1648" s="24" t="s">
        <v>6456</v>
      </c>
      <c r="E1648" s="24"/>
      <c r="F1648" s="22"/>
      <c r="G1648" s="24" t="s">
        <v>6457</v>
      </c>
      <c r="H1648" s="24" t="s">
        <v>26</v>
      </c>
      <c r="I1648" s="24"/>
      <c r="J1648" s="25">
        <v>819</v>
      </c>
      <c r="K1648" s="24">
        <v>50</v>
      </c>
      <c r="L1648" s="24">
        <v>50</v>
      </c>
      <c r="M1648" s="24" t="s">
        <v>27</v>
      </c>
      <c r="N1648" s="26"/>
      <c r="O1648" s="28" t="str">
        <f>J:J*((100-$Q$1)/100)</f>
        <v>0</v>
      </c>
      <c r="P1648" s="25" t="str">
        <f>J:J*N:N</f>
        <v>0</v>
      </c>
      <c r="Q1648" s="28" t="str">
        <f>O:O*N:N</f>
        <v>0</v>
      </c>
    </row>
    <row r="1649" spans="1:17" customHeight="1" ht="61">
      <c r="A1649"/>
      <c r="B1649" s="22" t="s">
        <v>6458</v>
      </c>
      <c r="C1649" s="23" t="s">
        <v>6459</v>
      </c>
      <c r="D1649" s="24" t="s">
        <v>6460</v>
      </c>
      <c r="E1649" s="24"/>
      <c r="F1649" s="22"/>
      <c r="G1649" s="24" t="s">
        <v>6461</v>
      </c>
      <c r="H1649" s="24" t="s">
        <v>26</v>
      </c>
      <c r="I1649" s="24"/>
      <c r="J1649" s="25">
        <v>495</v>
      </c>
      <c r="K1649" s="24">
        <v>50</v>
      </c>
      <c r="L1649" s="24">
        <v>50</v>
      </c>
      <c r="M1649" s="24" t="s">
        <v>27</v>
      </c>
      <c r="N1649" s="26"/>
      <c r="O1649" s="28" t="str">
        <f>J:J*((100-$Q$1)/100)</f>
        <v>0</v>
      </c>
      <c r="P1649" s="25" t="str">
        <f>J:J*N:N</f>
        <v>0</v>
      </c>
      <c r="Q1649" s="28" t="str">
        <f>O:O*N:N</f>
        <v>0</v>
      </c>
    </row>
    <row r="1650" spans="1:17" customHeight="1" ht="61">
      <c r="A1650"/>
      <c r="B1650" s="22" t="s">
        <v>6462</v>
      </c>
      <c r="C1650" s="23" t="s">
        <v>6463</v>
      </c>
      <c r="D1650" s="24" t="s">
        <v>6464</v>
      </c>
      <c r="E1650" s="24"/>
      <c r="F1650" s="22"/>
      <c r="G1650" s="24" t="s">
        <v>6465</v>
      </c>
      <c r="H1650" s="24" t="s">
        <v>26</v>
      </c>
      <c r="I1650" s="24"/>
      <c r="J1650" s="25">
        <v>79</v>
      </c>
      <c r="K1650" s="24">
        <v>600</v>
      </c>
      <c r="L1650" s="24">
        <v>600</v>
      </c>
      <c r="M1650" s="24" t="s">
        <v>27</v>
      </c>
      <c r="N1650" s="26"/>
      <c r="O1650" s="28" t="str">
        <f>J:J*((100-$Q$1)/100)</f>
        <v>0</v>
      </c>
      <c r="P1650" s="25" t="str">
        <f>J:J*N:N</f>
        <v>0</v>
      </c>
      <c r="Q1650" s="28" t="str">
        <f>O:O*N:N</f>
        <v>0</v>
      </c>
    </row>
    <row r="1651" spans="1:17" customHeight="1" ht="61">
      <c r="A1651"/>
      <c r="B1651" s="22" t="s">
        <v>6466</v>
      </c>
      <c r="C1651" s="23" t="s">
        <v>6467</v>
      </c>
      <c r="D1651" s="24" t="s">
        <v>6468</v>
      </c>
      <c r="E1651" s="24"/>
      <c r="F1651" s="22"/>
      <c r="G1651" s="24" t="s">
        <v>6469</v>
      </c>
      <c r="H1651" s="24" t="s">
        <v>26</v>
      </c>
      <c r="I1651" s="24"/>
      <c r="J1651" s="25">
        <v>33</v>
      </c>
      <c r="K1651" s="24">
        <v>1000</v>
      </c>
      <c r="L1651" s="24">
        <v>1000</v>
      </c>
      <c r="M1651" s="24" t="s">
        <v>27</v>
      </c>
      <c r="N1651" s="26"/>
      <c r="O1651" s="28" t="str">
        <f>J:J*((100-$Q$1)/100)</f>
        <v>0</v>
      </c>
      <c r="P1651" s="25" t="str">
        <f>J:J*N:N</f>
        <v>0</v>
      </c>
      <c r="Q1651" s="28" t="str">
        <f>O:O*N:N</f>
        <v>0</v>
      </c>
    </row>
    <row r="1652" spans="1:17" customHeight="1" ht="61">
      <c r="A1652"/>
      <c r="B1652" s="22" t="s">
        <v>6470</v>
      </c>
      <c r="C1652" s="23" t="s">
        <v>6471</v>
      </c>
      <c r="D1652" s="24" t="s">
        <v>6472</v>
      </c>
      <c r="E1652" s="24"/>
      <c r="F1652" s="22"/>
      <c r="G1652" s="24" t="s">
        <v>6473</v>
      </c>
      <c r="H1652" s="24" t="s">
        <v>26</v>
      </c>
      <c r="I1652" s="24"/>
      <c r="J1652" s="25">
        <v>273</v>
      </c>
      <c r="K1652" s="24">
        <v>50</v>
      </c>
      <c r="L1652" s="24">
        <v>50</v>
      </c>
      <c r="M1652" s="24" t="s">
        <v>27</v>
      </c>
      <c r="N1652" s="26"/>
      <c r="O1652" s="28" t="str">
        <f>J:J*((100-$Q$1)/100)</f>
        <v>0</v>
      </c>
      <c r="P1652" s="25" t="str">
        <f>J:J*N:N</f>
        <v>0</v>
      </c>
      <c r="Q1652" s="28" t="str">
        <f>O:O*N:N</f>
        <v>0</v>
      </c>
    </row>
    <row r="1653" spans="1:17" customHeight="1" ht="61">
      <c r="A1653"/>
      <c r="B1653" s="22" t="s">
        <v>6474</v>
      </c>
      <c r="C1653" s="23" t="s">
        <v>6475</v>
      </c>
      <c r="D1653" s="24" t="s">
        <v>6476</v>
      </c>
      <c r="E1653" s="24"/>
      <c r="F1653" s="22"/>
      <c r="G1653" s="24" t="s">
        <v>6477</v>
      </c>
      <c r="H1653" s="24" t="s">
        <v>26</v>
      </c>
      <c r="I1653" s="24"/>
      <c r="J1653" s="25">
        <v>315</v>
      </c>
      <c r="K1653" s="24">
        <v>80</v>
      </c>
      <c r="L1653" s="24">
        <v>80</v>
      </c>
      <c r="M1653" s="24" t="s">
        <v>27</v>
      </c>
      <c r="N1653" s="26"/>
      <c r="O1653" s="28" t="str">
        <f>J:J*((100-$Q$1)/100)</f>
        <v>0</v>
      </c>
      <c r="P1653" s="25" t="str">
        <f>J:J*N:N</f>
        <v>0</v>
      </c>
      <c r="Q1653" s="28" t="str">
        <f>O:O*N:N</f>
        <v>0</v>
      </c>
    </row>
    <row r="1654" spans="1:17" customHeight="1" ht="61">
      <c r="A1654"/>
      <c r="B1654" s="22" t="s">
        <v>6478</v>
      </c>
      <c r="C1654" s="23" t="s">
        <v>6479</v>
      </c>
      <c r="D1654" s="24" t="s">
        <v>6480</v>
      </c>
      <c r="E1654" s="24"/>
      <c r="F1654" s="22" t="s">
        <v>6440</v>
      </c>
      <c r="G1654" s="24" t="s">
        <v>6481</v>
      </c>
      <c r="H1654" s="24" t="s">
        <v>26</v>
      </c>
      <c r="I1654" s="24"/>
      <c r="J1654" s="25">
        <v>1378</v>
      </c>
      <c r="K1654" s="24">
        <v>24</v>
      </c>
      <c r="L1654" s="24">
        <v>24</v>
      </c>
      <c r="M1654" s="24" t="s">
        <v>27</v>
      </c>
      <c r="N1654" s="26"/>
      <c r="O1654" s="28" t="str">
        <f>J:J*((100-$Q$1)/100)</f>
        <v>0</v>
      </c>
      <c r="P1654" s="25" t="str">
        <f>J:J*N:N</f>
        <v>0</v>
      </c>
      <c r="Q1654" s="28" t="str">
        <f>O:O*N:N</f>
        <v>0</v>
      </c>
    </row>
    <row r="1655" spans="1:17" customHeight="1" ht="61">
      <c r="A1655"/>
      <c r="B1655" s="22" t="s">
        <v>6482</v>
      </c>
      <c r="C1655" s="23" t="s">
        <v>6483</v>
      </c>
      <c r="D1655" s="24" t="s">
        <v>6484</v>
      </c>
      <c r="E1655" s="24"/>
      <c r="F1655" s="22" t="s">
        <v>6440</v>
      </c>
      <c r="G1655" s="24" t="s">
        <v>6485</v>
      </c>
      <c r="H1655" s="24" t="s">
        <v>26</v>
      </c>
      <c r="I1655" s="24"/>
      <c r="J1655" s="25">
        <v>109</v>
      </c>
      <c r="K1655" s="24">
        <v>260</v>
      </c>
      <c r="L1655" s="24">
        <v>260</v>
      </c>
      <c r="M1655" s="24" t="s">
        <v>27</v>
      </c>
      <c r="N1655" s="26"/>
      <c r="O1655" s="28" t="str">
        <f>J:J*((100-$Q$1)/100)</f>
        <v>0</v>
      </c>
      <c r="P1655" s="25" t="str">
        <f>J:J*N:N</f>
        <v>0</v>
      </c>
      <c r="Q1655" s="28" t="str">
        <f>O:O*N:N</f>
        <v>0</v>
      </c>
    </row>
    <row r="1656" spans="1:17" customHeight="1" ht="61">
      <c r="A1656"/>
      <c r="B1656" s="22" t="s">
        <v>6486</v>
      </c>
      <c r="C1656" s="23" t="s">
        <v>6487</v>
      </c>
      <c r="D1656" s="24" t="s">
        <v>6488</v>
      </c>
      <c r="E1656" s="24">
        <v>23</v>
      </c>
      <c r="F1656" s="22"/>
      <c r="G1656" s="24" t="s">
        <v>6489</v>
      </c>
      <c r="H1656" s="24" t="s">
        <v>26</v>
      </c>
      <c r="I1656" s="24"/>
      <c r="J1656" s="25">
        <v>1419</v>
      </c>
      <c r="K1656" s="24">
        <v>36</v>
      </c>
      <c r="L1656" s="24">
        <v>18</v>
      </c>
      <c r="M1656" s="24" t="s">
        <v>27</v>
      </c>
      <c r="N1656" s="26"/>
      <c r="O1656" s="28" t="str">
        <f>J:J*((100-$Q$1)/100)</f>
        <v>0</v>
      </c>
      <c r="P1656" s="25" t="str">
        <f>J:J*N:N</f>
        <v>0</v>
      </c>
      <c r="Q1656" s="28" t="str">
        <f>O:O*N:N</f>
        <v>0</v>
      </c>
    </row>
    <row r="1657" spans="1:17" customHeight="1" ht="61">
      <c r="A1657"/>
      <c r="B1657" s="22" t="s">
        <v>6490</v>
      </c>
      <c r="C1657" s="23" t="s">
        <v>6491</v>
      </c>
      <c r="D1657" s="24" t="s">
        <v>6492</v>
      </c>
      <c r="E1657" s="24"/>
      <c r="F1657" s="22"/>
      <c r="G1657" s="24" t="s">
        <v>6493</v>
      </c>
      <c r="H1657" s="24" t="s">
        <v>26</v>
      </c>
      <c r="I1657" s="24"/>
      <c r="J1657" s="25">
        <v>489</v>
      </c>
      <c r="K1657" s="24">
        <v>96</v>
      </c>
      <c r="L1657" s="24">
        <v>48</v>
      </c>
      <c r="M1657" s="24" t="s">
        <v>27</v>
      </c>
      <c r="N1657" s="26"/>
      <c r="O1657" s="28" t="str">
        <f>J:J*((100-$Q$1)/100)</f>
        <v>0</v>
      </c>
      <c r="P1657" s="25" t="str">
        <f>J:J*N:N</f>
        <v>0</v>
      </c>
      <c r="Q1657" s="28" t="str">
        <f>O:O*N:N</f>
        <v>0</v>
      </c>
    </row>
    <row r="1658" spans="1:17" customHeight="1" ht="61">
      <c r="A1658"/>
      <c r="B1658" s="22" t="s">
        <v>6494</v>
      </c>
      <c r="C1658" s="23" t="s">
        <v>6495</v>
      </c>
      <c r="D1658" s="24" t="s">
        <v>6496</v>
      </c>
      <c r="E1658" s="24"/>
      <c r="F1658" s="22"/>
      <c r="G1658" s="24" t="s">
        <v>6497</v>
      </c>
      <c r="H1658" s="24" t="s">
        <v>26</v>
      </c>
      <c r="I1658" s="24"/>
      <c r="J1658" s="25">
        <v>119</v>
      </c>
      <c r="K1658" s="24">
        <v>250</v>
      </c>
      <c r="L1658" s="24">
        <v>250</v>
      </c>
      <c r="M1658" s="24" t="s">
        <v>27</v>
      </c>
      <c r="N1658" s="26"/>
      <c r="O1658" s="28" t="str">
        <f>J:J*((100-$Q$1)/100)</f>
        <v>0</v>
      </c>
      <c r="P1658" s="25" t="str">
        <f>J:J*N:N</f>
        <v>0</v>
      </c>
      <c r="Q1658" s="28" t="str">
        <f>O:O*N:N</f>
        <v>0</v>
      </c>
    </row>
    <row r="1659" spans="1:17" customHeight="1" ht="61">
      <c r="A1659"/>
      <c r="B1659" s="22" t="s">
        <v>6498</v>
      </c>
      <c r="C1659" s="23" t="s">
        <v>6499</v>
      </c>
      <c r="D1659" s="24" t="s">
        <v>6500</v>
      </c>
      <c r="E1659" s="24"/>
      <c r="F1659" s="22"/>
      <c r="G1659" s="24" t="s">
        <v>6501</v>
      </c>
      <c r="H1659" s="24" t="s">
        <v>26</v>
      </c>
      <c r="I1659" s="24"/>
      <c r="J1659" s="25">
        <v>299</v>
      </c>
      <c r="K1659" s="24">
        <v>80</v>
      </c>
      <c r="L1659" s="24">
        <v>80</v>
      </c>
      <c r="M1659" s="24" t="s">
        <v>27</v>
      </c>
      <c r="N1659" s="26"/>
      <c r="O1659" s="28" t="str">
        <f>J:J*((100-$Q$1)/100)</f>
        <v>0</v>
      </c>
      <c r="P1659" s="25" t="str">
        <f>J:J*N:N</f>
        <v>0</v>
      </c>
      <c r="Q1659" s="28" t="str">
        <f>O:O*N:N</f>
        <v>0</v>
      </c>
    </row>
    <row r="1660" spans="1:17" customHeight="1" ht="61">
      <c r="A1660"/>
      <c r="B1660" s="22" t="s">
        <v>6502</v>
      </c>
      <c r="C1660" s="23" t="s">
        <v>6413</v>
      </c>
      <c r="D1660" s="24" t="s">
        <v>6410</v>
      </c>
      <c r="E1660" s="24"/>
      <c r="F1660" s="22"/>
      <c r="G1660" s="24" t="s">
        <v>6503</v>
      </c>
      <c r="H1660" s="24" t="s">
        <v>26</v>
      </c>
      <c r="I1660" s="24"/>
      <c r="J1660" s="25">
        <v>700</v>
      </c>
      <c r="K1660" s="24">
        <v>50</v>
      </c>
      <c r="L1660" s="24">
        <v>50</v>
      </c>
      <c r="M1660" s="24" t="s">
        <v>27</v>
      </c>
      <c r="N1660" s="26"/>
      <c r="O1660" s="28" t="str">
        <f>J:J*((100-$Q$1)/100)</f>
        <v>0</v>
      </c>
      <c r="P1660" s="25" t="str">
        <f>J:J*N:N</f>
        <v>0</v>
      </c>
      <c r="Q1660" s="28" t="str">
        <f>O:O*N:N</f>
        <v>0</v>
      </c>
    </row>
    <row r="1661" spans="1:17" customHeight="1" ht="61">
      <c r="A1661"/>
      <c r="B1661" s="22" t="s">
        <v>6504</v>
      </c>
      <c r="C1661" s="23" t="s">
        <v>6505</v>
      </c>
      <c r="D1661" s="24" t="s">
        <v>6506</v>
      </c>
      <c r="E1661" s="24"/>
      <c r="F1661" s="22"/>
      <c r="G1661" s="24" t="s">
        <v>6507</v>
      </c>
      <c r="H1661" s="24" t="s">
        <v>26</v>
      </c>
      <c r="I1661" s="24"/>
      <c r="J1661" s="25">
        <v>377</v>
      </c>
      <c r="K1661" s="24">
        <v>100</v>
      </c>
      <c r="L1661" s="24">
        <v>100</v>
      </c>
      <c r="M1661" s="24" t="s">
        <v>27</v>
      </c>
      <c r="N1661" s="26"/>
      <c r="O1661" s="28" t="str">
        <f>J:J*((100-$Q$1)/100)</f>
        <v>0</v>
      </c>
      <c r="P1661" s="25" t="str">
        <f>J:J*N:N</f>
        <v>0</v>
      </c>
      <c r="Q1661" s="28" t="str">
        <f>O:O*N:N</f>
        <v>0</v>
      </c>
    </row>
    <row r="1662" spans="1:17" customHeight="1" ht="61">
      <c r="A1662"/>
      <c r="B1662" s="22" t="s">
        <v>6508</v>
      </c>
      <c r="C1662" s="23" t="s">
        <v>6413</v>
      </c>
      <c r="D1662" s="24" t="s">
        <v>6410</v>
      </c>
      <c r="E1662" s="24"/>
      <c r="F1662" s="22"/>
      <c r="G1662" s="24" t="s">
        <v>6509</v>
      </c>
      <c r="H1662" s="24" t="s">
        <v>26</v>
      </c>
      <c r="I1662" s="24"/>
      <c r="J1662" s="25">
        <v>540</v>
      </c>
      <c r="K1662" s="24">
        <v>50</v>
      </c>
      <c r="L1662" s="24">
        <v>50</v>
      </c>
      <c r="M1662" s="24" t="s">
        <v>27</v>
      </c>
      <c r="N1662" s="26"/>
      <c r="O1662" s="28" t="str">
        <f>J:J*((100-$Q$1)/100)</f>
        <v>0</v>
      </c>
      <c r="P1662" s="25" t="str">
        <f>J:J*N:N</f>
        <v>0</v>
      </c>
      <c r="Q1662" s="28" t="str">
        <f>O:O*N:N</f>
        <v>0</v>
      </c>
    </row>
    <row r="1663" spans="1:17" customHeight="1" ht="61">
      <c r="A1663"/>
      <c r="B1663" s="22" t="s">
        <v>6510</v>
      </c>
      <c r="C1663" s="23" t="s">
        <v>6413</v>
      </c>
      <c r="D1663" s="24" t="s">
        <v>6410</v>
      </c>
      <c r="E1663" s="24"/>
      <c r="F1663" s="22"/>
      <c r="G1663" s="24" t="s">
        <v>6511</v>
      </c>
      <c r="H1663" s="24" t="s">
        <v>26</v>
      </c>
      <c r="I1663" s="24"/>
      <c r="J1663" s="25">
        <v>645</v>
      </c>
      <c r="K1663" s="24">
        <v>50</v>
      </c>
      <c r="L1663" s="24">
        <v>50</v>
      </c>
      <c r="M1663" s="24" t="s">
        <v>27</v>
      </c>
      <c r="N1663" s="26"/>
      <c r="O1663" s="28" t="str">
        <f>J:J*((100-$Q$1)/100)</f>
        <v>0</v>
      </c>
      <c r="P1663" s="25" t="str">
        <f>J:J*N:N</f>
        <v>0</v>
      </c>
      <c r="Q1663" s="28" t="str">
        <f>O:O*N:N</f>
        <v>0</v>
      </c>
    </row>
    <row r="1664" spans="1:17" customHeight="1" ht="61">
      <c r="A1664"/>
      <c r="B1664" s="22" t="s">
        <v>6512</v>
      </c>
      <c r="C1664" s="23" t="s">
        <v>6419</v>
      </c>
      <c r="D1664" s="24" t="s">
        <v>6513</v>
      </c>
      <c r="E1664" s="24"/>
      <c r="F1664" s="22"/>
      <c r="G1664" s="24" t="s">
        <v>6514</v>
      </c>
      <c r="H1664" s="24" t="s">
        <v>26</v>
      </c>
      <c r="I1664" s="24"/>
      <c r="J1664" s="25">
        <v>622</v>
      </c>
      <c r="K1664" s="24">
        <v>50</v>
      </c>
      <c r="L1664" s="24">
        <v>50</v>
      </c>
      <c r="M1664" s="24" t="s">
        <v>27</v>
      </c>
      <c r="N1664" s="26"/>
      <c r="O1664" s="28" t="str">
        <f>J:J*((100-$Q$1)/100)</f>
        <v>0</v>
      </c>
      <c r="P1664" s="25" t="str">
        <f>J:J*N:N</f>
        <v>0</v>
      </c>
      <c r="Q1664" s="28" t="str">
        <f>O:O*N:N</f>
        <v>0</v>
      </c>
    </row>
    <row r="1665" spans="1:17" customHeight="1" ht="61">
      <c r="A1665"/>
      <c r="B1665" s="22" t="s">
        <v>6515</v>
      </c>
      <c r="C1665" s="23" t="s">
        <v>6459</v>
      </c>
      <c r="D1665" s="24" t="s">
        <v>6516</v>
      </c>
      <c r="E1665" s="24"/>
      <c r="F1665" s="22"/>
      <c r="G1665" s="24" t="s">
        <v>6517</v>
      </c>
      <c r="H1665" s="24" t="s">
        <v>26</v>
      </c>
      <c r="I1665" s="24"/>
      <c r="J1665" s="25">
        <v>545</v>
      </c>
      <c r="K1665" s="24">
        <v>50</v>
      </c>
      <c r="L1665" s="24">
        <v>50</v>
      </c>
      <c r="M1665" s="24" t="s">
        <v>27</v>
      </c>
      <c r="N1665" s="26"/>
      <c r="O1665" s="28" t="str">
        <f>J:J*((100-$Q$1)/100)</f>
        <v>0</v>
      </c>
      <c r="P1665" s="25" t="str">
        <f>J:J*N:N</f>
        <v>0</v>
      </c>
      <c r="Q1665" s="28" t="str">
        <f>O:O*N:N</f>
        <v>0</v>
      </c>
    </row>
    <row r="1666" spans="1:17" customHeight="1" ht="61">
      <c r="A1666"/>
      <c r="B1666" s="22" t="s">
        <v>6518</v>
      </c>
      <c r="C1666" s="23" t="s">
        <v>6519</v>
      </c>
      <c r="D1666" s="24" t="s">
        <v>6520</v>
      </c>
      <c r="E1666" s="24"/>
      <c r="F1666" s="22"/>
      <c r="G1666" s="24" t="s">
        <v>6521</v>
      </c>
      <c r="H1666" s="24" t="s">
        <v>26</v>
      </c>
      <c r="I1666" s="24"/>
      <c r="J1666" s="25">
        <v>917</v>
      </c>
      <c r="K1666" s="24">
        <v>50</v>
      </c>
      <c r="L1666" s="24">
        <v>50</v>
      </c>
      <c r="M1666" s="24" t="s">
        <v>27</v>
      </c>
      <c r="N1666" s="26"/>
      <c r="O1666" s="28" t="str">
        <f>J:J*((100-$Q$1)/100)</f>
        <v>0</v>
      </c>
      <c r="P1666" s="25" t="str">
        <f>J:J*N:N</f>
        <v>0</v>
      </c>
      <c r="Q1666" s="28" t="str">
        <f>O:O*N:N</f>
        <v>0</v>
      </c>
    </row>
    <row r="1667" spans="1:17" customHeight="1" ht="61">
      <c r="A1667"/>
      <c r="B1667" s="22" t="s">
        <v>6522</v>
      </c>
      <c r="C1667" s="23" t="s">
        <v>6519</v>
      </c>
      <c r="D1667" s="24" t="s">
        <v>6520</v>
      </c>
      <c r="E1667" s="24"/>
      <c r="F1667" s="22"/>
      <c r="G1667" s="24" t="s">
        <v>6523</v>
      </c>
      <c r="H1667" s="24" t="s">
        <v>26</v>
      </c>
      <c r="I1667" s="24"/>
      <c r="J1667" s="25">
        <v>1022</v>
      </c>
      <c r="K1667" s="24">
        <v>50</v>
      </c>
      <c r="L1667" s="24">
        <v>50</v>
      </c>
      <c r="M1667" s="24" t="s">
        <v>27</v>
      </c>
      <c r="N1667" s="26"/>
      <c r="O1667" s="28" t="str">
        <f>J:J*((100-$Q$1)/100)</f>
        <v>0</v>
      </c>
      <c r="P1667" s="25" t="str">
        <f>J:J*N:N</f>
        <v>0</v>
      </c>
      <c r="Q1667" s="28" t="str">
        <f>O:O*N:N</f>
        <v>0</v>
      </c>
    </row>
    <row r="1668" spans="1:17" customHeight="1" ht="61">
      <c r="A1668"/>
      <c r="B1668" s="22" t="s">
        <v>6524</v>
      </c>
      <c r="C1668" s="23" t="s">
        <v>6519</v>
      </c>
      <c r="D1668" s="24" t="s">
        <v>6520</v>
      </c>
      <c r="E1668" s="24"/>
      <c r="F1668" s="22"/>
      <c r="G1668" s="24" t="s">
        <v>6525</v>
      </c>
      <c r="H1668" s="24" t="s">
        <v>26</v>
      </c>
      <c r="I1668" s="24"/>
      <c r="J1668" s="25">
        <v>1070</v>
      </c>
      <c r="K1668" s="24">
        <v>50</v>
      </c>
      <c r="L1668" s="24">
        <v>50</v>
      </c>
      <c r="M1668" s="24" t="s">
        <v>27</v>
      </c>
      <c r="N1668" s="26"/>
      <c r="O1668" s="28" t="str">
        <f>J:J*((100-$Q$1)/100)</f>
        <v>0</v>
      </c>
      <c r="P1668" s="25" t="str">
        <f>J:J*N:N</f>
        <v>0</v>
      </c>
      <c r="Q1668" s="28" t="str">
        <f>O:O*N:N</f>
        <v>0</v>
      </c>
    </row>
    <row r="1669" spans="1:17" customHeight="1" ht="61">
      <c r="A1669"/>
      <c r="B1669" s="22" t="s">
        <v>6526</v>
      </c>
      <c r="C1669" s="23" t="s">
        <v>6519</v>
      </c>
      <c r="D1669" s="24" t="s">
        <v>6520</v>
      </c>
      <c r="E1669" s="24"/>
      <c r="F1669" s="22"/>
      <c r="G1669" s="24" t="s">
        <v>6527</v>
      </c>
      <c r="H1669" s="24" t="s">
        <v>26</v>
      </c>
      <c r="I1669" s="24"/>
      <c r="J1669" s="25">
        <v>1040</v>
      </c>
      <c r="K1669" s="24">
        <v>50</v>
      </c>
      <c r="L1669" s="24">
        <v>50</v>
      </c>
      <c r="M1669" s="24" t="s">
        <v>27</v>
      </c>
      <c r="N1669" s="26"/>
      <c r="O1669" s="28" t="str">
        <f>J:J*((100-$Q$1)/100)</f>
        <v>0</v>
      </c>
      <c r="P1669" s="25" t="str">
        <f>J:J*N:N</f>
        <v>0</v>
      </c>
      <c r="Q1669" s="28" t="str">
        <f>O:O*N:N</f>
        <v>0</v>
      </c>
    </row>
    <row r="1670" spans="1:17" customHeight="1" ht="61">
      <c r="A1670"/>
      <c r="B1670" s="22" t="s">
        <v>6528</v>
      </c>
      <c r="C1670" s="23" t="s">
        <v>6519</v>
      </c>
      <c r="D1670" s="24" t="s">
        <v>6520</v>
      </c>
      <c r="E1670" s="24"/>
      <c r="F1670" s="22"/>
      <c r="G1670" s="24" t="s">
        <v>6529</v>
      </c>
      <c r="H1670" s="24" t="s">
        <v>26</v>
      </c>
      <c r="I1670" s="24"/>
      <c r="J1670" s="25">
        <v>1210</v>
      </c>
      <c r="K1670" s="24">
        <v>50</v>
      </c>
      <c r="L1670" s="24">
        <v>50</v>
      </c>
      <c r="M1670" s="24" t="s">
        <v>27</v>
      </c>
      <c r="N1670" s="26"/>
      <c r="O1670" s="28" t="str">
        <f>J:J*((100-$Q$1)/100)</f>
        <v>0</v>
      </c>
      <c r="P1670" s="25" t="str">
        <f>J:J*N:N</f>
        <v>0</v>
      </c>
      <c r="Q1670" s="28" t="str">
        <f>O:O*N:N</f>
        <v>0</v>
      </c>
    </row>
    <row r="1671" spans="1:17" customHeight="1" ht="61">
      <c r="A1671"/>
      <c r="B1671" s="22" t="s">
        <v>6530</v>
      </c>
      <c r="C1671" s="23" t="s">
        <v>6519</v>
      </c>
      <c r="D1671" s="24" t="s">
        <v>6520</v>
      </c>
      <c r="E1671" s="24"/>
      <c r="F1671" s="22"/>
      <c r="G1671" s="24" t="s">
        <v>6531</v>
      </c>
      <c r="H1671" s="24" t="s">
        <v>26</v>
      </c>
      <c r="I1671" s="24"/>
      <c r="J1671" s="25">
        <v>1482</v>
      </c>
      <c r="K1671" s="24">
        <v>50</v>
      </c>
      <c r="L1671" s="24">
        <v>50</v>
      </c>
      <c r="M1671" s="24" t="s">
        <v>27</v>
      </c>
      <c r="N1671" s="26"/>
      <c r="O1671" s="28" t="str">
        <f>J:J*((100-$Q$1)/100)</f>
        <v>0</v>
      </c>
      <c r="P1671" s="25" t="str">
        <f>J:J*N:N</f>
        <v>0</v>
      </c>
      <c r="Q1671" s="28" t="str">
        <f>O:O*N:N</f>
        <v>0</v>
      </c>
    </row>
    <row r="1672" spans="1:17" customHeight="1" ht="61">
      <c r="A1672"/>
      <c r="B1672" s="22" t="s">
        <v>6532</v>
      </c>
      <c r="C1672" s="23" t="s">
        <v>6519</v>
      </c>
      <c r="D1672" s="24" t="s">
        <v>6520</v>
      </c>
      <c r="E1672" s="24"/>
      <c r="F1672" s="22"/>
      <c r="G1672" s="24" t="s">
        <v>6533</v>
      </c>
      <c r="H1672" s="24" t="s">
        <v>26</v>
      </c>
      <c r="I1672" s="24"/>
      <c r="J1672" s="25">
        <v>1550</v>
      </c>
      <c r="K1672" s="24">
        <v>50</v>
      </c>
      <c r="L1672" s="24">
        <v>50</v>
      </c>
      <c r="M1672" s="24" t="s">
        <v>27</v>
      </c>
      <c r="N1672" s="26"/>
      <c r="O1672" s="28" t="str">
        <f>J:J*((100-$Q$1)/100)</f>
        <v>0</v>
      </c>
      <c r="P1672" s="25" t="str">
        <f>J:J*N:N</f>
        <v>0</v>
      </c>
      <c r="Q1672" s="28" t="str">
        <f>O:O*N:N</f>
        <v>0</v>
      </c>
    </row>
    <row r="1673" spans="1:17" customHeight="1" ht="61">
      <c r="A1673"/>
      <c r="B1673" s="22" t="s">
        <v>6534</v>
      </c>
      <c r="C1673" s="23" t="s">
        <v>6459</v>
      </c>
      <c r="D1673" s="24" t="s">
        <v>6535</v>
      </c>
      <c r="E1673" s="24"/>
      <c r="F1673" s="22"/>
      <c r="G1673" s="24" t="s">
        <v>6536</v>
      </c>
      <c r="H1673" s="24" t="s">
        <v>26</v>
      </c>
      <c r="I1673" s="24"/>
      <c r="J1673" s="25">
        <v>496</v>
      </c>
      <c r="K1673" s="24">
        <v>50</v>
      </c>
      <c r="L1673" s="24">
        <v>50</v>
      </c>
      <c r="M1673" s="24" t="s">
        <v>27</v>
      </c>
      <c r="N1673" s="26"/>
      <c r="O1673" s="28" t="str">
        <f>J:J*((100-$Q$1)/100)</f>
        <v>0</v>
      </c>
      <c r="P1673" s="25" t="str">
        <f>J:J*N:N</f>
        <v>0</v>
      </c>
      <c r="Q1673" s="28" t="str">
        <f>O:O*N:N</f>
        <v>0</v>
      </c>
    </row>
    <row r="1674" spans="1:17" customHeight="1" ht="61">
      <c r="A1674"/>
      <c r="B1674" s="22" t="s">
        <v>6537</v>
      </c>
      <c r="C1674" s="23" t="s">
        <v>6538</v>
      </c>
      <c r="D1674" s="24" t="s">
        <v>6539</v>
      </c>
      <c r="E1674" s="24"/>
      <c r="F1674" s="22"/>
      <c r="G1674" s="24" t="s">
        <v>6540</v>
      </c>
      <c r="H1674" s="24" t="s">
        <v>26</v>
      </c>
      <c r="I1674" s="24"/>
      <c r="J1674" s="25">
        <v>725</v>
      </c>
      <c r="K1674" s="24">
        <v>50</v>
      </c>
      <c r="L1674" s="24">
        <v>50</v>
      </c>
      <c r="M1674" s="24" t="s">
        <v>27</v>
      </c>
      <c r="N1674" s="26"/>
      <c r="O1674" s="28" t="str">
        <f>J:J*((100-$Q$1)/100)</f>
        <v>0</v>
      </c>
      <c r="P1674" s="25" t="str">
        <f>J:J*N:N</f>
        <v>0</v>
      </c>
      <c r="Q1674" s="28" t="str">
        <f>O:O*N:N</f>
        <v>0</v>
      </c>
    </row>
    <row r="1675" spans="1:17" customHeight="1" ht="61">
      <c r="A1675"/>
      <c r="B1675" s="22" t="s">
        <v>6541</v>
      </c>
      <c r="C1675" s="23" t="s">
        <v>6542</v>
      </c>
      <c r="D1675" s="24" t="s">
        <v>6543</v>
      </c>
      <c r="E1675" s="24"/>
      <c r="F1675" s="22"/>
      <c r="G1675" s="24" t="s">
        <v>6544</v>
      </c>
      <c r="H1675" s="24" t="s">
        <v>26</v>
      </c>
      <c r="I1675" s="24"/>
      <c r="J1675" s="25">
        <v>623</v>
      </c>
      <c r="K1675" s="24">
        <v>50</v>
      </c>
      <c r="L1675" s="24">
        <v>50</v>
      </c>
      <c r="M1675" s="24" t="s">
        <v>27</v>
      </c>
      <c r="N1675" s="26"/>
      <c r="O1675" s="28" t="str">
        <f>J:J*((100-$Q$1)/100)</f>
        <v>0</v>
      </c>
      <c r="P1675" s="25" t="str">
        <f>J:J*N:N</f>
        <v>0</v>
      </c>
      <c r="Q1675" s="28" t="str">
        <f>O:O*N:N</f>
        <v>0</v>
      </c>
    </row>
    <row r="1676" spans="1:17" customHeight="1" ht="61">
      <c r="A1676"/>
      <c r="B1676" s="22" t="s">
        <v>6545</v>
      </c>
      <c r="C1676" s="23" t="s">
        <v>6546</v>
      </c>
      <c r="D1676" s="24" t="s">
        <v>6547</v>
      </c>
      <c r="E1676" s="24"/>
      <c r="F1676" s="22"/>
      <c r="G1676" s="24" t="s">
        <v>6548</v>
      </c>
      <c r="H1676" s="24" t="s">
        <v>26</v>
      </c>
      <c r="I1676" s="24"/>
      <c r="J1676" s="25">
        <v>255</v>
      </c>
      <c r="K1676" s="24">
        <v>120</v>
      </c>
      <c r="L1676" s="24">
        <v>120</v>
      </c>
      <c r="M1676" s="24" t="s">
        <v>27</v>
      </c>
      <c r="N1676" s="26"/>
      <c r="O1676" s="28" t="str">
        <f>J:J*((100-$Q$1)/100)</f>
        <v>0</v>
      </c>
      <c r="P1676" s="25" t="str">
        <f>J:J*N:N</f>
        <v>0</v>
      </c>
      <c r="Q1676" s="28" t="str">
        <f>O:O*N:N</f>
        <v>0</v>
      </c>
    </row>
    <row r="1677" spans="1:17" customHeight="1" ht="61">
      <c r="A1677"/>
      <c r="B1677" s="22" t="s">
        <v>6549</v>
      </c>
      <c r="C1677" s="23" t="s">
        <v>6546</v>
      </c>
      <c r="D1677" s="24" t="s">
        <v>6550</v>
      </c>
      <c r="E1677" s="24"/>
      <c r="F1677" s="22"/>
      <c r="G1677" s="24" t="s">
        <v>6551</v>
      </c>
      <c r="H1677" s="24" t="s">
        <v>26</v>
      </c>
      <c r="I1677" s="24"/>
      <c r="J1677" s="25">
        <v>138</v>
      </c>
      <c r="K1677" s="24">
        <v>240</v>
      </c>
      <c r="L1677" s="24">
        <v>240</v>
      </c>
      <c r="M1677" s="24" t="s">
        <v>27</v>
      </c>
      <c r="N1677" s="26"/>
      <c r="O1677" s="28" t="str">
        <f>J:J*((100-$Q$1)/100)</f>
        <v>0</v>
      </c>
      <c r="P1677" s="25" t="str">
        <f>J:J*N:N</f>
        <v>0</v>
      </c>
      <c r="Q1677" s="28" t="str">
        <f>O:O*N:N</f>
        <v>0</v>
      </c>
    </row>
    <row r="1678" spans="1:17" customHeight="1" ht="61">
      <c r="A1678"/>
      <c r="B1678" s="22" t="s">
        <v>6552</v>
      </c>
      <c r="C1678" s="23" t="s">
        <v>6546</v>
      </c>
      <c r="D1678" s="24" t="s">
        <v>6553</v>
      </c>
      <c r="E1678" s="24"/>
      <c r="F1678" s="22"/>
      <c r="G1678" s="24" t="s">
        <v>6554</v>
      </c>
      <c r="H1678" s="24" t="s">
        <v>26</v>
      </c>
      <c r="I1678" s="24"/>
      <c r="J1678" s="25">
        <v>255</v>
      </c>
      <c r="K1678" s="24">
        <v>120</v>
      </c>
      <c r="L1678" s="24">
        <v>120</v>
      </c>
      <c r="M1678" s="24" t="s">
        <v>27</v>
      </c>
      <c r="N1678" s="26"/>
      <c r="O1678" s="28" t="str">
        <f>J:J*((100-$Q$1)/100)</f>
        <v>0</v>
      </c>
      <c r="P1678" s="25" t="str">
        <f>J:J*N:N</f>
        <v>0</v>
      </c>
      <c r="Q1678" s="28" t="str">
        <f>O:O*N:N</f>
        <v>0</v>
      </c>
    </row>
    <row r="1679" spans="1:17" customHeight="1" ht="61">
      <c r="A1679"/>
      <c r="B1679" s="22" t="s">
        <v>6555</v>
      </c>
      <c r="C1679" s="23" t="s">
        <v>6546</v>
      </c>
      <c r="D1679" s="24" t="s">
        <v>6550</v>
      </c>
      <c r="E1679" s="24"/>
      <c r="F1679" s="22"/>
      <c r="G1679" s="24" t="s">
        <v>6556</v>
      </c>
      <c r="H1679" s="24" t="s">
        <v>26</v>
      </c>
      <c r="I1679" s="24"/>
      <c r="J1679" s="25">
        <v>138</v>
      </c>
      <c r="K1679" s="24">
        <v>240</v>
      </c>
      <c r="L1679" s="24">
        <v>240</v>
      </c>
      <c r="M1679" s="24" t="s">
        <v>27</v>
      </c>
      <c r="N1679" s="26"/>
      <c r="O1679" s="28" t="str">
        <f>J:J*((100-$Q$1)/100)</f>
        <v>0</v>
      </c>
      <c r="P1679" s="25" t="str">
        <f>J:J*N:N</f>
        <v>0</v>
      </c>
      <c r="Q1679" s="28" t="str">
        <f>O:O*N:N</f>
        <v>0</v>
      </c>
    </row>
    <row r="1680" spans="1:17" customHeight="1" ht="61">
      <c r="A1680"/>
      <c r="B1680" s="22" t="s">
        <v>6557</v>
      </c>
      <c r="C1680" s="23" t="s">
        <v>6558</v>
      </c>
      <c r="D1680" s="24" t="s">
        <v>6559</v>
      </c>
      <c r="E1680" s="24"/>
      <c r="F1680" s="22"/>
      <c r="G1680" s="24" t="s">
        <v>6560</v>
      </c>
      <c r="H1680" s="24" t="s">
        <v>26</v>
      </c>
      <c r="I1680" s="24"/>
      <c r="J1680" s="25">
        <v>228</v>
      </c>
      <c r="K1680" s="24">
        <v>200</v>
      </c>
      <c r="L1680" s="24">
        <v>200</v>
      </c>
      <c r="M1680" s="24" t="s">
        <v>27</v>
      </c>
      <c r="N1680" s="26"/>
      <c r="O1680" s="28" t="str">
        <f>J:J*((100-$Q$1)/100)</f>
        <v>0</v>
      </c>
      <c r="P1680" s="25" t="str">
        <f>J:J*N:N</f>
        <v>0</v>
      </c>
      <c r="Q1680" s="28" t="str">
        <f>O:O*N:N</f>
        <v>0</v>
      </c>
    </row>
    <row r="1681" spans="1:17" customHeight="1" ht="61">
      <c r="A1681"/>
      <c r="B1681" s="22" t="s">
        <v>6561</v>
      </c>
      <c r="C1681" s="23" t="s">
        <v>6562</v>
      </c>
      <c r="D1681" s="24" t="s">
        <v>6563</v>
      </c>
      <c r="E1681" s="24"/>
      <c r="F1681" s="22"/>
      <c r="G1681" s="24" t="s">
        <v>6564</v>
      </c>
      <c r="H1681" s="24" t="s">
        <v>26</v>
      </c>
      <c r="I1681" s="24"/>
      <c r="J1681" s="25">
        <v>143</v>
      </c>
      <c r="K1681" s="24">
        <v>200</v>
      </c>
      <c r="L1681" s="24">
        <v>200</v>
      </c>
      <c r="M1681" s="24" t="s">
        <v>27</v>
      </c>
      <c r="N1681" s="26"/>
      <c r="O1681" s="28" t="str">
        <f>J:J*((100-$Q$1)/100)</f>
        <v>0</v>
      </c>
      <c r="P1681" s="25" t="str">
        <f>J:J*N:N</f>
        <v>0</v>
      </c>
      <c r="Q1681" s="28" t="str">
        <f>O:O*N:N</f>
        <v>0</v>
      </c>
    </row>
    <row r="1682" spans="1:17" customHeight="1" ht="61">
      <c r="A1682"/>
      <c r="B1682" s="22" t="s">
        <v>6565</v>
      </c>
      <c r="C1682" s="23" t="s">
        <v>6566</v>
      </c>
      <c r="D1682" s="24" t="s">
        <v>6567</v>
      </c>
      <c r="E1682" s="24"/>
      <c r="F1682" s="22"/>
      <c r="G1682" s="24" t="s">
        <v>6568</v>
      </c>
      <c r="H1682" s="24" t="s">
        <v>26</v>
      </c>
      <c r="I1682" s="24"/>
      <c r="J1682" s="25">
        <v>816</v>
      </c>
      <c r="K1682" s="24">
        <v>50</v>
      </c>
      <c r="L1682" s="24">
        <v>50</v>
      </c>
      <c r="M1682" s="24" t="s">
        <v>27</v>
      </c>
      <c r="N1682" s="26"/>
      <c r="O1682" s="28" t="str">
        <f>J:J*((100-$Q$1)/100)</f>
        <v>0</v>
      </c>
      <c r="P1682" s="25" t="str">
        <f>J:J*N:N</f>
        <v>0</v>
      </c>
      <c r="Q1682" s="28" t="str">
        <f>O:O*N:N</f>
        <v>0</v>
      </c>
    </row>
    <row r="1683" spans="1:17" customHeight="1" ht="61">
      <c r="A1683"/>
      <c r="B1683" s="22" t="s">
        <v>6569</v>
      </c>
      <c r="C1683" s="23" t="s">
        <v>6570</v>
      </c>
      <c r="D1683" s="24" t="s">
        <v>6571</v>
      </c>
      <c r="E1683" s="24"/>
      <c r="F1683" s="22"/>
      <c r="G1683" s="24" t="s">
        <v>6572</v>
      </c>
      <c r="H1683" s="24" t="s">
        <v>26</v>
      </c>
      <c r="I1683" s="24"/>
      <c r="J1683" s="25">
        <v>432</v>
      </c>
      <c r="K1683" s="24">
        <v>40</v>
      </c>
      <c r="L1683" s="24">
        <v>40</v>
      </c>
      <c r="M1683" s="24" t="s">
        <v>27</v>
      </c>
      <c r="N1683" s="26"/>
      <c r="O1683" s="28" t="str">
        <f>J:J*((100-$Q$1)/100)</f>
        <v>0</v>
      </c>
      <c r="P1683" s="25" t="str">
        <f>J:J*N:N</f>
        <v>0</v>
      </c>
      <c r="Q1683" s="28" t="str">
        <f>O:O*N:N</f>
        <v>0</v>
      </c>
    </row>
    <row r="1684" spans="1:17" customHeight="1" ht="61">
      <c r="A1684"/>
      <c r="B1684" s="22" t="s">
        <v>6573</v>
      </c>
      <c r="C1684" s="23" t="s">
        <v>6574</v>
      </c>
      <c r="D1684" s="24" t="s">
        <v>6575</v>
      </c>
      <c r="E1684" s="24"/>
      <c r="F1684" s="22"/>
      <c r="G1684" s="24" t="s">
        <v>6576</v>
      </c>
      <c r="H1684" s="24" t="s">
        <v>26</v>
      </c>
      <c r="I1684" s="24"/>
      <c r="J1684" s="25">
        <v>267</v>
      </c>
      <c r="K1684" s="24">
        <v>80</v>
      </c>
      <c r="L1684" s="24">
        <v>40</v>
      </c>
      <c r="M1684" s="24" t="s">
        <v>27</v>
      </c>
      <c r="N1684" s="26"/>
      <c r="O1684" s="28" t="str">
        <f>J:J*((100-$Q$1)/100)</f>
        <v>0</v>
      </c>
      <c r="P1684" s="25" t="str">
        <f>J:J*N:N</f>
        <v>0</v>
      </c>
      <c r="Q1684" s="28" t="str">
        <f>O:O*N:N</f>
        <v>0</v>
      </c>
    </row>
    <row r="1685" spans="1:17" customHeight="1" ht="16">
      <c r="A1685" s="19"/>
      <c r="B1685" s="19" t="s">
        <v>6577</v>
      </c>
      <c r="C1685" s="14"/>
      <c r="J1685" s="20"/>
      <c r="N1685" s="13"/>
      <c r="O1685" s="18"/>
      <c r="P1685" s="20"/>
      <c r="Q1685" s="18"/>
    </row>
    <row r="1686" spans="1:17" customHeight="1" ht="61">
      <c r="A1686"/>
      <c r="B1686" s="22" t="s">
        <v>6578</v>
      </c>
      <c r="C1686" s="23" t="s">
        <v>6579</v>
      </c>
      <c r="D1686" s="24" t="s">
        <v>6580</v>
      </c>
      <c r="E1686" s="24"/>
      <c r="F1686" s="22"/>
      <c r="G1686" s="24" t="s">
        <v>6581</v>
      </c>
      <c r="H1686" s="24" t="s">
        <v>26</v>
      </c>
      <c r="I1686" s="24"/>
      <c r="J1686" s="25">
        <v>79</v>
      </c>
      <c r="K1686" s="24">
        <v>500</v>
      </c>
      <c r="L1686" s="24">
        <v>500</v>
      </c>
      <c r="M1686" s="24" t="s">
        <v>27</v>
      </c>
      <c r="N1686" s="26"/>
      <c r="O1686" s="28" t="str">
        <f>J:J*((100-$Q$1)/100)</f>
        <v>0</v>
      </c>
      <c r="P1686" s="25" t="str">
        <f>J:J*N:N</f>
        <v>0</v>
      </c>
      <c r="Q1686" s="28" t="str">
        <f>O:O*N:N</f>
        <v>0</v>
      </c>
    </row>
    <row r="1687" spans="1:17" customHeight="1" ht="61">
      <c r="A1687"/>
      <c r="B1687" s="22" t="s">
        <v>6582</v>
      </c>
      <c r="C1687" s="23" t="s">
        <v>6583</v>
      </c>
      <c r="D1687" s="24" t="s">
        <v>6584</v>
      </c>
      <c r="E1687" s="24"/>
      <c r="F1687" s="22"/>
      <c r="G1687" s="24" t="s">
        <v>6585</v>
      </c>
      <c r="H1687" s="24" t="s">
        <v>26</v>
      </c>
      <c r="I1687" s="24"/>
      <c r="J1687" s="25">
        <v>79</v>
      </c>
      <c r="K1687" s="24">
        <v>500</v>
      </c>
      <c r="L1687" s="24">
        <v>500</v>
      </c>
      <c r="M1687" s="24" t="s">
        <v>27</v>
      </c>
      <c r="N1687" s="26"/>
      <c r="O1687" s="28" t="str">
        <f>J:J*((100-$Q$1)/100)</f>
        <v>0</v>
      </c>
      <c r="P1687" s="25" t="str">
        <f>J:J*N:N</f>
        <v>0</v>
      </c>
      <c r="Q1687" s="28" t="str">
        <f>O:O*N:N</f>
        <v>0</v>
      </c>
    </row>
    <row r="1688" spans="1:17" customHeight="1" ht="61">
      <c r="A1688"/>
      <c r="B1688" s="22" t="s">
        <v>6586</v>
      </c>
      <c r="C1688" s="23" t="s">
        <v>6587</v>
      </c>
      <c r="D1688" s="24" t="s">
        <v>6588</v>
      </c>
      <c r="E1688" s="24"/>
      <c r="F1688" s="22"/>
      <c r="G1688" s="24" t="s">
        <v>6589</v>
      </c>
      <c r="H1688" s="24" t="s">
        <v>26</v>
      </c>
      <c r="I1688" s="24"/>
      <c r="J1688" s="25">
        <v>47</v>
      </c>
      <c r="K1688" s="24">
        <v>500</v>
      </c>
      <c r="L1688" s="24">
        <v>500</v>
      </c>
      <c r="M1688" s="24" t="s">
        <v>27</v>
      </c>
      <c r="N1688" s="26"/>
      <c r="O1688" s="28" t="str">
        <f>J:J*((100-$Q$1)/100)</f>
        <v>0</v>
      </c>
      <c r="P1688" s="25" t="str">
        <f>J:J*N:N</f>
        <v>0</v>
      </c>
      <c r="Q1688" s="28" t="str">
        <f>O:O*N:N</f>
        <v>0</v>
      </c>
    </row>
    <row r="1689" spans="1:17" customHeight="1" ht="61">
      <c r="A1689"/>
      <c r="B1689" s="22" t="s">
        <v>6590</v>
      </c>
      <c r="C1689" s="23" t="s">
        <v>6591</v>
      </c>
      <c r="D1689" s="24" t="s">
        <v>6592</v>
      </c>
      <c r="E1689" s="24"/>
      <c r="F1689" s="22"/>
      <c r="G1689" s="24" t="s">
        <v>6593</v>
      </c>
      <c r="H1689" s="24" t="s">
        <v>26</v>
      </c>
      <c r="I1689" s="24"/>
      <c r="J1689" s="25">
        <v>481</v>
      </c>
      <c r="K1689" s="24">
        <v>50</v>
      </c>
      <c r="L1689" s="24">
        <v>50</v>
      </c>
      <c r="M1689" s="24" t="s">
        <v>27</v>
      </c>
      <c r="N1689" s="26"/>
      <c r="O1689" s="28" t="str">
        <f>J:J*((100-$Q$1)/100)</f>
        <v>0</v>
      </c>
      <c r="P1689" s="25" t="str">
        <f>J:J*N:N</f>
        <v>0</v>
      </c>
      <c r="Q1689" s="28" t="str">
        <f>O:O*N:N</f>
        <v>0</v>
      </c>
    </row>
    <row r="1690" spans="1:17" customHeight="1" ht="61">
      <c r="A1690"/>
      <c r="B1690" s="22" t="s">
        <v>6594</v>
      </c>
      <c r="C1690" s="23" t="s">
        <v>6595</v>
      </c>
      <c r="D1690" s="24" t="s">
        <v>6596</v>
      </c>
      <c r="E1690" s="24"/>
      <c r="F1690" s="22"/>
      <c r="G1690" s="24" t="s">
        <v>6597</v>
      </c>
      <c r="H1690" s="24" t="s">
        <v>26</v>
      </c>
      <c r="I1690" s="24"/>
      <c r="J1690" s="25">
        <v>653</v>
      </c>
      <c r="K1690" s="24">
        <v>8</v>
      </c>
      <c r="L1690" s="24">
        <v>8</v>
      </c>
      <c r="M1690" s="24" t="s">
        <v>27</v>
      </c>
      <c r="N1690" s="26"/>
      <c r="O1690" s="28" t="str">
        <f>J:J*((100-$Q$1)/100)</f>
        <v>0</v>
      </c>
      <c r="P1690" s="25" t="str">
        <f>J:J*N:N</f>
        <v>0</v>
      </c>
      <c r="Q1690" s="28" t="str">
        <f>O:O*N:N</f>
        <v>0</v>
      </c>
    </row>
    <row r="1691" spans="1:17" customHeight="1" ht="61">
      <c r="A1691"/>
      <c r="B1691" s="22" t="s">
        <v>6598</v>
      </c>
      <c r="C1691" s="23" t="s">
        <v>6599</v>
      </c>
      <c r="D1691" s="24" t="s">
        <v>6600</v>
      </c>
      <c r="E1691" s="24"/>
      <c r="F1691" s="22"/>
      <c r="G1691" s="24" t="s">
        <v>6601</v>
      </c>
      <c r="H1691" s="24" t="s">
        <v>26</v>
      </c>
      <c r="I1691" s="24"/>
      <c r="J1691" s="25">
        <v>653</v>
      </c>
      <c r="K1691" s="24">
        <v>8</v>
      </c>
      <c r="L1691" s="24">
        <v>8</v>
      </c>
      <c r="M1691" s="24" t="s">
        <v>27</v>
      </c>
      <c r="N1691" s="26"/>
      <c r="O1691" s="28" t="str">
        <f>J:J*((100-$Q$1)/100)</f>
        <v>0</v>
      </c>
      <c r="P1691" s="25" t="str">
        <f>J:J*N:N</f>
        <v>0</v>
      </c>
      <c r="Q1691" s="28" t="str">
        <f>O:O*N:N</f>
        <v>0</v>
      </c>
    </row>
    <row r="1692" spans="1:17" customHeight="1" ht="61">
      <c r="A1692"/>
      <c r="B1692" s="22" t="s">
        <v>6602</v>
      </c>
      <c r="C1692" s="23" t="s">
        <v>6603</v>
      </c>
      <c r="D1692" s="24" t="s">
        <v>6604</v>
      </c>
      <c r="E1692" s="24"/>
      <c r="F1692" s="22"/>
      <c r="G1692" s="24" t="s">
        <v>6605</v>
      </c>
      <c r="H1692" s="24" t="s">
        <v>26</v>
      </c>
      <c r="I1692" s="24"/>
      <c r="J1692" s="25">
        <v>653</v>
      </c>
      <c r="K1692" s="24">
        <v>8</v>
      </c>
      <c r="L1692" s="24">
        <v>8</v>
      </c>
      <c r="M1692" s="24" t="s">
        <v>27</v>
      </c>
      <c r="N1692" s="26"/>
      <c r="O1692" s="28" t="str">
        <f>J:J*((100-$Q$1)/100)</f>
        <v>0</v>
      </c>
      <c r="P1692" s="25" t="str">
        <f>J:J*N:N</f>
        <v>0</v>
      </c>
      <c r="Q1692" s="28" t="str">
        <f>O:O*N:N</f>
        <v>0</v>
      </c>
    </row>
    <row r="1693" spans="1:17" customHeight="1" ht="61">
      <c r="A1693"/>
      <c r="B1693" s="22" t="s">
        <v>6606</v>
      </c>
      <c r="C1693" s="23" t="s">
        <v>6607</v>
      </c>
      <c r="D1693" s="24" t="s">
        <v>6608</v>
      </c>
      <c r="E1693" s="24"/>
      <c r="F1693" s="22"/>
      <c r="G1693" s="24" t="s">
        <v>6609</v>
      </c>
      <c r="H1693" s="24" t="s">
        <v>26</v>
      </c>
      <c r="I1693" s="24"/>
      <c r="J1693" s="25">
        <v>623</v>
      </c>
      <c r="K1693" s="24">
        <v>8</v>
      </c>
      <c r="L1693" s="24">
        <v>8</v>
      </c>
      <c r="M1693" s="24" t="s">
        <v>27</v>
      </c>
      <c r="N1693" s="26"/>
      <c r="O1693" s="28" t="str">
        <f>J:J*((100-$Q$1)/100)</f>
        <v>0</v>
      </c>
      <c r="P1693" s="25" t="str">
        <f>J:J*N:N</f>
        <v>0</v>
      </c>
      <c r="Q1693" s="28" t="str">
        <f>O:O*N:N</f>
        <v>0</v>
      </c>
    </row>
    <row r="1694" spans="1:17" customHeight="1" ht="61">
      <c r="A1694"/>
      <c r="B1694" s="22" t="s">
        <v>6610</v>
      </c>
      <c r="C1694" s="23" t="s">
        <v>6611</v>
      </c>
      <c r="D1694" s="24" t="s">
        <v>6612</v>
      </c>
      <c r="E1694" s="24"/>
      <c r="F1694" s="22"/>
      <c r="G1694" s="24" t="s">
        <v>6613</v>
      </c>
      <c r="H1694" s="24" t="s">
        <v>26</v>
      </c>
      <c r="I1694" s="24"/>
      <c r="J1694" s="25">
        <v>623</v>
      </c>
      <c r="K1694" s="24">
        <v>8</v>
      </c>
      <c r="L1694" s="24">
        <v>8</v>
      </c>
      <c r="M1694" s="24" t="s">
        <v>27</v>
      </c>
      <c r="N1694" s="26"/>
      <c r="O1694" s="28" t="str">
        <f>J:J*((100-$Q$1)/100)</f>
        <v>0</v>
      </c>
      <c r="P1694" s="25" t="str">
        <f>J:J*N:N</f>
        <v>0</v>
      </c>
      <c r="Q1694" s="28" t="str">
        <f>O:O*N:N</f>
        <v>0</v>
      </c>
    </row>
    <row r="1695" spans="1:17" customHeight="1" ht="61">
      <c r="A1695"/>
      <c r="B1695" s="22" t="s">
        <v>6614</v>
      </c>
      <c r="C1695" s="23" t="s">
        <v>6615</v>
      </c>
      <c r="D1695" s="24" t="s">
        <v>6616</v>
      </c>
      <c r="E1695" s="24"/>
      <c r="F1695" s="22"/>
      <c r="G1695" s="24" t="s">
        <v>6617</v>
      </c>
      <c r="H1695" s="24" t="s">
        <v>26</v>
      </c>
      <c r="I1695" s="24"/>
      <c r="J1695" s="25">
        <v>495</v>
      </c>
      <c r="K1695" s="24">
        <v>8</v>
      </c>
      <c r="L1695" s="24">
        <v>8</v>
      </c>
      <c r="M1695" s="24" t="s">
        <v>27</v>
      </c>
      <c r="N1695" s="26"/>
      <c r="O1695" s="28" t="str">
        <f>J:J*((100-$Q$1)/100)</f>
        <v>0</v>
      </c>
      <c r="P1695" s="25" t="str">
        <f>J:J*N:N</f>
        <v>0</v>
      </c>
      <c r="Q1695" s="28" t="str">
        <f>O:O*N:N</f>
        <v>0</v>
      </c>
    </row>
    <row r="1696" spans="1:17" customHeight="1" ht="61">
      <c r="A1696"/>
      <c r="B1696" s="22" t="s">
        <v>6618</v>
      </c>
      <c r="C1696" s="23" t="s">
        <v>6619</v>
      </c>
      <c r="D1696" s="24" t="s">
        <v>6620</v>
      </c>
      <c r="E1696" s="24"/>
      <c r="F1696" s="22"/>
      <c r="G1696" s="24" t="s">
        <v>6621</v>
      </c>
      <c r="H1696" s="24" t="s">
        <v>26</v>
      </c>
      <c r="I1696" s="24"/>
      <c r="J1696" s="25">
        <v>694</v>
      </c>
      <c r="K1696" s="24">
        <v>8</v>
      </c>
      <c r="L1696" s="24">
        <v>8</v>
      </c>
      <c r="M1696" s="24" t="s">
        <v>27</v>
      </c>
      <c r="N1696" s="26"/>
      <c r="O1696" s="28" t="str">
        <f>J:J*((100-$Q$1)/100)</f>
        <v>0</v>
      </c>
      <c r="P1696" s="25" t="str">
        <f>J:J*N:N</f>
        <v>0</v>
      </c>
      <c r="Q1696" s="28" t="str">
        <f>O:O*N:N</f>
        <v>0</v>
      </c>
    </row>
    <row r="1697" spans="1:17" customHeight="1" ht="61">
      <c r="A1697"/>
      <c r="B1697" s="22" t="s">
        <v>6622</v>
      </c>
      <c r="C1697" s="23" t="s">
        <v>6623</v>
      </c>
      <c r="D1697" s="24" t="s">
        <v>6624</v>
      </c>
      <c r="E1697" s="24"/>
      <c r="F1697" s="22"/>
      <c r="G1697" s="24" t="s">
        <v>6625</v>
      </c>
      <c r="H1697" s="24" t="s">
        <v>26</v>
      </c>
      <c r="I1697" s="24"/>
      <c r="J1697" s="25">
        <v>215</v>
      </c>
      <c r="K1697" s="24">
        <v>25</v>
      </c>
      <c r="L1697" s="24">
        <v>25</v>
      </c>
      <c r="M1697" s="24" t="s">
        <v>27</v>
      </c>
      <c r="N1697" s="26"/>
      <c r="O1697" s="28" t="str">
        <f>J:J*((100-$Q$1)/100)</f>
        <v>0</v>
      </c>
      <c r="P1697" s="25" t="str">
        <f>J:J*N:N</f>
        <v>0</v>
      </c>
      <c r="Q1697" s="28" t="str">
        <f>O:O*N:N</f>
        <v>0</v>
      </c>
    </row>
    <row r="1698" spans="1:17" customHeight="1" ht="61">
      <c r="A1698"/>
      <c r="B1698" s="22" t="s">
        <v>6626</v>
      </c>
      <c r="C1698" s="23" t="s">
        <v>6627</v>
      </c>
      <c r="D1698" s="24" t="s">
        <v>6628</v>
      </c>
      <c r="E1698" s="24"/>
      <c r="F1698" s="22"/>
      <c r="G1698" s="24" t="s">
        <v>6629</v>
      </c>
      <c r="H1698" s="24" t="s">
        <v>26</v>
      </c>
      <c r="I1698" s="24"/>
      <c r="J1698" s="25">
        <v>277</v>
      </c>
      <c r="K1698" s="24">
        <v>25</v>
      </c>
      <c r="L1698" s="24">
        <v>25</v>
      </c>
      <c r="M1698" s="24" t="s">
        <v>27</v>
      </c>
      <c r="N1698" s="26"/>
      <c r="O1698" s="28" t="str">
        <f>J:J*((100-$Q$1)/100)</f>
        <v>0</v>
      </c>
      <c r="P1698" s="25" t="str">
        <f>J:J*N:N</f>
        <v>0</v>
      </c>
      <c r="Q1698" s="28" t="str">
        <f>O:O*N:N</f>
        <v>0</v>
      </c>
    </row>
    <row r="1699" spans="1:17" customHeight="1" ht="61">
      <c r="A1699"/>
      <c r="B1699" s="22" t="s">
        <v>6630</v>
      </c>
      <c r="C1699" s="23" t="s">
        <v>6631</v>
      </c>
      <c r="D1699" s="24" t="s">
        <v>6632</v>
      </c>
      <c r="E1699" s="24"/>
      <c r="F1699" s="22"/>
      <c r="G1699" s="24" t="s">
        <v>6633</v>
      </c>
      <c r="H1699" s="24" t="s">
        <v>26</v>
      </c>
      <c r="I1699" s="24"/>
      <c r="J1699" s="25">
        <v>694</v>
      </c>
      <c r="K1699" s="24">
        <v>25</v>
      </c>
      <c r="L1699" s="24">
        <v>25</v>
      </c>
      <c r="M1699" s="24" t="s">
        <v>27</v>
      </c>
      <c r="N1699" s="26"/>
      <c r="O1699" s="28" t="str">
        <f>J:J*((100-$Q$1)/100)</f>
        <v>0</v>
      </c>
      <c r="P1699" s="25" t="str">
        <f>J:J*N:N</f>
        <v>0</v>
      </c>
      <c r="Q1699" s="28" t="str">
        <f>O:O*N:N</f>
        <v>0</v>
      </c>
    </row>
    <row r="1700" spans="1:17" customHeight="1" ht="61">
      <c r="A1700"/>
      <c r="B1700" s="22" t="s">
        <v>6634</v>
      </c>
      <c r="C1700" s="23" t="s">
        <v>6635</v>
      </c>
      <c r="D1700" s="24" t="s">
        <v>6636</v>
      </c>
      <c r="E1700" s="24"/>
      <c r="F1700" s="22"/>
      <c r="G1700" s="24" t="s">
        <v>6637</v>
      </c>
      <c r="H1700" s="24" t="s">
        <v>26</v>
      </c>
      <c r="I1700" s="24"/>
      <c r="J1700" s="25">
        <v>694</v>
      </c>
      <c r="K1700" s="24">
        <v>25</v>
      </c>
      <c r="L1700" s="24">
        <v>25</v>
      </c>
      <c r="M1700" s="24" t="s">
        <v>27</v>
      </c>
      <c r="N1700" s="26"/>
      <c r="O1700" s="28" t="str">
        <f>J:J*((100-$Q$1)/100)</f>
        <v>0</v>
      </c>
      <c r="P1700" s="25" t="str">
        <f>J:J*N:N</f>
        <v>0</v>
      </c>
      <c r="Q1700" s="28" t="str">
        <f>O:O*N:N</f>
        <v>0</v>
      </c>
    </row>
    <row r="1701" spans="1:17" customHeight="1" ht="61">
      <c r="A1701"/>
      <c r="B1701" s="22" t="s">
        <v>6638</v>
      </c>
      <c r="C1701" s="23" t="s">
        <v>6639</v>
      </c>
      <c r="D1701" s="24" t="s">
        <v>6640</v>
      </c>
      <c r="E1701" s="24"/>
      <c r="F1701" s="22"/>
      <c r="G1701" s="24" t="s">
        <v>6641</v>
      </c>
      <c r="H1701" s="24" t="s">
        <v>26</v>
      </c>
      <c r="I1701" s="24"/>
      <c r="J1701" s="25">
        <v>73</v>
      </c>
      <c r="K1701" s="24">
        <v>300</v>
      </c>
      <c r="L1701" s="24">
        <v>300</v>
      </c>
      <c r="M1701" s="24" t="s">
        <v>27</v>
      </c>
      <c r="N1701" s="26"/>
      <c r="O1701" s="28" t="str">
        <f>J:J*((100-$Q$1)/100)</f>
        <v>0</v>
      </c>
      <c r="P1701" s="25" t="str">
        <f>J:J*N:N</f>
        <v>0</v>
      </c>
      <c r="Q1701" s="28" t="str">
        <f>O:O*N:N</f>
        <v>0</v>
      </c>
    </row>
    <row r="1702" spans="1:17" customHeight="1" ht="61">
      <c r="A1702"/>
      <c r="B1702" s="22" t="s">
        <v>6642</v>
      </c>
      <c r="C1702" s="23" t="s">
        <v>6643</v>
      </c>
      <c r="D1702" s="24" t="s">
        <v>6644</v>
      </c>
      <c r="E1702" s="24"/>
      <c r="F1702" s="22"/>
      <c r="G1702" s="24" t="s">
        <v>6645</v>
      </c>
      <c r="H1702" s="24" t="s">
        <v>26</v>
      </c>
      <c r="I1702" s="24"/>
      <c r="J1702" s="25">
        <v>70</v>
      </c>
      <c r="K1702" s="24">
        <v>500</v>
      </c>
      <c r="L1702" s="24">
        <v>500</v>
      </c>
      <c r="M1702" s="24" t="s">
        <v>27</v>
      </c>
      <c r="N1702" s="26"/>
      <c r="O1702" s="28" t="str">
        <f>J:J*((100-$Q$1)/100)</f>
        <v>0</v>
      </c>
      <c r="P1702" s="25" t="str">
        <f>J:J*N:N</f>
        <v>0</v>
      </c>
      <c r="Q1702" s="28" t="str">
        <f>O:O*N:N</f>
        <v>0</v>
      </c>
    </row>
    <row r="1703" spans="1:17" customHeight="1" ht="61">
      <c r="A1703"/>
      <c r="B1703" s="22" t="s">
        <v>6646</v>
      </c>
      <c r="C1703" s="23" t="s">
        <v>6647</v>
      </c>
      <c r="D1703" s="24" t="s">
        <v>6648</v>
      </c>
      <c r="E1703" s="24"/>
      <c r="F1703" s="22"/>
      <c r="G1703" s="24" t="s">
        <v>6649</v>
      </c>
      <c r="H1703" s="24" t="s">
        <v>26</v>
      </c>
      <c r="I1703" s="24"/>
      <c r="J1703" s="25">
        <v>69</v>
      </c>
      <c r="K1703" s="24">
        <v>500</v>
      </c>
      <c r="L1703" s="24">
        <v>500</v>
      </c>
      <c r="M1703" s="24" t="s">
        <v>27</v>
      </c>
      <c r="N1703" s="26"/>
      <c r="O1703" s="28" t="str">
        <f>J:J*((100-$Q$1)/100)</f>
        <v>0</v>
      </c>
      <c r="P1703" s="25" t="str">
        <f>J:J*N:N</f>
        <v>0</v>
      </c>
      <c r="Q1703" s="28" t="str">
        <f>O:O*N:N</f>
        <v>0</v>
      </c>
    </row>
    <row r="1704" spans="1:17" customHeight="1" ht="61">
      <c r="A1704"/>
      <c r="B1704" s="22" t="s">
        <v>6650</v>
      </c>
      <c r="C1704" s="23" t="s">
        <v>6651</v>
      </c>
      <c r="D1704" s="24" t="s">
        <v>6652</v>
      </c>
      <c r="E1704" s="24"/>
      <c r="F1704" s="22"/>
      <c r="G1704" s="24" t="s">
        <v>6653</v>
      </c>
      <c r="H1704" s="24" t="s">
        <v>26</v>
      </c>
      <c r="I1704" s="24"/>
      <c r="J1704" s="25">
        <v>70</v>
      </c>
      <c r="K1704" s="24">
        <v>500</v>
      </c>
      <c r="L1704" s="24">
        <v>500</v>
      </c>
      <c r="M1704" s="24" t="s">
        <v>27</v>
      </c>
      <c r="N1704" s="26"/>
      <c r="O1704" s="28" t="str">
        <f>J:J*((100-$Q$1)/100)</f>
        <v>0</v>
      </c>
      <c r="P1704" s="25" t="str">
        <f>J:J*N:N</f>
        <v>0</v>
      </c>
      <c r="Q1704" s="28" t="str">
        <f>O:O*N:N</f>
        <v>0</v>
      </c>
    </row>
    <row r="1705" spans="1:17" customHeight="1" ht="61">
      <c r="A1705"/>
      <c r="B1705" s="22" t="s">
        <v>6654</v>
      </c>
      <c r="C1705" s="23" t="s">
        <v>6655</v>
      </c>
      <c r="D1705" s="24" t="s">
        <v>6656</v>
      </c>
      <c r="E1705" s="24"/>
      <c r="F1705" s="22"/>
      <c r="G1705" s="24" t="s">
        <v>6657</v>
      </c>
      <c r="H1705" s="24" t="s">
        <v>26</v>
      </c>
      <c r="I1705" s="24"/>
      <c r="J1705" s="25">
        <v>1606</v>
      </c>
      <c r="K1705" s="24">
        <v>48</v>
      </c>
      <c r="L1705" s="24">
        <v>48</v>
      </c>
      <c r="M1705" s="24" t="s">
        <v>27</v>
      </c>
      <c r="N1705" s="26"/>
      <c r="O1705" s="28" t="str">
        <f>J:J*((100-$Q$1)/100)</f>
        <v>0</v>
      </c>
      <c r="P1705" s="25" t="str">
        <f>J:J*N:N</f>
        <v>0</v>
      </c>
      <c r="Q1705" s="28" t="str">
        <f>O:O*N:N</f>
        <v>0</v>
      </c>
    </row>
    <row r="1706" spans="1:17" customHeight="1" ht="61">
      <c r="A1706"/>
      <c r="B1706" s="22" t="s">
        <v>6658</v>
      </c>
      <c r="C1706" s="23" t="s">
        <v>6659</v>
      </c>
      <c r="D1706" s="24" t="s">
        <v>6660</v>
      </c>
      <c r="E1706" s="24"/>
      <c r="F1706" s="22"/>
      <c r="G1706" s="24" t="s">
        <v>6661</v>
      </c>
      <c r="H1706" s="24" t="s">
        <v>26</v>
      </c>
      <c r="I1706" s="24"/>
      <c r="J1706" s="25">
        <v>1526</v>
      </c>
      <c r="K1706" s="24">
        <v>48</v>
      </c>
      <c r="L1706" s="24">
        <v>48</v>
      </c>
      <c r="M1706" s="24" t="s">
        <v>27</v>
      </c>
      <c r="N1706" s="26"/>
      <c r="O1706" s="28" t="str">
        <f>J:J*((100-$Q$1)/100)</f>
        <v>0</v>
      </c>
      <c r="P1706" s="25" t="str">
        <f>J:J*N:N</f>
        <v>0</v>
      </c>
      <c r="Q1706" s="28" t="str">
        <f>O:O*N:N</f>
        <v>0</v>
      </c>
    </row>
    <row r="1707" spans="1:17" customHeight="1" ht="61">
      <c r="A1707"/>
      <c r="B1707" s="22" t="s">
        <v>6662</v>
      </c>
      <c r="C1707" s="23" t="s">
        <v>6663</v>
      </c>
      <c r="D1707" s="24" t="s">
        <v>6664</v>
      </c>
      <c r="E1707" s="24"/>
      <c r="F1707" s="22"/>
      <c r="G1707" s="24" t="s">
        <v>6665</v>
      </c>
      <c r="H1707" s="24" t="s">
        <v>26</v>
      </c>
      <c r="I1707" s="24"/>
      <c r="J1707" s="25">
        <v>1526</v>
      </c>
      <c r="K1707" s="24">
        <v>48</v>
      </c>
      <c r="L1707" s="24">
        <v>48</v>
      </c>
      <c r="M1707" s="24" t="s">
        <v>27</v>
      </c>
      <c r="N1707" s="26"/>
      <c r="O1707" s="28" t="str">
        <f>J:J*((100-$Q$1)/100)</f>
        <v>0</v>
      </c>
      <c r="P1707" s="25" t="str">
        <f>J:J*N:N</f>
        <v>0</v>
      </c>
      <c r="Q1707" s="28" t="str">
        <f>O:O*N:N</f>
        <v>0</v>
      </c>
    </row>
    <row r="1708" spans="1:17" customHeight="1" ht="61">
      <c r="A1708"/>
      <c r="B1708" s="22" t="s">
        <v>6666</v>
      </c>
      <c r="C1708" s="23" t="s">
        <v>6667</v>
      </c>
      <c r="D1708" s="24" t="s">
        <v>6668</v>
      </c>
      <c r="E1708" s="24"/>
      <c r="F1708" s="22"/>
      <c r="G1708" s="24" t="s">
        <v>6669</v>
      </c>
      <c r="H1708" s="24" t="s">
        <v>26</v>
      </c>
      <c r="I1708" s="24"/>
      <c r="J1708" s="25">
        <v>1526</v>
      </c>
      <c r="K1708" s="24">
        <v>48</v>
      </c>
      <c r="L1708" s="24">
        <v>48</v>
      </c>
      <c r="M1708" s="24" t="s">
        <v>27</v>
      </c>
      <c r="N1708" s="26"/>
      <c r="O1708" s="28" t="str">
        <f>J:J*((100-$Q$1)/100)</f>
        <v>0</v>
      </c>
      <c r="P1708" s="25" t="str">
        <f>J:J*N:N</f>
        <v>0</v>
      </c>
      <c r="Q1708" s="28" t="str">
        <f>O:O*N:N</f>
        <v>0</v>
      </c>
    </row>
    <row r="1709" spans="1:17" customHeight="1" ht="61">
      <c r="A1709"/>
      <c r="B1709" s="22" t="s">
        <v>6670</v>
      </c>
      <c r="C1709" s="23" t="s">
        <v>6671</v>
      </c>
      <c r="D1709" s="24" t="s">
        <v>6672</v>
      </c>
      <c r="E1709" s="24"/>
      <c r="F1709" s="22"/>
      <c r="G1709" s="24" t="s">
        <v>6673</v>
      </c>
      <c r="H1709" s="24" t="s">
        <v>26</v>
      </c>
      <c r="I1709" s="24"/>
      <c r="J1709" s="25">
        <v>1526</v>
      </c>
      <c r="K1709" s="24">
        <v>48</v>
      </c>
      <c r="L1709" s="24">
        <v>48</v>
      </c>
      <c r="M1709" s="24" t="s">
        <v>27</v>
      </c>
      <c r="N1709" s="26"/>
      <c r="O1709" s="28" t="str">
        <f>J:J*((100-$Q$1)/100)</f>
        <v>0</v>
      </c>
      <c r="P1709" s="25" t="str">
        <f>J:J*N:N</f>
        <v>0</v>
      </c>
      <c r="Q1709" s="28" t="str">
        <f>O:O*N:N</f>
        <v>0</v>
      </c>
    </row>
    <row r="1710" spans="1:17" customHeight="1" ht="16">
      <c r="A1710" s="19"/>
      <c r="B1710" s="19" t="s">
        <v>6674</v>
      </c>
      <c r="C1710" s="14"/>
      <c r="J1710" s="20"/>
      <c r="N1710" s="13"/>
      <c r="O1710" s="18"/>
      <c r="P1710" s="20"/>
      <c r="Q1710" s="18"/>
    </row>
    <row r="1711" spans="1:17" customHeight="1" ht="61">
      <c r="A1711"/>
      <c r="B1711" s="22" t="s">
        <v>6675</v>
      </c>
      <c r="C1711" s="23" t="s">
        <v>6676</v>
      </c>
      <c r="D1711" s="24" t="s">
        <v>6677</v>
      </c>
      <c r="E1711" s="24"/>
      <c r="F1711" s="22"/>
      <c r="G1711" s="24" t="s">
        <v>6678</v>
      </c>
      <c r="H1711" s="24" t="s">
        <v>26</v>
      </c>
      <c r="I1711" s="24" t="s">
        <v>5322</v>
      </c>
      <c r="J1711" s="25">
        <v>5</v>
      </c>
      <c r="K1711" s="24">
        <v>9999</v>
      </c>
      <c r="L1711" s="24">
        <v>100</v>
      </c>
      <c r="M1711" s="24" t="s">
        <v>27</v>
      </c>
      <c r="N1711" s="26"/>
      <c r="O1711" s="28" t="str">
        <f>J:J*((100-$Q$1)/100)</f>
        <v>0</v>
      </c>
      <c r="P1711" s="25" t="str">
        <f>J:J*N:N</f>
        <v>0</v>
      </c>
      <c r="Q1711" s="28" t="str">
        <f>O:O*N:N</f>
        <v>0</v>
      </c>
    </row>
    <row r="1712" spans="1:17" customHeight="1" ht="61">
      <c r="A1712"/>
      <c r="B1712" s="22" t="s">
        <v>6679</v>
      </c>
      <c r="C1712" s="23" t="s">
        <v>6680</v>
      </c>
      <c r="D1712" s="24" t="s">
        <v>6681</v>
      </c>
      <c r="E1712" s="24"/>
      <c r="F1712" s="22"/>
      <c r="G1712" s="24" t="s">
        <v>6682</v>
      </c>
      <c r="H1712" s="24" t="s">
        <v>26</v>
      </c>
      <c r="I1712" s="24"/>
      <c r="J1712" s="25">
        <v>1250</v>
      </c>
      <c r="K1712" s="24">
        <v>36</v>
      </c>
      <c r="L1712" s="24">
        <v>36</v>
      </c>
      <c r="M1712" s="24" t="s">
        <v>27</v>
      </c>
      <c r="N1712" s="26"/>
      <c r="O1712" s="28" t="str">
        <f>J:J*((100-$Q$1)/100)</f>
        <v>0</v>
      </c>
      <c r="P1712" s="25" t="str">
        <f>J:J*N:N</f>
        <v>0</v>
      </c>
      <c r="Q1712" s="28" t="str">
        <f>O:O*N:N</f>
        <v>0</v>
      </c>
    </row>
    <row r="1713" spans="1:17" customHeight="1" ht="61">
      <c r="A1713"/>
      <c r="B1713" s="22" t="s">
        <v>6683</v>
      </c>
      <c r="C1713" s="23" t="s">
        <v>6684</v>
      </c>
      <c r="D1713" s="24" t="s">
        <v>6685</v>
      </c>
      <c r="E1713" s="24"/>
      <c r="F1713" s="22"/>
      <c r="G1713" s="24" t="s">
        <v>6686</v>
      </c>
      <c r="H1713" s="24" t="s">
        <v>26</v>
      </c>
      <c r="I1713" s="24"/>
      <c r="J1713" s="25">
        <v>1200</v>
      </c>
      <c r="K1713" s="24">
        <v>36</v>
      </c>
      <c r="L1713" s="24">
        <v>36</v>
      </c>
      <c r="M1713" s="24" t="s">
        <v>27</v>
      </c>
      <c r="N1713" s="26"/>
      <c r="O1713" s="28" t="str">
        <f>J:J*((100-$Q$1)/100)</f>
        <v>0</v>
      </c>
      <c r="P1713" s="25" t="str">
        <f>J:J*N:N</f>
        <v>0</v>
      </c>
      <c r="Q1713" s="28" t="str">
        <f>O:O*N:N</f>
        <v>0</v>
      </c>
    </row>
    <row r="1714" spans="1:17" customHeight="1" ht="61">
      <c r="A1714"/>
      <c r="B1714" s="22" t="s">
        <v>6687</v>
      </c>
      <c r="C1714" s="23" t="s">
        <v>6688</v>
      </c>
      <c r="D1714" s="24" t="s">
        <v>6689</v>
      </c>
      <c r="E1714" s="24"/>
      <c r="F1714" s="22"/>
      <c r="G1714" s="24" t="s">
        <v>6690</v>
      </c>
      <c r="H1714" s="24" t="s">
        <v>26</v>
      </c>
      <c r="I1714" s="24"/>
      <c r="J1714" s="25">
        <v>1300</v>
      </c>
      <c r="K1714" s="24">
        <v>50</v>
      </c>
      <c r="L1714" s="24">
        <v>50</v>
      </c>
      <c r="M1714" s="24" t="s">
        <v>27</v>
      </c>
      <c r="N1714" s="26"/>
      <c r="O1714" s="28" t="str">
        <f>J:J*((100-$Q$1)/100)</f>
        <v>0</v>
      </c>
      <c r="P1714" s="25" t="str">
        <f>J:J*N:N</f>
        <v>0</v>
      </c>
      <c r="Q1714" s="28" t="str">
        <f>O:O*N:N</f>
        <v>0</v>
      </c>
    </row>
    <row r="1715" spans="1:17" customHeight="1" ht="61">
      <c r="A1715"/>
      <c r="B1715" s="22" t="s">
        <v>6691</v>
      </c>
      <c r="C1715" s="23" t="s">
        <v>6692</v>
      </c>
      <c r="D1715" s="24" t="s">
        <v>6693</v>
      </c>
      <c r="E1715" s="24"/>
      <c r="F1715" s="22"/>
      <c r="G1715" s="24" t="s">
        <v>6694</v>
      </c>
      <c r="H1715" s="24" t="s">
        <v>26</v>
      </c>
      <c r="I1715" s="24"/>
      <c r="J1715" s="25">
        <v>1926</v>
      </c>
      <c r="K1715" s="24">
        <v>30</v>
      </c>
      <c r="L1715" s="24">
        <v>30</v>
      </c>
      <c r="M1715" s="24" t="s">
        <v>27</v>
      </c>
      <c r="N1715" s="26"/>
      <c r="O1715" s="28" t="str">
        <f>J:J*((100-$Q$1)/100)</f>
        <v>0</v>
      </c>
      <c r="P1715" s="25" t="str">
        <f>J:J*N:N</f>
        <v>0</v>
      </c>
      <c r="Q1715" s="28" t="str">
        <f>O:O*N:N</f>
        <v>0</v>
      </c>
    </row>
    <row r="1716" spans="1:17" customHeight="1" ht="61">
      <c r="A1716"/>
      <c r="B1716" s="22" t="s">
        <v>6695</v>
      </c>
      <c r="C1716" s="23" t="s">
        <v>6696</v>
      </c>
      <c r="D1716" s="24" t="s">
        <v>6697</v>
      </c>
      <c r="E1716" s="24"/>
      <c r="F1716" s="22"/>
      <c r="G1716" s="24" t="s">
        <v>6698</v>
      </c>
      <c r="H1716" s="24" t="s">
        <v>26</v>
      </c>
      <c r="I1716" s="24"/>
      <c r="J1716" s="25">
        <v>2018</v>
      </c>
      <c r="K1716" s="24">
        <v>30</v>
      </c>
      <c r="L1716" s="24">
        <v>30</v>
      </c>
      <c r="M1716" s="24" t="s">
        <v>27</v>
      </c>
      <c r="N1716" s="26"/>
      <c r="O1716" s="28" t="str">
        <f>J:J*((100-$Q$1)/100)</f>
        <v>0</v>
      </c>
      <c r="P1716" s="25" t="str">
        <f>J:J*N:N</f>
        <v>0</v>
      </c>
      <c r="Q1716" s="28" t="str">
        <f>O:O*N:N</f>
        <v>0</v>
      </c>
    </row>
    <row r="1717" spans="1:17" customHeight="1" ht="61">
      <c r="A1717"/>
      <c r="B1717" s="22" t="s">
        <v>6699</v>
      </c>
      <c r="C1717" s="23" t="s">
        <v>6700</v>
      </c>
      <c r="D1717" s="24" t="s">
        <v>6701</v>
      </c>
      <c r="E1717" s="24"/>
      <c r="F1717" s="22"/>
      <c r="G1717" s="24" t="s">
        <v>6702</v>
      </c>
      <c r="H1717" s="24" t="s">
        <v>26</v>
      </c>
      <c r="I1717" s="24"/>
      <c r="J1717" s="25">
        <v>1933</v>
      </c>
      <c r="K1717" s="24">
        <v>30</v>
      </c>
      <c r="L1717" s="24">
        <v>30</v>
      </c>
      <c r="M1717" s="24" t="s">
        <v>27</v>
      </c>
      <c r="N1717" s="26"/>
      <c r="O1717" s="28" t="str">
        <f>J:J*((100-$Q$1)/100)</f>
        <v>0</v>
      </c>
      <c r="P1717" s="25" t="str">
        <f>J:J*N:N</f>
        <v>0</v>
      </c>
      <c r="Q1717" s="28" t="str">
        <f>O:O*N:N</f>
        <v>0</v>
      </c>
    </row>
    <row r="1718" spans="1:17" customHeight="1" ht="61">
      <c r="A1718"/>
      <c r="B1718" s="22" t="s">
        <v>6703</v>
      </c>
      <c r="C1718" s="23" t="s">
        <v>6704</v>
      </c>
      <c r="D1718" s="24" t="s">
        <v>6705</v>
      </c>
      <c r="E1718" s="24"/>
      <c r="F1718" s="22"/>
      <c r="G1718" s="24" t="s">
        <v>6706</v>
      </c>
      <c r="H1718" s="24" t="s">
        <v>26</v>
      </c>
      <c r="I1718" s="24"/>
      <c r="J1718" s="25">
        <v>2018</v>
      </c>
      <c r="K1718" s="24">
        <v>30</v>
      </c>
      <c r="L1718" s="24">
        <v>30</v>
      </c>
      <c r="M1718" s="24" t="s">
        <v>27</v>
      </c>
      <c r="N1718" s="26"/>
      <c r="O1718" s="28" t="str">
        <f>J:J*((100-$Q$1)/100)</f>
        <v>0</v>
      </c>
      <c r="P1718" s="25" t="str">
        <f>J:J*N:N</f>
        <v>0</v>
      </c>
      <c r="Q1718" s="28" t="str">
        <f>O:O*N:N</f>
        <v>0</v>
      </c>
    </row>
    <row r="1719" spans="1:17" customHeight="1" ht="61">
      <c r="A1719"/>
      <c r="B1719" s="22" t="s">
        <v>6707</v>
      </c>
      <c r="C1719" s="23" t="s">
        <v>6708</v>
      </c>
      <c r="D1719" s="24" t="s">
        <v>6709</v>
      </c>
      <c r="E1719" s="24"/>
      <c r="F1719" s="22"/>
      <c r="G1719" s="24" t="s">
        <v>6710</v>
      </c>
      <c r="H1719" s="24" t="s">
        <v>26</v>
      </c>
      <c r="I1719" s="24"/>
      <c r="J1719" s="25">
        <v>1663</v>
      </c>
      <c r="K1719" s="24">
        <v>30</v>
      </c>
      <c r="L1719" s="24">
        <v>30</v>
      </c>
      <c r="M1719" s="24" t="s">
        <v>27</v>
      </c>
      <c r="N1719" s="26"/>
      <c r="O1719" s="28" t="str">
        <f>J:J*((100-$Q$1)/100)</f>
        <v>0</v>
      </c>
      <c r="P1719" s="25" t="str">
        <f>J:J*N:N</f>
        <v>0</v>
      </c>
      <c r="Q1719" s="28" t="str">
        <f>O:O*N:N</f>
        <v>0</v>
      </c>
    </row>
    <row r="1720" spans="1:17" customHeight="1" ht="61">
      <c r="A1720"/>
      <c r="B1720" s="22" t="s">
        <v>6711</v>
      </c>
      <c r="C1720" s="23" t="s">
        <v>6712</v>
      </c>
      <c r="D1720" s="24" t="s">
        <v>6713</v>
      </c>
      <c r="E1720" s="24"/>
      <c r="F1720" s="22"/>
      <c r="G1720" s="24" t="s">
        <v>6714</v>
      </c>
      <c r="H1720" s="24" t="s">
        <v>26</v>
      </c>
      <c r="I1720" s="24"/>
      <c r="J1720" s="25">
        <v>2635</v>
      </c>
      <c r="K1720" s="24">
        <v>12</v>
      </c>
      <c r="L1720" s="24">
        <v>12</v>
      </c>
      <c r="M1720" s="24" t="s">
        <v>27</v>
      </c>
      <c r="N1720" s="26"/>
      <c r="O1720" s="28" t="str">
        <f>J:J*((100-$Q$1)/100)</f>
        <v>0</v>
      </c>
      <c r="P1720" s="25" t="str">
        <f>J:J*N:N</f>
        <v>0</v>
      </c>
      <c r="Q1720" s="28" t="str">
        <f>O:O*N:N</f>
        <v>0</v>
      </c>
    </row>
    <row r="1721" spans="1:17" customHeight="1" ht="61">
      <c r="A1721"/>
      <c r="B1721" s="22" t="s">
        <v>6715</v>
      </c>
      <c r="C1721" s="23" t="s">
        <v>6716</v>
      </c>
      <c r="D1721" s="24" t="s">
        <v>6717</v>
      </c>
      <c r="E1721" s="24"/>
      <c r="F1721" s="22"/>
      <c r="G1721" s="24" t="s">
        <v>6718</v>
      </c>
      <c r="H1721" s="24" t="s">
        <v>26</v>
      </c>
      <c r="I1721" s="24"/>
      <c r="J1721" s="25">
        <v>749</v>
      </c>
      <c r="K1721" s="24">
        <v>60</v>
      </c>
      <c r="L1721" s="24">
        <v>60</v>
      </c>
      <c r="M1721" s="24" t="s">
        <v>27</v>
      </c>
      <c r="N1721" s="26"/>
      <c r="O1721" s="28" t="str">
        <f>J:J*((100-$Q$1)/100)</f>
        <v>0</v>
      </c>
      <c r="P1721" s="25" t="str">
        <f>J:J*N:N</f>
        <v>0</v>
      </c>
      <c r="Q1721" s="28" t="str">
        <f>O:O*N:N</f>
        <v>0</v>
      </c>
    </row>
    <row r="1722" spans="1:17" customHeight="1" ht="61">
      <c r="A1722"/>
      <c r="B1722" s="22" t="s">
        <v>6719</v>
      </c>
      <c r="C1722" s="23" t="s">
        <v>6720</v>
      </c>
      <c r="D1722" s="24" t="s">
        <v>6721</v>
      </c>
      <c r="E1722" s="24"/>
      <c r="F1722" s="22"/>
      <c r="G1722" s="24" t="s">
        <v>6722</v>
      </c>
      <c r="H1722" s="24" t="s">
        <v>26</v>
      </c>
      <c r="I1722" s="24"/>
      <c r="J1722" s="25">
        <v>724</v>
      </c>
      <c r="K1722" s="24">
        <v>60</v>
      </c>
      <c r="L1722" s="24">
        <v>60</v>
      </c>
      <c r="M1722" s="24" t="s">
        <v>27</v>
      </c>
      <c r="N1722" s="26"/>
      <c r="O1722" s="28" t="str">
        <f>J:J*((100-$Q$1)/100)</f>
        <v>0</v>
      </c>
      <c r="P1722" s="25" t="str">
        <f>J:J*N:N</f>
        <v>0</v>
      </c>
      <c r="Q1722" s="28" t="str">
        <f>O:O*N:N</f>
        <v>0</v>
      </c>
    </row>
    <row r="1723" spans="1:17" customHeight="1" ht="61">
      <c r="A1723"/>
      <c r="B1723" s="22" t="s">
        <v>6723</v>
      </c>
      <c r="C1723" s="23" t="s">
        <v>6724</v>
      </c>
      <c r="D1723" s="24" t="s">
        <v>6725</v>
      </c>
      <c r="E1723" s="24"/>
      <c r="F1723" s="22"/>
      <c r="G1723" s="24" t="s">
        <v>6726</v>
      </c>
      <c r="H1723" s="24" t="s">
        <v>26</v>
      </c>
      <c r="I1723" s="24"/>
      <c r="J1723" s="25">
        <v>1909</v>
      </c>
      <c r="K1723" s="24">
        <v>30</v>
      </c>
      <c r="L1723" s="24">
        <v>30</v>
      </c>
      <c r="M1723" s="24" t="s">
        <v>27</v>
      </c>
      <c r="N1723" s="26"/>
      <c r="O1723" s="28" t="str">
        <f>J:J*((100-$Q$1)/100)</f>
        <v>0</v>
      </c>
      <c r="P1723" s="25" t="str">
        <f>J:J*N:N</f>
        <v>0</v>
      </c>
      <c r="Q1723" s="28" t="str">
        <f>O:O*N:N</f>
        <v>0</v>
      </c>
    </row>
    <row r="1724" spans="1:17" customHeight="1" ht="61">
      <c r="A1724"/>
      <c r="B1724" s="22" t="s">
        <v>6727</v>
      </c>
      <c r="C1724" s="23" t="s">
        <v>6728</v>
      </c>
      <c r="D1724" s="24" t="s">
        <v>6729</v>
      </c>
      <c r="E1724" s="24"/>
      <c r="F1724" s="22"/>
      <c r="G1724" s="24" t="s">
        <v>6730</v>
      </c>
      <c r="H1724" s="24" t="s">
        <v>26</v>
      </c>
      <c r="I1724" s="24"/>
      <c r="J1724" s="25">
        <v>98</v>
      </c>
      <c r="K1724" s="24">
        <v>200</v>
      </c>
      <c r="L1724" s="24">
        <v>200</v>
      </c>
      <c r="M1724" s="24" t="s">
        <v>27</v>
      </c>
      <c r="N1724" s="26"/>
      <c r="O1724" s="28" t="str">
        <f>J:J*((100-$Q$1)/100)</f>
        <v>0</v>
      </c>
      <c r="P1724" s="25" t="str">
        <f>J:J*N:N</f>
        <v>0</v>
      </c>
      <c r="Q1724" s="28" t="str">
        <f>O:O*N:N</f>
        <v>0</v>
      </c>
    </row>
    <row r="1725" spans="1:17" customHeight="1" ht="61">
      <c r="A1725"/>
      <c r="B1725" s="22" t="s">
        <v>6731</v>
      </c>
      <c r="C1725" s="23" t="s">
        <v>6732</v>
      </c>
      <c r="D1725" s="24" t="s">
        <v>6733</v>
      </c>
      <c r="E1725" s="24"/>
      <c r="F1725" s="22"/>
      <c r="G1725" s="24" t="s">
        <v>6734</v>
      </c>
      <c r="H1725" s="24" t="s">
        <v>26</v>
      </c>
      <c r="I1725" s="24"/>
      <c r="J1725" s="25">
        <v>1970</v>
      </c>
      <c r="K1725" s="24">
        <v>30</v>
      </c>
      <c r="L1725" s="24">
        <v>30</v>
      </c>
      <c r="M1725" s="24" t="s">
        <v>27</v>
      </c>
      <c r="N1725" s="26"/>
      <c r="O1725" s="28" t="str">
        <f>J:J*((100-$Q$1)/100)</f>
        <v>0</v>
      </c>
      <c r="P1725" s="25" t="str">
        <f>J:J*N:N</f>
        <v>0</v>
      </c>
      <c r="Q1725" s="28" t="str">
        <f>O:O*N:N</f>
        <v>0</v>
      </c>
    </row>
    <row r="1726" spans="1:17" customHeight="1" ht="61">
      <c r="A1726"/>
      <c r="B1726" s="22" t="s">
        <v>6735</v>
      </c>
      <c r="C1726" s="23" t="s">
        <v>6736</v>
      </c>
      <c r="D1726" s="24" t="s">
        <v>6737</v>
      </c>
      <c r="E1726" s="24"/>
      <c r="F1726" s="22"/>
      <c r="G1726" s="24" t="s">
        <v>6738</v>
      </c>
      <c r="H1726" s="24" t="s">
        <v>26</v>
      </c>
      <c r="I1726" s="24"/>
      <c r="J1726" s="25">
        <v>1005</v>
      </c>
      <c r="K1726" s="24">
        <v>40</v>
      </c>
      <c r="L1726" s="24">
        <v>40</v>
      </c>
      <c r="M1726" s="24" t="s">
        <v>27</v>
      </c>
      <c r="N1726" s="26"/>
      <c r="O1726" s="28" t="str">
        <f>J:J*((100-$Q$1)/100)</f>
        <v>0</v>
      </c>
      <c r="P1726" s="25" t="str">
        <f>J:J*N:N</f>
        <v>0</v>
      </c>
      <c r="Q1726" s="28" t="str">
        <f>O:O*N:N</f>
        <v>0</v>
      </c>
    </row>
    <row r="1727" spans="1:17" customHeight="1" ht="61">
      <c r="A1727"/>
      <c r="B1727" s="22" t="s">
        <v>6739</v>
      </c>
      <c r="C1727" s="23" t="s">
        <v>6740</v>
      </c>
      <c r="D1727" s="24" t="s">
        <v>6741</v>
      </c>
      <c r="E1727" s="24"/>
      <c r="F1727" s="22"/>
      <c r="G1727" s="24" t="s">
        <v>6742</v>
      </c>
      <c r="H1727" s="24" t="s">
        <v>26</v>
      </c>
      <c r="I1727" s="24"/>
      <c r="J1727" s="25">
        <v>1412</v>
      </c>
      <c r="K1727" s="24">
        <v>36</v>
      </c>
      <c r="L1727" s="24">
        <v>36</v>
      </c>
      <c r="M1727" s="24" t="s">
        <v>27</v>
      </c>
      <c r="N1727" s="26"/>
      <c r="O1727" s="28" t="str">
        <f>J:J*((100-$Q$1)/100)</f>
        <v>0</v>
      </c>
      <c r="P1727" s="25" t="str">
        <f>J:J*N:N</f>
        <v>0</v>
      </c>
      <c r="Q1727" s="28" t="str">
        <f>O:O*N:N</f>
        <v>0</v>
      </c>
    </row>
    <row r="1728" spans="1:17" customHeight="1" ht="61">
      <c r="A1728"/>
      <c r="B1728" s="22" t="s">
        <v>6743</v>
      </c>
      <c r="C1728" s="23" t="s">
        <v>6740</v>
      </c>
      <c r="D1728" s="24" t="s">
        <v>6741</v>
      </c>
      <c r="E1728" s="24"/>
      <c r="F1728" s="22"/>
      <c r="G1728" s="24" t="s">
        <v>6744</v>
      </c>
      <c r="H1728" s="24" t="s">
        <v>26</v>
      </c>
      <c r="I1728" s="24"/>
      <c r="J1728" s="25">
        <v>1412</v>
      </c>
      <c r="K1728" s="24">
        <v>36</v>
      </c>
      <c r="L1728" s="24">
        <v>36</v>
      </c>
      <c r="M1728" s="24" t="s">
        <v>27</v>
      </c>
      <c r="N1728" s="26"/>
      <c r="O1728" s="28" t="str">
        <f>J:J*((100-$Q$1)/100)</f>
        <v>0</v>
      </c>
      <c r="P1728" s="25" t="str">
        <f>J:J*N:N</f>
        <v>0</v>
      </c>
      <c r="Q1728" s="28" t="str">
        <f>O:O*N:N</f>
        <v>0</v>
      </c>
    </row>
    <row r="1729" spans="1:17" customHeight="1" ht="61">
      <c r="A1729"/>
      <c r="B1729" s="22" t="s">
        <v>6745</v>
      </c>
      <c r="C1729" s="23" t="s">
        <v>6680</v>
      </c>
      <c r="D1729" s="24" t="s">
        <v>6681</v>
      </c>
      <c r="E1729" s="24"/>
      <c r="F1729" s="22"/>
      <c r="G1729" s="24" t="s">
        <v>6746</v>
      </c>
      <c r="H1729" s="24" t="s">
        <v>26</v>
      </c>
      <c r="I1729" s="24"/>
      <c r="J1729" s="25">
        <v>1250</v>
      </c>
      <c r="K1729" s="24">
        <v>36</v>
      </c>
      <c r="L1729" s="24">
        <v>36</v>
      </c>
      <c r="M1729" s="24" t="s">
        <v>27</v>
      </c>
      <c r="N1729" s="26"/>
      <c r="O1729" s="28" t="str">
        <f>J:J*((100-$Q$1)/100)</f>
        <v>0</v>
      </c>
      <c r="P1729" s="25" t="str">
        <f>J:J*N:N</f>
        <v>0</v>
      </c>
      <c r="Q1729" s="28" t="str">
        <f>O:O*N:N</f>
        <v>0</v>
      </c>
    </row>
    <row r="1730" spans="1:17" customHeight="1" ht="61">
      <c r="A1730"/>
      <c r="B1730" s="22" t="s">
        <v>6747</v>
      </c>
      <c r="C1730" s="23" t="s">
        <v>6748</v>
      </c>
      <c r="D1730" s="24" t="s">
        <v>6749</v>
      </c>
      <c r="E1730" s="24"/>
      <c r="F1730" s="22"/>
      <c r="G1730" s="24" t="s">
        <v>6750</v>
      </c>
      <c r="H1730" s="24" t="s">
        <v>26</v>
      </c>
      <c r="I1730" s="24"/>
      <c r="J1730" s="25">
        <v>1500</v>
      </c>
      <c r="K1730" s="24">
        <v>42</v>
      </c>
      <c r="L1730" s="24">
        <v>42</v>
      </c>
      <c r="M1730" s="24" t="s">
        <v>27</v>
      </c>
      <c r="N1730" s="26"/>
      <c r="O1730" s="28" t="str">
        <f>J:J*((100-$Q$1)/100)</f>
        <v>0</v>
      </c>
      <c r="P1730" s="25" t="str">
        <f>J:J*N:N</f>
        <v>0</v>
      </c>
      <c r="Q1730" s="28" t="str">
        <f>O:O*N:N</f>
        <v>0</v>
      </c>
    </row>
    <row r="1731" spans="1:17" customHeight="1" ht="61">
      <c r="A1731"/>
      <c r="B1731" s="22" t="s">
        <v>6751</v>
      </c>
      <c r="C1731" s="23" t="s">
        <v>6752</v>
      </c>
      <c r="D1731" s="24" t="s">
        <v>6753</v>
      </c>
      <c r="E1731" s="24"/>
      <c r="F1731" s="22"/>
      <c r="G1731" s="24" t="s">
        <v>6754</v>
      </c>
      <c r="H1731" s="24" t="s">
        <v>26</v>
      </c>
      <c r="I1731" s="24"/>
      <c r="J1731" s="25">
        <v>1500</v>
      </c>
      <c r="K1731" s="24">
        <v>42</v>
      </c>
      <c r="L1731" s="24">
        <v>42</v>
      </c>
      <c r="M1731" s="24" t="s">
        <v>27</v>
      </c>
      <c r="N1731" s="26"/>
      <c r="O1731" s="28" t="str">
        <f>J:J*((100-$Q$1)/100)</f>
        <v>0</v>
      </c>
      <c r="P1731" s="25" t="str">
        <f>J:J*N:N</f>
        <v>0</v>
      </c>
      <c r="Q1731" s="28" t="str">
        <f>O:O*N:N</f>
        <v>0</v>
      </c>
    </row>
    <row r="1732" spans="1:17" customHeight="1" ht="61">
      <c r="A1732"/>
      <c r="B1732" s="22" t="s">
        <v>6755</v>
      </c>
      <c r="C1732" s="23" t="s">
        <v>6756</v>
      </c>
      <c r="D1732" s="24" t="s">
        <v>6757</v>
      </c>
      <c r="E1732" s="24"/>
      <c r="F1732" s="22"/>
      <c r="G1732" s="24" t="s">
        <v>6758</v>
      </c>
      <c r="H1732" s="24" t="s">
        <v>26</v>
      </c>
      <c r="I1732" s="24"/>
      <c r="J1732" s="25">
        <v>1450</v>
      </c>
      <c r="K1732" s="24">
        <v>42</v>
      </c>
      <c r="L1732" s="24">
        <v>42</v>
      </c>
      <c r="M1732" s="24" t="s">
        <v>27</v>
      </c>
      <c r="N1732" s="26"/>
      <c r="O1732" s="28" t="str">
        <f>J:J*((100-$Q$1)/100)</f>
        <v>0</v>
      </c>
      <c r="P1732" s="25" t="str">
        <f>J:J*N:N</f>
        <v>0</v>
      </c>
      <c r="Q1732" s="28" t="str">
        <f>O:O*N:N</f>
        <v>0</v>
      </c>
    </row>
    <row r="1733" spans="1:17" customHeight="1" ht="61">
      <c r="A1733"/>
      <c r="B1733" s="22" t="s">
        <v>6759</v>
      </c>
      <c r="C1733" s="23" t="s">
        <v>6760</v>
      </c>
      <c r="D1733" s="24" t="s">
        <v>6761</v>
      </c>
      <c r="E1733" s="24"/>
      <c r="F1733" s="22"/>
      <c r="G1733" s="24" t="s">
        <v>6762</v>
      </c>
      <c r="H1733" s="24" t="s">
        <v>26</v>
      </c>
      <c r="I1733" s="24"/>
      <c r="J1733" s="25">
        <v>1315</v>
      </c>
      <c r="K1733" s="24">
        <v>42</v>
      </c>
      <c r="L1733" s="24">
        <v>42</v>
      </c>
      <c r="M1733" s="24" t="s">
        <v>27</v>
      </c>
      <c r="N1733" s="26"/>
      <c r="O1733" s="28" t="str">
        <f>J:J*((100-$Q$1)/100)</f>
        <v>0</v>
      </c>
      <c r="P1733" s="25" t="str">
        <f>J:J*N:N</f>
        <v>0</v>
      </c>
      <c r="Q1733" s="28" t="str">
        <f>O:O*N:N</f>
        <v>0</v>
      </c>
    </row>
    <row r="1734" spans="1:17" customHeight="1" ht="61">
      <c r="A1734"/>
      <c r="B1734" s="22" t="s">
        <v>6763</v>
      </c>
      <c r="C1734" s="23" t="s">
        <v>6764</v>
      </c>
      <c r="D1734" s="24" t="s">
        <v>6765</v>
      </c>
      <c r="E1734" s="24"/>
      <c r="F1734" s="22"/>
      <c r="G1734" s="24" t="s">
        <v>6766</v>
      </c>
      <c r="H1734" s="24" t="s">
        <v>26</v>
      </c>
      <c r="I1734" s="24"/>
      <c r="J1734" s="25">
        <v>600</v>
      </c>
      <c r="K1734" s="24">
        <v>150</v>
      </c>
      <c r="L1734" s="24">
        <v>150</v>
      </c>
      <c r="M1734" s="24" t="s">
        <v>27</v>
      </c>
      <c r="N1734" s="26"/>
      <c r="O1734" s="28" t="str">
        <f>J:J*((100-$Q$1)/100)</f>
        <v>0</v>
      </c>
      <c r="P1734" s="25" t="str">
        <f>J:J*N:N</f>
        <v>0</v>
      </c>
      <c r="Q1734" s="28" t="str">
        <f>O:O*N:N</f>
        <v>0</v>
      </c>
    </row>
    <row r="1735" spans="1:17" customHeight="1" ht="61">
      <c r="A1735"/>
      <c r="B1735" s="22" t="s">
        <v>6767</v>
      </c>
      <c r="C1735" s="23" t="s">
        <v>6768</v>
      </c>
      <c r="D1735" s="24" t="s">
        <v>6769</v>
      </c>
      <c r="E1735" s="24"/>
      <c r="F1735" s="22"/>
      <c r="G1735" s="24" t="s">
        <v>6770</v>
      </c>
      <c r="H1735" s="24" t="s">
        <v>26</v>
      </c>
      <c r="I1735" s="24"/>
      <c r="J1735" s="25">
        <v>1420</v>
      </c>
      <c r="K1735" s="24">
        <v>36</v>
      </c>
      <c r="L1735" s="24">
        <v>36</v>
      </c>
      <c r="M1735" s="24" t="s">
        <v>27</v>
      </c>
      <c r="N1735" s="26"/>
      <c r="O1735" s="28" t="str">
        <f>J:J*((100-$Q$1)/100)</f>
        <v>0</v>
      </c>
      <c r="P1735" s="25" t="str">
        <f>J:J*N:N</f>
        <v>0</v>
      </c>
      <c r="Q1735" s="28" t="str">
        <f>O:O*N:N</f>
        <v>0</v>
      </c>
    </row>
    <row r="1736" spans="1:17" customHeight="1" ht="61">
      <c r="A1736"/>
      <c r="B1736" s="22" t="s">
        <v>6771</v>
      </c>
      <c r="C1736" s="23" t="s">
        <v>6772</v>
      </c>
      <c r="D1736" s="24" t="s">
        <v>6773</v>
      </c>
      <c r="E1736" s="24"/>
      <c r="F1736" s="22"/>
      <c r="G1736" s="24" t="s">
        <v>6774</v>
      </c>
      <c r="H1736" s="24" t="s">
        <v>26</v>
      </c>
      <c r="I1736" s="24"/>
      <c r="J1736" s="25">
        <v>940</v>
      </c>
      <c r="K1736" s="24">
        <v>50</v>
      </c>
      <c r="L1736" s="24">
        <v>50</v>
      </c>
      <c r="M1736" s="24" t="s">
        <v>27</v>
      </c>
      <c r="N1736" s="26"/>
      <c r="O1736" s="28" t="str">
        <f>J:J*((100-$Q$1)/100)</f>
        <v>0</v>
      </c>
      <c r="P1736" s="25" t="str">
        <f>J:J*N:N</f>
        <v>0</v>
      </c>
      <c r="Q1736" s="28" t="str">
        <f>O:O*N:N</f>
        <v>0</v>
      </c>
    </row>
    <row r="1737" spans="1:17" customHeight="1" ht="61">
      <c r="A1737"/>
      <c r="B1737" s="22" t="s">
        <v>6775</v>
      </c>
      <c r="C1737" s="23" t="s">
        <v>6776</v>
      </c>
      <c r="D1737" s="24" t="s">
        <v>6777</v>
      </c>
      <c r="E1737" s="24"/>
      <c r="F1737" s="22"/>
      <c r="G1737" s="24" t="s">
        <v>6778</v>
      </c>
      <c r="H1737" s="24" t="s">
        <v>26</v>
      </c>
      <c r="I1737" s="24"/>
      <c r="J1737" s="25">
        <v>1215</v>
      </c>
      <c r="K1737" s="24">
        <v>42</v>
      </c>
      <c r="L1737" s="24">
        <v>42</v>
      </c>
      <c r="M1737" s="24" t="s">
        <v>27</v>
      </c>
      <c r="N1737" s="26"/>
      <c r="O1737" s="28" t="str">
        <f>J:J*((100-$Q$1)/100)</f>
        <v>0</v>
      </c>
      <c r="P1737" s="25" t="str">
        <f>J:J*N:N</f>
        <v>0</v>
      </c>
      <c r="Q1737" s="28" t="str">
        <f>O:O*N:N</f>
        <v>0</v>
      </c>
    </row>
    <row r="1738" spans="1:17" customHeight="1" ht="61">
      <c r="A1738"/>
      <c r="B1738" s="22" t="s">
        <v>6779</v>
      </c>
      <c r="C1738" s="23" t="s">
        <v>6780</v>
      </c>
      <c r="D1738" s="24" t="s">
        <v>6781</v>
      </c>
      <c r="E1738" s="24"/>
      <c r="F1738" s="22"/>
      <c r="G1738" s="24" t="s">
        <v>6782</v>
      </c>
      <c r="H1738" s="24" t="s">
        <v>26</v>
      </c>
      <c r="I1738" s="24"/>
      <c r="J1738" s="25">
        <v>2018</v>
      </c>
      <c r="K1738" s="24">
        <v>30</v>
      </c>
      <c r="L1738" s="24">
        <v>30</v>
      </c>
      <c r="M1738" s="24" t="s">
        <v>27</v>
      </c>
      <c r="N1738" s="26"/>
      <c r="O1738" s="28" t="str">
        <f>J:J*((100-$Q$1)/100)</f>
        <v>0</v>
      </c>
      <c r="P1738" s="25" t="str">
        <f>J:J*N:N</f>
        <v>0</v>
      </c>
      <c r="Q1738" s="28" t="str">
        <f>O:O*N:N</f>
        <v>0</v>
      </c>
    </row>
    <row r="1739" spans="1:17" customHeight="1" ht="61">
      <c r="A1739"/>
      <c r="B1739" s="22" t="s">
        <v>6783</v>
      </c>
      <c r="C1739" s="23" t="s">
        <v>6784</v>
      </c>
      <c r="D1739" s="24" t="s">
        <v>6785</v>
      </c>
      <c r="E1739" s="24"/>
      <c r="F1739" s="22"/>
      <c r="G1739" s="24" t="s">
        <v>6786</v>
      </c>
      <c r="H1739" s="24" t="s">
        <v>26</v>
      </c>
      <c r="I1739" s="24"/>
      <c r="J1739" s="25">
        <v>649</v>
      </c>
      <c r="K1739" s="24">
        <v>60</v>
      </c>
      <c r="L1739" s="24">
        <v>60</v>
      </c>
      <c r="M1739" s="24" t="s">
        <v>27</v>
      </c>
      <c r="N1739" s="26"/>
      <c r="O1739" s="28" t="str">
        <f>J:J*((100-$Q$1)/100)</f>
        <v>0</v>
      </c>
      <c r="P1739" s="25" t="str">
        <f>J:J*N:N</f>
        <v>0</v>
      </c>
      <c r="Q1739" s="28" t="str">
        <f>O:O*N:N</f>
        <v>0</v>
      </c>
    </row>
    <row r="1740" spans="1:17" customHeight="1" ht="61">
      <c r="A1740"/>
      <c r="B1740" s="22" t="s">
        <v>6787</v>
      </c>
      <c r="C1740" s="23" t="s">
        <v>6784</v>
      </c>
      <c r="D1740" s="24" t="s">
        <v>6785</v>
      </c>
      <c r="E1740" s="24"/>
      <c r="F1740" s="22"/>
      <c r="G1740" s="24" t="s">
        <v>6788</v>
      </c>
      <c r="H1740" s="24" t="s">
        <v>26</v>
      </c>
      <c r="I1740" s="24"/>
      <c r="J1740" s="25">
        <v>649</v>
      </c>
      <c r="K1740" s="24">
        <v>60</v>
      </c>
      <c r="L1740" s="24">
        <v>60</v>
      </c>
      <c r="M1740" s="24" t="s">
        <v>27</v>
      </c>
      <c r="N1740" s="26"/>
      <c r="O1740" s="28" t="str">
        <f>J:J*((100-$Q$1)/100)</f>
        <v>0</v>
      </c>
      <c r="P1740" s="25" t="str">
        <f>J:J*N:N</f>
        <v>0</v>
      </c>
      <c r="Q1740" s="28" t="str">
        <f>O:O*N:N</f>
        <v>0</v>
      </c>
    </row>
    <row r="1741" spans="1:17" customHeight="1" ht="61">
      <c r="A1741"/>
      <c r="B1741" s="22" t="s">
        <v>6789</v>
      </c>
      <c r="C1741" s="23" t="s">
        <v>6790</v>
      </c>
      <c r="D1741" s="24" t="s">
        <v>6791</v>
      </c>
      <c r="E1741" s="24"/>
      <c r="F1741" s="22"/>
      <c r="G1741" s="24" t="s">
        <v>6792</v>
      </c>
      <c r="H1741" s="24" t="s">
        <v>26</v>
      </c>
      <c r="I1741" s="24"/>
      <c r="J1741" s="25">
        <v>1970</v>
      </c>
      <c r="K1741" s="24">
        <v>30</v>
      </c>
      <c r="L1741" s="24">
        <v>30</v>
      </c>
      <c r="M1741" s="24" t="s">
        <v>27</v>
      </c>
      <c r="N1741" s="26"/>
      <c r="O1741" s="28" t="str">
        <f>J:J*((100-$Q$1)/100)</f>
        <v>0</v>
      </c>
      <c r="P1741" s="25" t="str">
        <f>J:J*N:N</f>
        <v>0</v>
      </c>
      <c r="Q1741" s="28" t="str">
        <f>O:O*N:N</f>
        <v>0</v>
      </c>
    </row>
    <row r="1742" spans="1:17" customHeight="1" ht="61">
      <c r="A1742"/>
      <c r="B1742" s="22" t="s">
        <v>6793</v>
      </c>
      <c r="C1742" s="23" t="s">
        <v>6794</v>
      </c>
      <c r="D1742" s="24" t="s">
        <v>6795</v>
      </c>
      <c r="E1742" s="24"/>
      <c r="F1742" s="22"/>
      <c r="G1742" s="24" t="s">
        <v>6796</v>
      </c>
      <c r="H1742" s="24" t="s">
        <v>26</v>
      </c>
      <c r="I1742" s="24"/>
      <c r="J1742" s="25">
        <v>532</v>
      </c>
      <c r="K1742" s="24">
        <v>50</v>
      </c>
      <c r="L1742" s="24">
        <v>50</v>
      </c>
      <c r="M1742" s="24" t="s">
        <v>27</v>
      </c>
      <c r="N1742" s="26"/>
      <c r="O1742" s="28" t="str">
        <f>J:J*((100-$Q$1)/100)</f>
        <v>0</v>
      </c>
      <c r="P1742" s="25" t="str">
        <f>J:J*N:N</f>
        <v>0</v>
      </c>
      <c r="Q1742" s="28" t="str">
        <f>O:O*N:N</f>
        <v>0</v>
      </c>
    </row>
    <row r="1743" spans="1:17" customHeight="1" ht="61">
      <c r="A1743"/>
      <c r="B1743" s="22" t="s">
        <v>6797</v>
      </c>
      <c r="C1743" s="23" t="s">
        <v>6798</v>
      </c>
      <c r="D1743" s="24" t="s">
        <v>6799</v>
      </c>
      <c r="E1743" s="24"/>
      <c r="F1743" s="22"/>
      <c r="G1743" s="24" t="s">
        <v>6800</v>
      </c>
      <c r="H1743" s="24" t="s">
        <v>26</v>
      </c>
      <c r="I1743" s="24"/>
      <c r="J1743" s="25">
        <v>1393</v>
      </c>
      <c r="K1743" s="24">
        <v>30</v>
      </c>
      <c r="L1743" s="24">
        <v>30</v>
      </c>
      <c r="M1743" s="24" t="s">
        <v>27</v>
      </c>
      <c r="N1743" s="26"/>
      <c r="O1743" s="28" t="str">
        <f>J:J*((100-$Q$1)/100)</f>
        <v>0</v>
      </c>
      <c r="P1743" s="25" t="str">
        <f>J:J*N:N</f>
        <v>0</v>
      </c>
      <c r="Q1743" s="28" t="str">
        <f>O:O*N:N</f>
        <v>0</v>
      </c>
    </row>
    <row r="1744" spans="1:17" customHeight="1" ht="61">
      <c r="A1744"/>
      <c r="B1744" s="22" t="s">
        <v>6801</v>
      </c>
      <c r="C1744" s="23" t="s">
        <v>6802</v>
      </c>
      <c r="D1744" s="24" t="s">
        <v>6803</v>
      </c>
      <c r="E1744" s="24"/>
      <c r="F1744" s="22"/>
      <c r="G1744" s="24" t="s">
        <v>6804</v>
      </c>
      <c r="H1744" s="24" t="s">
        <v>26</v>
      </c>
      <c r="I1744" s="24"/>
      <c r="J1744" s="25">
        <v>1393</v>
      </c>
      <c r="K1744" s="24">
        <v>30</v>
      </c>
      <c r="L1744" s="24">
        <v>30</v>
      </c>
      <c r="M1744" s="24" t="s">
        <v>27</v>
      </c>
      <c r="N1744" s="26"/>
      <c r="O1744" s="28" t="str">
        <f>J:J*((100-$Q$1)/100)</f>
        <v>0</v>
      </c>
      <c r="P1744" s="25" t="str">
        <f>J:J*N:N</f>
        <v>0</v>
      </c>
      <c r="Q1744" s="28" t="str">
        <f>O:O*N:N</f>
        <v>0</v>
      </c>
    </row>
    <row r="1745" spans="1:17" customHeight="1" ht="61">
      <c r="A1745"/>
      <c r="B1745" s="22" t="s">
        <v>6805</v>
      </c>
      <c r="C1745" s="23" t="s">
        <v>6806</v>
      </c>
      <c r="D1745" s="24" t="s">
        <v>6807</v>
      </c>
      <c r="E1745" s="24"/>
      <c r="F1745" s="22"/>
      <c r="G1745" s="24" t="s">
        <v>6808</v>
      </c>
      <c r="H1745" s="24" t="s">
        <v>26</v>
      </c>
      <c r="I1745" s="24"/>
      <c r="J1745" s="25">
        <v>1393</v>
      </c>
      <c r="K1745" s="24">
        <v>30</v>
      </c>
      <c r="L1745" s="24">
        <v>30</v>
      </c>
      <c r="M1745" s="24" t="s">
        <v>27</v>
      </c>
      <c r="N1745" s="26"/>
      <c r="O1745" s="28" t="str">
        <f>J:J*((100-$Q$1)/100)</f>
        <v>0</v>
      </c>
      <c r="P1745" s="25" t="str">
        <f>J:J*N:N</f>
        <v>0</v>
      </c>
      <c r="Q1745" s="28" t="str">
        <f>O:O*N:N</f>
        <v>0</v>
      </c>
    </row>
    <row r="1746" spans="1:17" customHeight="1" ht="61">
      <c r="A1746"/>
      <c r="B1746" s="22" t="s">
        <v>6809</v>
      </c>
      <c r="C1746" s="23" t="s">
        <v>6810</v>
      </c>
      <c r="D1746" s="24" t="s">
        <v>6811</v>
      </c>
      <c r="E1746" s="24"/>
      <c r="F1746" s="22"/>
      <c r="G1746" s="24" t="s">
        <v>6812</v>
      </c>
      <c r="H1746" s="24" t="s">
        <v>26</v>
      </c>
      <c r="I1746" s="24"/>
      <c r="J1746" s="25">
        <v>1459</v>
      </c>
      <c r="K1746" s="24">
        <v>30</v>
      </c>
      <c r="L1746" s="24">
        <v>30</v>
      </c>
      <c r="M1746" s="24" t="s">
        <v>27</v>
      </c>
      <c r="N1746" s="26"/>
      <c r="O1746" s="28" t="str">
        <f>J:J*((100-$Q$1)/100)</f>
        <v>0</v>
      </c>
      <c r="P1746" s="25" t="str">
        <f>J:J*N:N</f>
        <v>0</v>
      </c>
      <c r="Q1746" s="28" t="str">
        <f>O:O*N:N</f>
        <v>0</v>
      </c>
    </row>
    <row r="1747" spans="1:17" customHeight="1" ht="61">
      <c r="A1747"/>
      <c r="B1747" s="22" t="s">
        <v>6813</v>
      </c>
      <c r="C1747" s="23" t="s">
        <v>6802</v>
      </c>
      <c r="D1747" s="24" t="s">
        <v>6814</v>
      </c>
      <c r="E1747" s="24"/>
      <c r="F1747" s="22"/>
      <c r="G1747" s="24" t="s">
        <v>6815</v>
      </c>
      <c r="H1747" s="24" t="s">
        <v>26</v>
      </c>
      <c r="I1747" s="24"/>
      <c r="J1747" s="25">
        <v>1486</v>
      </c>
      <c r="K1747" s="24">
        <v>30</v>
      </c>
      <c r="L1747" s="24">
        <v>30</v>
      </c>
      <c r="M1747" s="24" t="s">
        <v>27</v>
      </c>
      <c r="N1747" s="26"/>
      <c r="O1747" s="28" t="str">
        <f>J:J*((100-$Q$1)/100)</f>
        <v>0</v>
      </c>
      <c r="P1747" s="25" t="str">
        <f>J:J*N:N</f>
        <v>0</v>
      </c>
      <c r="Q1747" s="28" t="str">
        <f>O:O*N:N</f>
        <v>0</v>
      </c>
    </row>
    <row r="1748" spans="1:17" customHeight="1" ht="61">
      <c r="A1748"/>
      <c r="B1748" s="22" t="s">
        <v>6816</v>
      </c>
      <c r="C1748" s="23" t="s">
        <v>6802</v>
      </c>
      <c r="D1748" s="24" t="s">
        <v>6814</v>
      </c>
      <c r="E1748" s="24"/>
      <c r="F1748" s="22"/>
      <c r="G1748" s="24" t="s">
        <v>6817</v>
      </c>
      <c r="H1748" s="24" t="s">
        <v>26</v>
      </c>
      <c r="I1748" s="24"/>
      <c r="J1748" s="25">
        <v>1469</v>
      </c>
      <c r="K1748" s="24">
        <v>30</v>
      </c>
      <c r="L1748" s="24">
        <v>30</v>
      </c>
      <c r="M1748" s="24" t="s">
        <v>27</v>
      </c>
      <c r="N1748" s="26"/>
      <c r="O1748" s="28" t="str">
        <f>J:J*((100-$Q$1)/100)</f>
        <v>0</v>
      </c>
      <c r="P1748" s="25" t="str">
        <f>J:J*N:N</f>
        <v>0</v>
      </c>
      <c r="Q1748" s="28" t="str">
        <f>O:O*N:N</f>
        <v>0</v>
      </c>
    </row>
    <row r="1749" spans="1:17" customHeight="1" ht="61">
      <c r="A1749"/>
      <c r="B1749" s="22" t="s">
        <v>6818</v>
      </c>
      <c r="C1749" s="23" t="s">
        <v>6802</v>
      </c>
      <c r="D1749" s="24" t="s">
        <v>6814</v>
      </c>
      <c r="E1749" s="24"/>
      <c r="F1749" s="22"/>
      <c r="G1749" s="24" t="s">
        <v>6819</v>
      </c>
      <c r="H1749" s="24" t="s">
        <v>26</v>
      </c>
      <c r="I1749" s="24"/>
      <c r="J1749" s="25">
        <v>1630</v>
      </c>
      <c r="K1749" s="24">
        <v>30</v>
      </c>
      <c r="L1749" s="24">
        <v>30</v>
      </c>
      <c r="M1749" s="24" t="s">
        <v>27</v>
      </c>
      <c r="N1749" s="26"/>
      <c r="O1749" s="28" t="str">
        <f>J:J*((100-$Q$1)/100)</f>
        <v>0</v>
      </c>
      <c r="P1749" s="25" t="str">
        <f>J:J*N:N</f>
        <v>0</v>
      </c>
      <c r="Q1749" s="28" t="str">
        <f>O:O*N:N</f>
        <v>0</v>
      </c>
    </row>
    <row r="1750" spans="1:17" customHeight="1" ht="61">
      <c r="A1750"/>
      <c r="B1750" s="22" t="s">
        <v>6820</v>
      </c>
      <c r="C1750" s="23" t="s">
        <v>6802</v>
      </c>
      <c r="D1750" s="24" t="s">
        <v>6814</v>
      </c>
      <c r="E1750" s="24"/>
      <c r="F1750" s="22"/>
      <c r="G1750" s="24" t="s">
        <v>6821</v>
      </c>
      <c r="H1750" s="24" t="s">
        <v>26</v>
      </c>
      <c r="I1750" s="24"/>
      <c r="J1750" s="25">
        <v>1613</v>
      </c>
      <c r="K1750" s="24">
        <v>30</v>
      </c>
      <c r="L1750" s="24">
        <v>30</v>
      </c>
      <c r="M1750" s="24" t="s">
        <v>27</v>
      </c>
      <c r="N1750" s="26"/>
      <c r="O1750" s="28" t="str">
        <f>J:J*((100-$Q$1)/100)</f>
        <v>0</v>
      </c>
      <c r="P1750" s="25" t="str">
        <f>J:J*N:N</f>
        <v>0</v>
      </c>
      <c r="Q1750" s="28" t="str">
        <f>O:O*N:N</f>
        <v>0</v>
      </c>
    </row>
    <row r="1751" spans="1:17" customHeight="1" ht="61">
      <c r="A1751"/>
      <c r="B1751" s="22" t="s">
        <v>6822</v>
      </c>
      <c r="C1751" s="23" t="s">
        <v>6802</v>
      </c>
      <c r="D1751" s="24" t="s">
        <v>6803</v>
      </c>
      <c r="E1751" s="24"/>
      <c r="F1751" s="22"/>
      <c r="G1751" s="24" t="s">
        <v>6823</v>
      </c>
      <c r="H1751" s="24" t="s">
        <v>26</v>
      </c>
      <c r="I1751" s="24"/>
      <c r="J1751" s="25">
        <v>1613</v>
      </c>
      <c r="K1751" s="24">
        <v>30</v>
      </c>
      <c r="L1751" s="24">
        <v>30</v>
      </c>
      <c r="M1751" s="24" t="s">
        <v>27</v>
      </c>
      <c r="N1751" s="26"/>
      <c r="O1751" s="28" t="str">
        <f>J:J*((100-$Q$1)/100)</f>
        <v>0</v>
      </c>
      <c r="P1751" s="25" t="str">
        <f>J:J*N:N</f>
        <v>0</v>
      </c>
      <c r="Q1751" s="28" t="str">
        <f>O:O*N:N</f>
        <v>0</v>
      </c>
    </row>
    <row r="1752" spans="1:17" customHeight="1" ht="61">
      <c r="A1752"/>
      <c r="B1752" s="22" t="s">
        <v>6824</v>
      </c>
      <c r="C1752" s="23" t="s">
        <v>6825</v>
      </c>
      <c r="D1752" s="24" t="s">
        <v>6826</v>
      </c>
      <c r="E1752" s="24"/>
      <c r="F1752" s="22"/>
      <c r="G1752" s="24" t="s">
        <v>6827</v>
      </c>
      <c r="H1752" s="24" t="s">
        <v>26</v>
      </c>
      <c r="I1752" s="24"/>
      <c r="J1752" s="25">
        <v>1857</v>
      </c>
      <c r="K1752" s="24">
        <v>12</v>
      </c>
      <c r="L1752" s="24">
        <v>12</v>
      </c>
      <c r="M1752" s="24" t="s">
        <v>27</v>
      </c>
      <c r="N1752" s="26"/>
      <c r="O1752" s="28" t="str">
        <f>J:J*((100-$Q$1)/100)</f>
        <v>0</v>
      </c>
      <c r="P1752" s="25" t="str">
        <f>J:J*N:N</f>
        <v>0</v>
      </c>
      <c r="Q1752" s="28" t="str">
        <f>O:O*N:N</f>
        <v>0</v>
      </c>
    </row>
    <row r="1753" spans="1:17" customHeight="1" ht="61">
      <c r="A1753"/>
      <c r="B1753" s="22" t="s">
        <v>6828</v>
      </c>
      <c r="C1753" s="23" t="s">
        <v>6829</v>
      </c>
      <c r="D1753" s="24" t="s">
        <v>6830</v>
      </c>
      <c r="E1753" s="24"/>
      <c r="F1753" s="22"/>
      <c r="G1753" s="24" t="s">
        <v>6831</v>
      </c>
      <c r="H1753" s="24" t="s">
        <v>26</v>
      </c>
      <c r="I1753" s="24"/>
      <c r="J1753" s="25">
        <v>1857</v>
      </c>
      <c r="K1753" s="24">
        <v>12</v>
      </c>
      <c r="L1753" s="24">
        <v>12</v>
      </c>
      <c r="M1753" s="24" t="s">
        <v>27</v>
      </c>
      <c r="N1753" s="26"/>
      <c r="O1753" s="28" t="str">
        <f>J:J*((100-$Q$1)/100)</f>
        <v>0</v>
      </c>
      <c r="P1753" s="25" t="str">
        <f>J:J*N:N</f>
        <v>0</v>
      </c>
      <c r="Q1753" s="28" t="str">
        <f>O:O*N:N</f>
        <v>0</v>
      </c>
    </row>
    <row r="1754" spans="1:17" customHeight="1" ht="61">
      <c r="A1754"/>
      <c r="B1754" s="22" t="s">
        <v>6832</v>
      </c>
      <c r="C1754" s="23" t="s">
        <v>6833</v>
      </c>
      <c r="D1754" s="24" t="s">
        <v>6834</v>
      </c>
      <c r="E1754" s="24"/>
      <c r="F1754" s="22"/>
      <c r="G1754" s="24" t="s">
        <v>6835</v>
      </c>
      <c r="H1754" s="24" t="s">
        <v>26</v>
      </c>
      <c r="I1754" s="24"/>
      <c r="J1754" s="25">
        <v>1857</v>
      </c>
      <c r="K1754" s="24">
        <v>12</v>
      </c>
      <c r="L1754" s="24">
        <v>12</v>
      </c>
      <c r="M1754" s="24" t="s">
        <v>27</v>
      </c>
      <c r="N1754" s="26"/>
      <c r="O1754" s="28" t="str">
        <f>J:J*((100-$Q$1)/100)</f>
        <v>0</v>
      </c>
      <c r="P1754" s="25" t="str">
        <f>J:J*N:N</f>
        <v>0</v>
      </c>
      <c r="Q1754" s="28" t="str">
        <f>O:O*N:N</f>
        <v>0</v>
      </c>
    </row>
    <row r="1755" spans="1:17" customHeight="1" ht="16">
      <c r="A1755" s="19"/>
      <c r="B1755" s="19" t="s">
        <v>6836</v>
      </c>
      <c r="C1755" s="14"/>
      <c r="J1755" s="20"/>
      <c r="N1755" s="13"/>
      <c r="O1755" s="18"/>
      <c r="P1755" s="20"/>
      <c r="Q1755" s="18"/>
    </row>
    <row r="1756" spans="1:17" customHeight="1" ht="61">
      <c r="A1756"/>
      <c r="B1756" s="22" t="s">
        <v>6837</v>
      </c>
      <c r="C1756" s="23" t="s">
        <v>6838</v>
      </c>
      <c r="D1756" s="24" t="s">
        <v>6839</v>
      </c>
      <c r="E1756" s="24"/>
      <c r="F1756" s="22"/>
      <c r="G1756" s="24" t="s">
        <v>6840</v>
      </c>
      <c r="H1756" s="24" t="s">
        <v>26</v>
      </c>
      <c r="I1756" s="24"/>
      <c r="J1756" s="25">
        <v>3300</v>
      </c>
      <c r="K1756" s="24">
        <v>6</v>
      </c>
      <c r="L1756" s="24">
        <v>0</v>
      </c>
      <c r="M1756" s="24" t="s">
        <v>27</v>
      </c>
      <c r="N1756" s="26"/>
      <c r="O1756" s="28" t="str">
        <f>J:J*((100-$Q$1)/100)</f>
        <v>0</v>
      </c>
      <c r="P1756" s="25" t="str">
        <f>J:J*N:N</f>
        <v>0</v>
      </c>
      <c r="Q1756" s="28" t="str">
        <f>O:O*N:N</f>
        <v>0</v>
      </c>
    </row>
    <row r="1757" spans="1:17" customHeight="1" ht="61">
      <c r="A1757"/>
      <c r="B1757" s="22" t="s">
        <v>6841</v>
      </c>
      <c r="C1757" s="23" t="s">
        <v>6842</v>
      </c>
      <c r="D1757" s="24" t="s">
        <v>6843</v>
      </c>
      <c r="E1757" s="24"/>
      <c r="F1757" s="22"/>
      <c r="G1757" s="24" t="s">
        <v>6844</v>
      </c>
      <c r="H1757" s="24" t="s">
        <v>26</v>
      </c>
      <c r="I1757" s="24"/>
      <c r="J1757" s="25">
        <v>1828</v>
      </c>
      <c r="K1757" s="24">
        <v>8</v>
      </c>
      <c r="L1757" s="24">
        <v>8</v>
      </c>
      <c r="M1757" s="24" t="s">
        <v>27</v>
      </c>
      <c r="N1757" s="26"/>
      <c r="O1757" s="28" t="str">
        <f>J:J*((100-$Q$1)/100)</f>
        <v>0</v>
      </c>
      <c r="P1757" s="25" t="str">
        <f>J:J*N:N</f>
        <v>0</v>
      </c>
      <c r="Q1757" s="28" t="str">
        <f>O:O*N:N</f>
        <v>0</v>
      </c>
    </row>
    <row r="1758" spans="1:17" customHeight="1" ht="61">
      <c r="A1758"/>
      <c r="B1758" s="22" t="s">
        <v>6845</v>
      </c>
      <c r="C1758" s="23" t="s">
        <v>6846</v>
      </c>
      <c r="D1758" s="24" t="s">
        <v>6843</v>
      </c>
      <c r="E1758" s="24"/>
      <c r="F1758" s="22"/>
      <c r="G1758" s="24" t="s">
        <v>6847</v>
      </c>
      <c r="H1758" s="24" t="s">
        <v>26</v>
      </c>
      <c r="I1758" s="24"/>
      <c r="J1758" s="25">
        <v>1828</v>
      </c>
      <c r="K1758" s="24">
        <v>8</v>
      </c>
      <c r="L1758" s="24">
        <v>8</v>
      </c>
      <c r="M1758" s="24" t="s">
        <v>27</v>
      </c>
      <c r="N1758" s="26"/>
      <c r="O1758" s="28" t="str">
        <f>J:J*((100-$Q$1)/100)</f>
        <v>0</v>
      </c>
      <c r="P1758" s="25" t="str">
        <f>J:J*N:N</f>
        <v>0</v>
      </c>
      <c r="Q1758" s="28" t="str">
        <f>O:O*N:N</f>
        <v>0</v>
      </c>
    </row>
    <row r="1759" spans="1:17" customHeight="1" ht="61">
      <c r="A1759"/>
      <c r="B1759" s="22" t="s">
        <v>6848</v>
      </c>
      <c r="C1759" s="23" t="s">
        <v>6849</v>
      </c>
      <c r="D1759" s="24" t="s">
        <v>6850</v>
      </c>
      <c r="E1759" s="24"/>
      <c r="F1759" s="22"/>
      <c r="G1759" s="24" t="s">
        <v>6851</v>
      </c>
      <c r="H1759" s="24" t="s">
        <v>26</v>
      </c>
      <c r="I1759" s="24"/>
      <c r="J1759" s="25">
        <v>2002</v>
      </c>
      <c r="K1759" s="24">
        <v>8</v>
      </c>
      <c r="L1759" s="24">
        <v>8</v>
      </c>
      <c r="M1759" s="24" t="s">
        <v>27</v>
      </c>
      <c r="N1759" s="26"/>
      <c r="O1759" s="28" t="str">
        <f>J:J*((100-$Q$1)/100)</f>
        <v>0</v>
      </c>
      <c r="P1759" s="25" t="str">
        <f>J:J*N:N</f>
        <v>0</v>
      </c>
      <c r="Q1759" s="28" t="str">
        <f>O:O*N:N</f>
        <v>0</v>
      </c>
    </row>
    <row r="1760" spans="1:17" customHeight="1" ht="61">
      <c r="A1760"/>
      <c r="B1760" s="22" t="s">
        <v>6852</v>
      </c>
      <c r="C1760" s="23" t="s">
        <v>6853</v>
      </c>
      <c r="D1760" s="24" t="s">
        <v>6850</v>
      </c>
      <c r="E1760" s="24"/>
      <c r="F1760" s="22"/>
      <c r="G1760" s="24" t="s">
        <v>6854</v>
      </c>
      <c r="H1760" s="24" t="s">
        <v>26</v>
      </c>
      <c r="I1760" s="24"/>
      <c r="J1760" s="25">
        <v>2002</v>
      </c>
      <c r="K1760" s="24">
        <v>8</v>
      </c>
      <c r="L1760" s="24">
        <v>8</v>
      </c>
      <c r="M1760" s="24" t="s">
        <v>27</v>
      </c>
      <c r="N1760" s="26"/>
      <c r="O1760" s="28" t="str">
        <f>J:J*((100-$Q$1)/100)</f>
        <v>0</v>
      </c>
      <c r="P1760" s="25" t="str">
        <f>J:J*N:N</f>
        <v>0</v>
      </c>
      <c r="Q1760" s="28" t="str">
        <f>O:O*N:N</f>
        <v>0</v>
      </c>
    </row>
    <row r="1761" spans="1:17" customHeight="1" ht="61">
      <c r="A1761"/>
      <c r="B1761" s="22" t="s">
        <v>6855</v>
      </c>
      <c r="C1761" s="23" t="s">
        <v>6856</v>
      </c>
      <c r="D1761" s="24" t="s">
        <v>6857</v>
      </c>
      <c r="E1761" s="24"/>
      <c r="F1761" s="22"/>
      <c r="G1761" s="24" t="s">
        <v>6858</v>
      </c>
      <c r="H1761" s="24" t="s">
        <v>26</v>
      </c>
      <c r="I1761" s="24"/>
      <c r="J1761" s="25">
        <v>1760</v>
      </c>
      <c r="K1761" s="24">
        <v>8</v>
      </c>
      <c r="L1761" s="24">
        <v>8</v>
      </c>
      <c r="M1761" s="24" t="s">
        <v>27</v>
      </c>
      <c r="N1761" s="26"/>
      <c r="O1761" s="28" t="str">
        <f>J:J*((100-$Q$1)/100)</f>
        <v>0</v>
      </c>
      <c r="P1761" s="25" t="str">
        <f>J:J*N:N</f>
        <v>0</v>
      </c>
      <c r="Q1761" s="28" t="str">
        <f>O:O*N:N</f>
        <v>0</v>
      </c>
    </row>
    <row r="1762" spans="1:17" customHeight="1" ht="61">
      <c r="A1762"/>
      <c r="B1762" s="22" t="s">
        <v>6859</v>
      </c>
      <c r="C1762" s="23" t="s">
        <v>6860</v>
      </c>
      <c r="D1762" s="24" t="s">
        <v>6857</v>
      </c>
      <c r="E1762" s="24"/>
      <c r="F1762" s="22"/>
      <c r="G1762" s="24" t="s">
        <v>6861</v>
      </c>
      <c r="H1762" s="24" t="s">
        <v>26</v>
      </c>
      <c r="I1762" s="24"/>
      <c r="J1762" s="25">
        <v>1760</v>
      </c>
      <c r="K1762" s="24">
        <v>8</v>
      </c>
      <c r="L1762" s="24">
        <v>8</v>
      </c>
      <c r="M1762" s="24" t="s">
        <v>27</v>
      </c>
      <c r="N1762" s="26"/>
      <c r="O1762" s="28" t="str">
        <f>J:J*((100-$Q$1)/100)</f>
        <v>0</v>
      </c>
      <c r="P1762" s="25" t="str">
        <f>J:J*N:N</f>
        <v>0</v>
      </c>
      <c r="Q1762" s="28" t="str">
        <f>O:O*N:N</f>
        <v>0</v>
      </c>
    </row>
    <row r="1763" spans="1:17" customHeight="1" ht="61">
      <c r="A1763"/>
      <c r="B1763" s="22" t="s">
        <v>6862</v>
      </c>
      <c r="C1763" s="23" t="s">
        <v>6863</v>
      </c>
      <c r="D1763" s="24" t="s">
        <v>6857</v>
      </c>
      <c r="E1763" s="24"/>
      <c r="F1763" s="22"/>
      <c r="G1763" s="24" t="s">
        <v>6864</v>
      </c>
      <c r="H1763" s="24" t="s">
        <v>26</v>
      </c>
      <c r="I1763" s="24"/>
      <c r="J1763" s="25">
        <v>1760</v>
      </c>
      <c r="K1763" s="24">
        <v>8</v>
      </c>
      <c r="L1763" s="24">
        <v>8</v>
      </c>
      <c r="M1763" s="24" t="s">
        <v>27</v>
      </c>
      <c r="N1763" s="26"/>
      <c r="O1763" s="28" t="str">
        <f>J:J*((100-$Q$1)/100)</f>
        <v>0</v>
      </c>
      <c r="P1763" s="25" t="str">
        <f>J:J*N:N</f>
        <v>0</v>
      </c>
      <c r="Q1763" s="28" t="str">
        <f>O:O*N:N</f>
        <v>0</v>
      </c>
    </row>
    <row r="1764" spans="1:17" customHeight="1" ht="61">
      <c r="A1764"/>
      <c r="B1764" s="22" t="s">
        <v>6865</v>
      </c>
      <c r="C1764" s="23" t="s">
        <v>6866</v>
      </c>
      <c r="D1764" s="24" t="s">
        <v>6857</v>
      </c>
      <c r="E1764" s="24"/>
      <c r="F1764" s="22"/>
      <c r="G1764" s="24" t="s">
        <v>6867</v>
      </c>
      <c r="H1764" s="24" t="s">
        <v>26</v>
      </c>
      <c r="I1764" s="24"/>
      <c r="J1764" s="25">
        <v>1760</v>
      </c>
      <c r="K1764" s="24">
        <v>8</v>
      </c>
      <c r="L1764" s="24">
        <v>8</v>
      </c>
      <c r="M1764" s="24" t="s">
        <v>27</v>
      </c>
      <c r="N1764" s="26"/>
      <c r="O1764" s="28" t="str">
        <f>J:J*((100-$Q$1)/100)</f>
        <v>0</v>
      </c>
      <c r="P1764" s="25" t="str">
        <f>J:J*N:N</f>
        <v>0</v>
      </c>
      <c r="Q1764" s="28" t="str">
        <f>O:O*N:N</f>
        <v>0</v>
      </c>
    </row>
    <row r="1765" spans="1:17" customHeight="1" ht="61">
      <c r="A1765"/>
      <c r="B1765" s="22" t="s">
        <v>6868</v>
      </c>
      <c r="C1765" s="23" t="s">
        <v>6869</v>
      </c>
      <c r="D1765" s="24" t="s">
        <v>6857</v>
      </c>
      <c r="E1765" s="24"/>
      <c r="F1765" s="22"/>
      <c r="G1765" s="24" t="s">
        <v>6870</v>
      </c>
      <c r="H1765" s="24" t="s">
        <v>26</v>
      </c>
      <c r="I1765" s="24"/>
      <c r="J1765" s="25">
        <v>1760</v>
      </c>
      <c r="K1765" s="24">
        <v>8</v>
      </c>
      <c r="L1765" s="24">
        <v>8</v>
      </c>
      <c r="M1765" s="24" t="s">
        <v>27</v>
      </c>
      <c r="N1765" s="26"/>
      <c r="O1765" s="28" t="str">
        <f>J:J*((100-$Q$1)/100)</f>
        <v>0</v>
      </c>
      <c r="P1765" s="25" t="str">
        <f>J:J*N:N</f>
        <v>0</v>
      </c>
      <c r="Q1765" s="28" t="str">
        <f>O:O*N:N</f>
        <v>0</v>
      </c>
    </row>
    <row r="1766" spans="1:17" customHeight="1" ht="61">
      <c r="A1766"/>
      <c r="B1766" s="22" t="s">
        <v>6871</v>
      </c>
      <c r="C1766" s="23" t="s">
        <v>6872</v>
      </c>
      <c r="D1766" s="24" t="s">
        <v>6857</v>
      </c>
      <c r="E1766" s="24"/>
      <c r="F1766" s="22"/>
      <c r="G1766" s="24" t="s">
        <v>6873</v>
      </c>
      <c r="H1766" s="24" t="s">
        <v>26</v>
      </c>
      <c r="I1766" s="24"/>
      <c r="J1766" s="25">
        <v>1760</v>
      </c>
      <c r="K1766" s="24">
        <v>8</v>
      </c>
      <c r="L1766" s="24">
        <v>8</v>
      </c>
      <c r="M1766" s="24" t="s">
        <v>27</v>
      </c>
      <c r="N1766" s="26"/>
      <c r="O1766" s="28" t="str">
        <f>J:J*((100-$Q$1)/100)</f>
        <v>0</v>
      </c>
      <c r="P1766" s="25" t="str">
        <f>J:J*N:N</f>
        <v>0</v>
      </c>
      <c r="Q1766" s="28" t="str">
        <f>O:O*N:N</f>
        <v>0</v>
      </c>
    </row>
    <row r="1767" spans="1:17" customHeight="1" ht="61">
      <c r="A1767"/>
      <c r="B1767" s="22" t="s">
        <v>6874</v>
      </c>
      <c r="C1767" s="23" t="s">
        <v>6875</v>
      </c>
      <c r="D1767" s="24" t="s">
        <v>6876</v>
      </c>
      <c r="E1767" s="24"/>
      <c r="F1767" s="22"/>
      <c r="G1767" s="24" t="s">
        <v>6877</v>
      </c>
      <c r="H1767" s="24" t="s">
        <v>26</v>
      </c>
      <c r="I1767" s="24"/>
      <c r="J1767" s="25">
        <v>1900</v>
      </c>
      <c r="K1767" s="24">
        <v>8</v>
      </c>
      <c r="L1767" s="24">
        <v>8</v>
      </c>
      <c r="M1767" s="24" t="s">
        <v>27</v>
      </c>
      <c r="N1767" s="26"/>
      <c r="O1767" s="28" t="str">
        <f>J:J*((100-$Q$1)/100)</f>
        <v>0</v>
      </c>
      <c r="P1767" s="25" t="str">
        <f>J:J*N:N</f>
        <v>0</v>
      </c>
      <c r="Q1767" s="28" t="str">
        <f>O:O*N:N</f>
        <v>0</v>
      </c>
    </row>
    <row r="1768" spans="1:17" customHeight="1" ht="61">
      <c r="A1768"/>
      <c r="B1768" s="22" t="s">
        <v>6878</v>
      </c>
      <c r="C1768" s="23" t="s">
        <v>6879</v>
      </c>
      <c r="D1768" s="24" t="s">
        <v>6876</v>
      </c>
      <c r="E1768" s="24"/>
      <c r="F1768" s="22"/>
      <c r="G1768" s="24" t="s">
        <v>6880</v>
      </c>
      <c r="H1768" s="24" t="s">
        <v>26</v>
      </c>
      <c r="I1768" s="24"/>
      <c r="J1768" s="25">
        <v>1900</v>
      </c>
      <c r="K1768" s="24">
        <v>8</v>
      </c>
      <c r="L1768" s="24">
        <v>8</v>
      </c>
      <c r="M1768" s="24" t="s">
        <v>27</v>
      </c>
      <c r="N1768" s="26"/>
      <c r="O1768" s="28" t="str">
        <f>J:J*((100-$Q$1)/100)</f>
        <v>0</v>
      </c>
      <c r="P1768" s="25" t="str">
        <f>J:J*N:N</f>
        <v>0</v>
      </c>
      <c r="Q1768" s="28" t="str">
        <f>O:O*N:N</f>
        <v>0</v>
      </c>
    </row>
    <row r="1769" spans="1:17" customHeight="1" ht="61">
      <c r="A1769"/>
      <c r="B1769" s="22" t="s">
        <v>6881</v>
      </c>
      <c r="C1769" s="23" t="s">
        <v>6882</v>
      </c>
      <c r="D1769" s="24" t="s">
        <v>6876</v>
      </c>
      <c r="E1769" s="24"/>
      <c r="F1769" s="22"/>
      <c r="G1769" s="24" t="s">
        <v>6883</v>
      </c>
      <c r="H1769" s="24" t="s">
        <v>26</v>
      </c>
      <c r="I1769" s="24"/>
      <c r="J1769" s="25">
        <v>1900</v>
      </c>
      <c r="K1769" s="24">
        <v>8</v>
      </c>
      <c r="L1769" s="24">
        <v>8</v>
      </c>
      <c r="M1769" s="24" t="s">
        <v>27</v>
      </c>
      <c r="N1769" s="26"/>
      <c r="O1769" s="28" t="str">
        <f>J:J*((100-$Q$1)/100)</f>
        <v>0</v>
      </c>
      <c r="P1769" s="25" t="str">
        <f>J:J*N:N</f>
        <v>0</v>
      </c>
      <c r="Q1769" s="28" t="str">
        <f>O:O*N:N</f>
        <v>0</v>
      </c>
    </row>
    <row r="1770" spans="1:17" customHeight="1" ht="61">
      <c r="A1770"/>
      <c r="B1770" s="22" t="s">
        <v>6884</v>
      </c>
      <c r="C1770" s="23" t="s">
        <v>6885</v>
      </c>
      <c r="D1770" s="24" t="s">
        <v>6876</v>
      </c>
      <c r="E1770" s="24"/>
      <c r="F1770" s="22"/>
      <c r="G1770" s="24" t="s">
        <v>6886</v>
      </c>
      <c r="H1770" s="24" t="s">
        <v>26</v>
      </c>
      <c r="I1770" s="24"/>
      <c r="J1770" s="25">
        <v>1900</v>
      </c>
      <c r="K1770" s="24">
        <v>8</v>
      </c>
      <c r="L1770" s="24">
        <v>8</v>
      </c>
      <c r="M1770" s="24" t="s">
        <v>27</v>
      </c>
      <c r="N1770" s="26"/>
      <c r="O1770" s="28" t="str">
        <f>J:J*((100-$Q$1)/100)</f>
        <v>0</v>
      </c>
      <c r="P1770" s="25" t="str">
        <f>J:J*N:N</f>
        <v>0</v>
      </c>
      <c r="Q1770" s="28" t="str">
        <f>O:O*N:N</f>
        <v>0</v>
      </c>
    </row>
    <row r="1771" spans="1:17" customHeight="1" ht="61">
      <c r="A1771"/>
      <c r="B1771" s="22" t="s">
        <v>6887</v>
      </c>
      <c r="C1771" s="23" t="s">
        <v>6888</v>
      </c>
      <c r="D1771" s="24" t="s">
        <v>6889</v>
      </c>
      <c r="E1771" s="24"/>
      <c r="F1771" s="22"/>
      <c r="G1771" s="24" t="s">
        <v>6890</v>
      </c>
      <c r="H1771" s="24" t="s">
        <v>26</v>
      </c>
      <c r="I1771" s="24"/>
      <c r="J1771" s="25">
        <v>1896</v>
      </c>
      <c r="K1771" s="24">
        <v>8</v>
      </c>
      <c r="L1771" s="24">
        <v>8</v>
      </c>
      <c r="M1771" s="24" t="s">
        <v>27</v>
      </c>
      <c r="N1771" s="26"/>
      <c r="O1771" s="28" t="str">
        <f>J:J*((100-$Q$1)/100)</f>
        <v>0</v>
      </c>
      <c r="P1771" s="25" t="str">
        <f>J:J*N:N</f>
        <v>0</v>
      </c>
      <c r="Q1771" s="28" t="str">
        <f>O:O*N:N</f>
        <v>0</v>
      </c>
    </row>
    <row r="1772" spans="1:17" customHeight="1" ht="61">
      <c r="A1772"/>
      <c r="B1772" s="22" t="s">
        <v>6891</v>
      </c>
      <c r="C1772" s="23" t="s">
        <v>6892</v>
      </c>
      <c r="D1772" s="24" t="s">
        <v>6889</v>
      </c>
      <c r="E1772" s="24"/>
      <c r="F1772" s="22"/>
      <c r="G1772" s="24" t="s">
        <v>6893</v>
      </c>
      <c r="H1772" s="24" t="s">
        <v>26</v>
      </c>
      <c r="I1772" s="24"/>
      <c r="J1772" s="25">
        <v>1896</v>
      </c>
      <c r="K1772" s="24">
        <v>8</v>
      </c>
      <c r="L1772" s="24">
        <v>8</v>
      </c>
      <c r="M1772" s="24" t="s">
        <v>27</v>
      </c>
      <c r="N1772" s="26"/>
      <c r="O1772" s="28" t="str">
        <f>J:J*((100-$Q$1)/100)</f>
        <v>0</v>
      </c>
      <c r="P1772" s="25" t="str">
        <f>J:J*N:N</f>
        <v>0</v>
      </c>
      <c r="Q1772" s="28" t="str">
        <f>O:O*N:N</f>
        <v>0</v>
      </c>
    </row>
    <row r="1773" spans="1:17" customHeight="1" ht="61">
      <c r="A1773"/>
      <c r="B1773" s="22" t="s">
        <v>6894</v>
      </c>
      <c r="C1773" s="23" t="s">
        <v>6895</v>
      </c>
      <c r="D1773" s="24" t="s">
        <v>6896</v>
      </c>
      <c r="E1773" s="24"/>
      <c r="F1773" s="22"/>
      <c r="G1773" s="24" t="s">
        <v>6897</v>
      </c>
      <c r="H1773" s="24" t="s">
        <v>26</v>
      </c>
      <c r="I1773" s="24"/>
      <c r="J1773" s="25">
        <v>2022</v>
      </c>
      <c r="K1773" s="24">
        <v>8</v>
      </c>
      <c r="L1773" s="24">
        <v>8</v>
      </c>
      <c r="M1773" s="24" t="s">
        <v>27</v>
      </c>
      <c r="N1773" s="26"/>
      <c r="O1773" s="28" t="str">
        <f>J:J*((100-$Q$1)/100)</f>
        <v>0</v>
      </c>
      <c r="P1773" s="25" t="str">
        <f>J:J*N:N</f>
        <v>0</v>
      </c>
      <c r="Q1773" s="28" t="str">
        <f>O:O*N:N</f>
        <v>0</v>
      </c>
    </row>
    <row r="1774" spans="1:17" customHeight="1" ht="61">
      <c r="A1774"/>
      <c r="B1774" s="22" t="s">
        <v>6898</v>
      </c>
      <c r="C1774" s="23" t="s">
        <v>6899</v>
      </c>
      <c r="D1774" s="24" t="s">
        <v>6896</v>
      </c>
      <c r="E1774" s="24"/>
      <c r="F1774" s="22"/>
      <c r="G1774" s="24" t="s">
        <v>6900</v>
      </c>
      <c r="H1774" s="24" t="s">
        <v>26</v>
      </c>
      <c r="I1774" s="24"/>
      <c r="J1774" s="25">
        <v>2022</v>
      </c>
      <c r="K1774" s="24">
        <v>8</v>
      </c>
      <c r="L1774" s="24">
        <v>8</v>
      </c>
      <c r="M1774" s="24" t="s">
        <v>27</v>
      </c>
      <c r="N1774" s="26"/>
      <c r="O1774" s="28" t="str">
        <f>J:J*((100-$Q$1)/100)</f>
        <v>0</v>
      </c>
      <c r="P1774" s="25" t="str">
        <f>J:J*N:N</f>
        <v>0</v>
      </c>
      <c r="Q1774" s="28" t="str">
        <f>O:O*N:N</f>
        <v>0</v>
      </c>
    </row>
    <row r="1775" spans="1:17" customHeight="1" ht="61">
      <c r="A1775"/>
      <c r="B1775" s="22" t="s">
        <v>6901</v>
      </c>
      <c r="C1775" s="23" t="s">
        <v>6902</v>
      </c>
      <c r="D1775" s="24" t="s">
        <v>6896</v>
      </c>
      <c r="E1775" s="24"/>
      <c r="F1775" s="22"/>
      <c r="G1775" s="24" t="s">
        <v>6903</v>
      </c>
      <c r="H1775" s="24" t="s">
        <v>26</v>
      </c>
      <c r="I1775" s="24"/>
      <c r="J1775" s="25">
        <v>2022</v>
      </c>
      <c r="K1775" s="24">
        <v>8</v>
      </c>
      <c r="L1775" s="24">
        <v>8</v>
      </c>
      <c r="M1775" s="24" t="s">
        <v>27</v>
      </c>
      <c r="N1775" s="26"/>
      <c r="O1775" s="28" t="str">
        <f>J:J*((100-$Q$1)/100)</f>
        <v>0</v>
      </c>
      <c r="P1775" s="25" t="str">
        <f>J:J*N:N</f>
        <v>0</v>
      </c>
      <c r="Q1775" s="28" t="str">
        <f>O:O*N:N</f>
        <v>0</v>
      </c>
    </row>
    <row r="1776" spans="1:17" customHeight="1" ht="61">
      <c r="A1776"/>
      <c r="B1776" s="22" t="s">
        <v>6904</v>
      </c>
      <c r="C1776" s="23" t="s">
        <v>6905</v>
      </c>
      <c r="D1776" s="24" t="s">
        <v>6896</v>
      </c>
      <c r="E1776" s="24"/>
      <c r="F1776" s="22"/>
      <c r="G1776" s="24" t="s">
        <v>6906</v>
      </c>
      <c r="H1776" s="24" t="s">
        <v>26</v>
      </c>
      <c r="I1776" s="24"/>
      <c r="J1776" s="25">
        <v>2022</v>
      </c>
      <c r="K1776" s="24">
        <v>8</v>
      </c>
      <c r="L1776" s="24">
        <v>8</v>
      </c>
      <c r="M1776" s="24" t="s">
        <v>27</v>
      </c>
      <c r="N1776" s="26"/>
      <c r="O1776" s="28" t="str">
        <f>J:J*((100-$Q$1)/100)</f>
        <v>0</v>
      </c>
      <c r="P1776" s="25" t="str">
        <f>J:J*N:N</f>
        <v>0</v>
      </c>
      <c r="Q1776" s="28" t="str">
        <f>O:O*N:N</f>
        <v>0</v>
      </c>
    </row>
    <row r="1777" spans="1:17" customHeight="1" ht="61">
      <c r="A1777"/>
      <c r="B1777" s="22" t="s">
        <v>6907</v>
      </c>
      <c r="C1777" s="23" t="s">
        <v>6908</v>
      </c>
      <c r="D1777" s="24" t="s">
        <v>6909</v>
      </c>
      <c r="E1777" s="24"/>
      <c r="F1777" s="22"/>
      <c r="G1777" s="24" t="s">
        <v>6910</v>
      </c>
      <c r="H1777" s="24" t="s">
        <v>26</v>
      </c>
      <c r="I1777" s="24"/>
      <c r="J1777" s="25">
        <v>1889</v>
      </c>
      <c r="K1777" s="24">
        <v>8</v>
      </c>
      <c r="L1777" s="24">
        <v>8</v>
      </c>
      <c r="M1777" s="24" t="s">
        <v>27</v>
      </c>
      <c r="N1777" s="26"/>
      <c r="O1777" s="28" t="str">
        <f>J:J*((100-$Q$1)/100)</f>
        <v>0</v>
      </c>
      <c r="P1777" s="25" t="str">
        <f>J:J*N:N</f>
        <v>0</v>
      </c>
      <c r="Q1777" s="28" t="str">
        <f>O:O*N:N</f>
        <v>0</v>
      </c>
    </row>
    <row r="1778" spans="1:17" customHeight="1" ht="61">
      <c r="A1778"/>
      <c r="B1778" s="22" t="s">
        <v>6911</v>
      </c>
      <c r="C1778" s="23" t="s">
        <v>6912</v>
      </c>
      <c r="D1778" s="24" t="s">
        <v>6909</v>
      </c>
      <c r="E1778" s="24"/>
      <c r="F1778" s="22"/>
      <c r="G1778" s="24" t="s">
        <v>6913</v>
      </c>
      <c r="H1778" s="24" t="s">
        <v>26</v>
      </c>
      <c r="I1778" s="24"/>
      <c r="J1778" s="25">
        <v>1889</v>
      </c>
      <c r="K1778" s="24">
        <v>8</v>
      </c>
      <c r="L1778" s="24">
        <v>8</v>
      </c>
      <c r="M1778" s="24" t="s">
        <v>27</v>
      </c>
      <c r="N1778" s="26"/>
      <c r="O1778" s="28" t="str">
        <f>J:J*((100-$Q$1)/100)</f>
        <v>0</v>
      </c>
      <c r="P1778" s="25" t="str">
        <f>J:J*N:N</f>
        <v>0</v>
      </c>
      <c r="Q1778" s="28" t="str">
        <f>O:O*N:N</f>
        <v>0</v>
      </c>
    </row>
    <row r="1779" spans="1:17" customHeight="1" ht="61">
      <c r="A1779"/>
      <c r="B1779" s="22" t="s">
        <v>6914</v>
      </c>
      <c r="C1779" s="23" t="s">
        <v>6915</v>
      </c>
      <c r="D1779" s="24" t="s">
        <v>6909</v>
      </c>
      <c r="E1779" s="24"/>
      <c r="F1779" s="22"/>
      <c r="G1779" s="24" t="s">
        <v>6916</v>
      </c>
      <c r="H1779" s="24" t="s">
        <v>26</v>
      </c>
      <c r="I1779" s="24"/>
      <c r="J1779" s="25">
        <v>1889</v>
      </c>
      <c r="K1779" s="24">
        <v>8</v>
      </c>
      <c r="L1779" s="24">
        <v>8</v>
      </c>
      <c r="M1779" s="24" t="s">
        <v>27</v>
      </c>
      <c r="N1779" s="26"/>
      <c r="O1779" s="28" t="str">
        <f>J:J*((100-$Q$1)/100)</f>
        <v>0</v>
      </c>
      <c r="P1779" s="25" t="str">
        <f>J:J*N:N</f>
        <v>0</v>
      </c>
      <c r="Q1779" s="28" t="str">
        <f>O:O*N:N</f>
        <v>0</v>
      </c>
    </row>
    <row r="1780" spans="1:17" customHeight="1" ht="61">
      <c r="A1780"/>
      <c r="B1780" s="22" t="s">
        <v>6917</v>
      </c>
      <c r="C1780" s="23" t="s">
        <v>6918</v>
      </c>
      <c r="D1780" s="24" t="s">
        <v>6909</v>
      </c>
      <c r="E1780" s="24"/>
      <c r="F1780" s="22"/>
      <c r="G1780" s="24" t="s">
        <v>6919</v>
      </c>
      <c r="H1780" s="24" t="s">
        <v>26</v>
      </c>
      <c r="I1780" s="24"/>
      <c r="J1780" s="25">
        <v>1889</v>
      </c>
      <c r="K1780" s="24">
        <v>8</v>
      </c>
      <c r="L1780" s="24">
        <v>8</v>
      </c>
      <c r="M1780" s="24" t="s">
        <v>27</v>
      </c>
      <c r="N1780" s="26"/>
      <c r="O1780" s="28" t="str">
        <f>J:J*((100-$Q$1)/100)</f>
        <v>0</v>
      </c>
      <c r="P1780" s="25" t="str">
        <f>J:J*N:N</f>
        <v>0</v>
      </c>
      <c r="Q1780" s="28" t="str">
        <f>O:O*N:N</f>
        <v>0</v>
      </c>
    </row>
    <row r="1781" spans="1:17" customHeight="1" ht="61">
      <c r="A1781"/>
      <c r="B1781" s="22" t="s">
        <v>6920</v>
      </c>
      <c r="C1781" s="23" t="s">
        <v>6921</v>
      </c>
      <c r="D1781" s="24" t="s">
        <v>6922</v>
      </c>
      <c r="E1781" s="24"/>
      <c r="F1781" s="22"/>
      <c r="G1781" s="24" t="s">
        <v>6923</v>
      </c>
      <c r="H1781" s="24" t="s">
        <v>26</v>
      </c>
      <c r="I1781" s="24"/>
      <c r="J1781" s="25">
        <v>1769</v>
      </c>
      <c r="K1781" s="24">
        <v>8</v>
      </c>
      <c r="L1781" s="24">
        <v>8</v>
      </c>
      <c r="M1781" s="24" t="s">
        <v>27</v>
      </c>
      <c r="N1781" s="26"/>
      <c r="O1781" s="28" t="str">
        <f>J:J*((100-$Q$1)/100)</f>
        <v>0</v>
      </c>
      <c r="P1781" s="25" t="str">
        <f>J:J*N:N</f>
        <v>0</v>
      </c>
      <c r="Q1781" s="28" t="str">
        <f>O:O*N:N</f>
        <v>0</v>
      </c>
    </row>
    <row r="1782" spans="1:17" customHeight="1" ht="61">
      <c r="A1782"/>
      <c r="B1782" s="22" t="s">
        <v>6924</v>
      </c>
      <c r="C1782" s="23" t="s">
        <v>6925</v>
      </c>
      <c r="D1782" s="24" t="s">
        <v>6922</v>
      </c>
      <c r="E1782" s="24"/>
      <c r="F1782" s="22"/>
      <c r="G1782" s="24" t="s">
        <v>6926</v>
      </c>
      <c r="H1782" s="24" t="s">
        <v>26</v>
      </c>
      <c r="I1782" s="24"/>
      <c r="J1782" s="25">
        <v>1769</v>
      </c>
      <c r="K1782" s="24">
        <v>8</v>
      </c>
      <c r="L1782" s="24">
        <v>8</v>
      </c>
      <c r="M1782" s="24" t="s">
        <v>27</v>
      </c>
      <c r="N1782" s="26"/>
      <c r="O1782" s="28" t="str">
        <f>J:J*((100-$Q$1)/100)</f>
        <v>0</v>
      </c>
      <c r="P1782" s="25" t="str">
        <f>J:J*N:N</f>
        <v>0</v>
      </c>
      <c r="Q1782" s="28" t="str">
        <f>O:O*N:N</f>
        <v>0</v>
      </c>
    </row>
    <row r="1783" spans="1:17" customHeight="1" ht="61">
      <c r="A1783"/>
      <c r="B1783" s="22" t="s">
        <v>6927</v>
      </c>
      <c r="C1783" s="23" t="s">
        <v>6928</v>
      </c>
      <c r="D1783" s="24" t="s">
        <v>6922</v>
      </c>
      <c r="E1783" s="24"/>
      <c r="F1783" s="22"/>
      <c r="G1783" s="24" t="s">
        <v>6929</v>
      </c>
      <c r="H1783" s="24" t="s">
        <v>26</v>
      </c>
      <c r="I1783" s="24"/>
      <c r="J1783" s="25">
        <v>1769</v>
      </c>
      <c r="K1783" s="24">
        <v>8</v>
      </c>
      <c r="L1783" s="24">
        <v>8</v>
      </c>
      <c r="M1783" s="24" t="s">
        <v>27</v>
      </c>
      <c r="N1783" s="26"/>
      <c r="O1783" s="28" t="str">
        <f>J:J*((100-$Q$1)/100)</f>
        <v>0</v>
      </c>
      <c r="P1783" s="25" t="str">
        <f>J:J*N:N</f>
        <v>0</v>
      </c>
      <c r="Q1783" s="28" t="str">
        <f>O:O*N:N</f>
        <v>0</v>
      </c>
    </row>
    <row r="1784" spans="1:17" customHeight="1" ht="61">
      <c r="A1784"/>
      <c r="B1784" s="22" t="s">
        <v>6930</v>
      </c>
      <c r="C1784" s="23" t="s">
        <v>6931</v>
      </c>
      <c r="D1784" s="24" t="s">
        <v>6922</v>
      </c>
      <c r="E1784" s="24"/>
      <c r="F1784" s="22"/>
      <c r="G1784" s="24" t="s">
        <v>6932</v>
      </c>
      <c r="H1784" s="24" t="s">
        <v>26</v>
      </c>
      <c r="I1784" s="24"/>
      <c r="J1784" s="25">
        <v>1769</v>
      </c>
      <c r="K1784" s="24">
        <v>8</v>
      </c>
      <c r="L1784" s="24">
        <v>8</v>
      </c>
      <c r="M1784" s="24" t="s">
        <v>27</v>
      </c>
      <c r="N1784" s="26"/>
      <c r="O1784" s="28" t="str">
        <f>J:J*((100-$Q$1)/100)</f>
        <v>0</v>
      </c>
      <c r="P1784" s="25" t="str">
        <f>J:J*N:N</f>
        <v>0</v>
      </c>
      <c r="Q1784" s="28" t="str">
        <f>O:O*N:N</f>
        <v>0</v>
      </c>
    </row>
    <row r="1785" spans="1:17" customHeight="1" ht="61">
      <c r="A1785"/>
      <c r="B1785" s="22" t="s">
        <v>6933</v>
      </c>
      <c r="C1785" s="23" t="s">
        <v>6934</v>
      </c>
      <c r="D1785" s="24" t="s">
        <v>6922</v>
      </c>
      <c r="E1785" s="24"/>
      <c r="F1785" s="22"/>
      <c r="G1785" s="24" t="s">
        <v>6935</v>
      </c>
      <c r="H1785" s="24" t="s">
        <v>26</v>
      </c>
      <c r="I1785" s="24"/>
      <c r="J1785" s="25">
        <v>1769</v>
      </c>
      <c r="K1785" s="24">
        <v>8</v>
      </c>
      <c r="L1785" s="24">
        <v>8</v>
      </c>
      <c r="M1785" s="24" t="s">
        <v>27</v>
      </c>
      <c r="N1785" s="26"/>
      <c r="O1785" s="28" t="str">
        <f>J:J*((100-$Q$1)/100)</f>
        <v>0</v>
      </c>
      <c r="P1785" s="25" t="str">
        <f>J:J*N:N</f>
        <v>0</v>
      </c>
      <c r="Q1785" s="28" t="str">
        <f>O:O*N:N</f>
        <v>0</v>
      </c>
    </row>
    <row r="1786" spans="1:17" customHeight="1" ht="61">
      <c r="A1786"/>
      <c r="B1786" s="22" t="s">
        <v>6936</v>
      </c>
      <c r="C1786" s="23" t="s">
        <v>6937</v>
      </c>
      <c r="D1786" s="24" t="s">
        <v>6938</v>
      </c>
      <c r="E1786" s="24"/>
      <c r="F1786" s="22"/>
      <c r="G1786" s="24" t="s">
        <v>6939</v>
      </c>
      <c r="H1786" s="24" t="s">
        <v>26</v>
      </c>
      <c r="I1786" s="24"/>
      <c r="J1786" s="25">
        <v>1867</v>
      </c>
      <c r="K1786" s="24">
        <v>8</v>
      </c>
      <c r="L1786" s="24">
        <v>8</v>
      </c>
      <c r="M1786" s="24" t="s">
        <v>27</v>
      </c>
      <c r="N1786" s="26"/>
      <c r="O1786" s="28" t="str">
        <f>J:J*((100-$Q$1)/100)</f>
        <v>0</v>
      </c>
      <c r="P1786" s="25" t="str">
        <f>J:J*N:N</f>
        <v>0</v>
      </c>
      <c r="Q1786" s="28" t="str">
        <f>O:O*N:N</f>
        <v>0</v>
      </c>
    </row>
    <row r="1787" spans="1:17" customHeight="1" ht="61">
      <c r="A1787"/>
      <c r="B1787" s="22" t="s">
        <v>6940</v>
      </c>
      <c r="C1787" s="23" t="s">
        <v>6941</v>
      </c>
      <c r="D1787" s="24" t="s">
        <v>6938</v>
      </c>
      <c r="E1787" s="24"/>
      <c r="F1787" s="22"/>
      <c r="G1787" s="24" t="s">
        <v>6942</v>
      </c>
      <c r="H1787" s="24" t="s">
        <v>26</v>
      </c>
      <c r="I1787" s="24"/>
      <c r="J1787" s="25">
        <v>1867</v>
      </c>
      <c r="K1787" s="24">
        <v>8</v>
      </c>
      <c r="L1787" s="24">
        <v>8</v>
      </c>
      <c r="M1787" s="24" t="s">
        <v>27</v>
      </c>
      <c r="N1787" s="26"/>
      <c r="O1787" s="28" t="str">
        <f>J:J*((100-$Q$1)/100)</f>
        <v>0</v>
      </c>
      <c r="P1787" s="25" t="str">
        <f>J:J*N:N</f>
        <v>0</v>
      </c>
      <c r="Q1787" s="28" t="str">
        <f>O:O*N:N</f>
        <v>0</v>
      </c>
    </row>
    <row r="1788" spans="1:17" customHeight="1" ht="61">
      <c r="A1788"/>
      <c r="B1788" s="22" t="s">
        <v>6943</v>
      </c>
      <c r="C1788" s="23" t="s">
        <v>6944</v>
      </c>
      <c r="D1788" s="24" t="s">
        <v>6938</v>
      </c>
      <c r="E1788" s="24"/>
      <c r="F1788" s="22"/>
      <c r="G1788" s="24" t="s">
        <v>6945</v>
      </c>
      <c r="H1788" s="24" t="s">
        <v>26</v>
      </c>
      <c r="I1788" s="24"/>
      <c r="J1788" s="25">
        <v>1867</v>
      </c>
      <c r="K1788" s="24">
        <v>8</v>
      </c>
      <c r="L1788" s="24">
        <v>8</v>
      </c>
      <c r="M1788" s="24" t="s">
        <v>27</v>
      </c>
      <c r="N1788" s="26"/>
      <c r="O1788" s="28" t="str">
        <f>J:J*((100-$Q$1)/100)</f>
        <v>0</v>
      </c>
      <c r="P1788" s="25" t="str">
        <f>J:J*N:N</f>
        <v>0</v>
      </c>
      <c r="Q1788" s="28" t="str">
        <f>O:O*N:N</f>
        <v>0</v>
      </c>
    </row>
    <row r="1789" spans="1:17" customHeight="1" ht="61">
      <c r="A1789"/>
      <c r="B1789" s="22" t="s">
        <v>6946</v>
      </c>
      <c r="C1789" s="23" t="s">
        <v>6947</v>
      </c>
      <c r="D1789" s="24" t="s">
        <v>6938</v>
      </c>
      <c r="E1789" s="24"/>
      <c r="F1789" s="22"/>
      <c r="G1789" s="24" t="s">
        <v>6948</v>
      </c>
      <c r="H1789" s="24" t="s">
        <v>26</v>
      </c>
      <c r="I1789" s="24"/>
      <c r="J1789" s="25">
        <v>1867</v>
      </c>
      <c r="K1789" s="24">
        <v>8</v>
      </c>
      <c r="L1789" s="24">
        <v>8</v>
      </c>
      <c r="M1789" s="24" t="s">
        <v>27</v>
      </c>
      <c r="N1789" s="26"/>
      <c r="O1789" s="28" t="str">
        <f>J:J*((100-$Q$1)/100)</f>
        <v>0</v>
      </c>
      <c r="P1789" s="25" t="str">
        <f>J:J*N:N</f>
        <v>0</v>
      </c>
      <c r="Q1789" s="28" t="str">
        <f>O:O*N:N</f>
        <v>0</v>
      </c>
    </row>
    <row r="1790" spans="1:17" customHeight="1" ht="61">
      <c r="A1790"/>
      <c r="B1790" s="22" t="s">
        <v>6949</v>
      </c>
      <c r="C1790" s="23" t="s">
        <v>6950</v>
      </c>
      <c r="D1790" s="24" t="s">
        <v>6951</v>
      </c>
      <c r="E1790" s="24"/>
      <c r="F1790" s="22"/>
      <c r="G1790" s="24" t="s">
        <v>6952</v>
      </c>
      <c r="H1790" s="24" t="s">
        <v>26</v>
      </c>
      <c r="I1790" s="24"/>
      <c r="J1790" s="25">
        <v>1907</v>
      </c>
      <c r="K1790" s="24">
        <v>8</v>
      </c>
      <c r="L1790" s="24">
        <v>8</v>
      </c>
      <c r="M1790" s="24" t="s">
        <v>27</v>
      </c>
      <c r="N1790" s="26"/>
      <c r="O1790" s="28" t="str">
        <f>J:J*((100-$Q$1)/100)</f>
        <v>0</v>
      </c>
      <c r="P1790" s="25" t="str">
        <f>J:J*N:N</f>
        <v>0</v>
      </c>
      <c r="Q1790" s="28" t="str">
        <f>O:O*N:N</f>
        <v>0</v>
      </c>
    </row>
    <row r="1791" spans="1:17" customHeight="1" ht="61">
      <c r="A1791"/>
      <c r="B1791" s="22" t="s">
        <v>6953</v>
      </c>
      <c r="C1791" s="23" t="s">
        <v>6954</v>
      </c>
      <c r="D1791" s="24" t="s">
        <v>6951</v>
      </c>
      <c r="E1791" s="24"/>
      <c r="F1791" s="22"/>
      <c r="G1791" s="24" t="s">
        <v>6955</v>
      </c>
      <c r="H1791" s="24" t="s">
        <v>26</v>
      </c>
      <c r="I1791" s="24"/>
      <c r="J1791" s="25">
        <v>1907</v>
      </c>
      <c r="K1791" s="24">
        <v>8</v>
      </c>
      <c r="L1791" s="24">
        <v>8</v>
      </c>
      <c r="M1791" s="24" t="s">
        <v>27</v>
      </c>
      <c r="N1791" s="26"/>
      <c r="O1791" s="28" t="str">
        <f>J:J*((100-$Q$1)/100)</f>
        <v>0</v>
      </c>
      <c r="P1791" s="25" t="str">
        <f>J:J*N:N</f>
        <v>0</v>
      </c>
      <c r="Q1791" s="28" t="str">
        <f>O:O*N:N</f>
        <v>0</v>
      </c>
    </row>
    <row r="1792" spans="1:17" customHeight="1" ht="61">
      <c r="A1792"/>
      <c r="B1792" s="22" t="s">
        <v>6956</v>
      </c>
      <c r="C1792" s="23" t="s">
        <v>6957</v>
      </c>
      <c r="D1792" s="24" t="s">
        <v>6951</v>
      </c>
      <c r="E1792" s="24"/>
      <c r="F1792" s="22"/>
      <c r="G1792" s="24" t="s">
        <v>6958</v>
      </c>
      <c r="H1792" s="24" t="s">
        <v>26</v>
      </c>
      <c r="I1792" s="24"/>
      <c r="J1792" s="25">
        <v>1907</v>
      </c>
      <c r="K1792" s="24">
        <v>8</v>
      </c>
      <c r="L1792" s="24">
        <v>8</v>
      </c>
      <c r="M1792" s="24" t="s">
        <v>27</v>
      </c>
      <c r="N1792" s="26"/>
      <c r="O1792" s="28" t="str">
        <f>J:J*((100-$Q$1)/100)</f>
        <v>0</v>
      </c>
      <c r="P1792" s="25" t="str">
        <f>J:J*N:N</f>
        <v>0</v>
      </c>
      <c r="Q1792" s="28" t="str">
        <f>O:O*N:N</f>
        <v>0</v>
      </c>
    </row>
    <row r="1793" spans="1:17" customHeight="1" ht="61">
      <c r="A1793"/>
      <c r="B1793" s="22" t="s">
        <v>6959</v>
      </c>
      <c r="C1793" s="23" t="s">
        <v>6960</v>
      </c>
      <c r="D1793" s="24" t="s">
        <v>6951</v>
      </c>
      <c r="E1793" s="24"/>
      <c r="F1793" s="22"/>
      <c r="G1793" s="24" t="s">
        <v>6961</v>
      </c>
      <c r="H1793" s="24" t="s">
        <v>26</v>
      </c>
      <c r="I1793" s="24"/>
      <c r="J1793" s="25">
        <v>1907</v>
      </c>
      <c r="K1793" s="24">
        <v>8</v>
      </c>
      <c r="L1793" s="24">
        <v>8</v>
      </c>
      <c r="M1793" s="24" t="s">
        <v>27</v>
      </c>
      <c r="N1793" s="26"/>
      <c r="O1793" s="28" t="str">
        <f>J:J*((100-$Q$1)/100)</f>
        <v>0</v>
      </c>
      <c r="P1793" s="25" t="str">
        <f>J:J*N:N</f>
        <v>0</v>
      </c>
      <c r="Q1793" s="28" t="str">
        <f>O:O*N:N</f>
        <v>0</v>
      </c>
    </row>
    <row r="1794" spans="1:17" customHeight="1" ht="61">
      <c r="A1794"/>
      <c r="B1794" s="22" t="s">
        <v>6962</v>
      </c>
      <c r="C1794" s="23" t="s">
        <v>6963</v>
      </c>
      <c r="D1794" s="24" t="s">
        <v>6951</v>
      </c>
      <c r="E1794" s="24"/>
      <c r="F1794" s="22"/>
      <c r="G1794" s="24" t="s">
        <v>6964</v>
      </c>
      <c r="H1794" s="24" t="s">
        <v>26</v>
      </c>
      <c r="I1794" s="24"/>
      <c r="J1794" s="25">
        <v>1896</v>
      </c>
      <c r="K1794" s="24">
        <v>8</v>
      </c>
      <c r="L1794" s="24">
        <v>8</v>
      </c>
      <c r="M1794" s="24" t="s">
        <v>27</v>
      </c>
      <c r="N1794" s="26"/>
      <c r="O1794" s="28" t="str">
        <f>J:J*((100-$Q$1)/100)</f>
        <v>0</v>
      </c>
      <c r="P1794" s="25" t="str">
        <f>J:J*N:N</f>
        <v>0</v>
      </c>
      <c r="Q1794" s="28" t="str">
        <f>O:O*N:N</f>
        <v>0</v>
      </c>
    </row>
    <row r="1795" spans="1:17" customHeight="1" ht="16">
      <c r="A1795" s="19"/>
      <c r="B1795" s="19" t="s">
        <v>6965</v>
      </c>
      <c r="C1795" s="14"/>
      <c r="J1795" s="20"/>
      <c r="N1795" s="13"/>
      <c r="O1795" s="18"/>
      <c r="P1795" s="20"/>
      <c r="Q1795" s="18"/>
    </row>
    <row r="1796" spans="1:17" customHeight="1" ht="61">
      <c r="A1796"/>
      <c r="B1796" s="22" t="s">
        <v>6966</v>
      </c>
      <c r="C1796" s="23" t="s">
        <v>6967</v>
      </c>
      <c r="D1796" s="24" t="s">
        <v>6968</v>
      </c>
      <c r="E1796" s="24"/>
      <c r="F1796" s="22"/>
      <c r="G1796" s="24" t="s">
        <v>6969</v>
      </c>
      <c r="H1796" s="24" t="s">
        <v>26</v>
      </c>
      <c r="I1796" s="24"/>
      <c r="J1796" s="25">
        <v>520</v>
      </c>
      <c r="K1796" s="24">
        <v>72</v>
      </c>
      <c r="L1796" s="24">
        <v>72</v>
      </c>
      <c r="M1796" s="24" t="s">
        <v>27</v>
      </c>
      <c r="N1796" s="26"/>
      <c r="O1796" s="28" t="str">
        <f>J:J*((100-$Q$1)/100)</f>
        <v>0</v>
      </c>
      <c r="P1796" s="25" t="str">
        <f>J:J*N:N</f>
        <v>0</v>
      </c>
      <c r="Q1796" s="28" t="str">
        <f>O:O*N:N</f>
        <v>0</v>
      </c>
    </row>
    <row r="1797" spans="1:17" customHeight="1" ht="61">
      <c r="A1797"/>
      <c r="B1797" s="22" t="s">
        <v>6970</v>
      </c>
      <c r="C1797" s="23" t="s">
        <v>6971</v>
      </c>
      <c r="D1797" s="24" t="s">
        <v>6972</v>
      </c>
      <c r="E1797" s="24"/>
      <c r="F1797" s="22"/>
      <c r="G1797" s="24" t="s">
        <v>6973</v>
      </c>
      <c r="H1797" s="24" t="s">
        <v>26</v>
      </c>
      <c r="I1797" s="24"/>
      <c r="J1797" s="25">
        <v>321</v>
      </c>
      <c r="K1797" s="24">
        <v>32</v>
      </c>
      <c r="L1797" s="24">
        <v>0</v>
      </c>
      <c r="M1797" s="24" t="s">
        <v>27</v>
      </c>
      <c r="N1797" s="26"/>
      <c r="O1797" s="28" t="str">
        <f>J:J*((100-$Q$1)/100)</f>
        <v>0</v>
      </c>
      <c r="P1797" s="25" t="str">
        <f>J:J*N:N</f>
        <v>0</v>
      </c>
      <c r="Q1797" s="28" t="str">
        <f>O:O*N:N</f>
        <v>0</v>
      </c>
    </row>
    <row r="1798" spans="1:17" customHeight="1" ht="61">
      <c r="A1798"/>
      <c r="B1798" s="22" t="s">
        <v>6974</v>
      </c>
      <c r="C1798" s="23" t="s">
        <v>6975</v>
      </c>
      <c r="D1798" s="24" t="s">
        <v>6976</v>
      </c>
      <c r="E1798" s="24"/>
      <c r="F1798" s="22"/>
      <c r="G1798" s="24" t="s">
        <v>6977</v>
      </c>
      <c r="H1798" s="24" t="s">
        <v>26</v>
      </c>
      <c r="I1798" s="24"/>
      <c r="J1798" s="25">
        <v>349</v>
      </c>
      <c r="K1798" s="24">
        <v>32</v>
      </c>
      <c r="L1798" s="24">
        <v>0</v>
      </c>
      <c r="M1798" s="24" t="s">
        <v>27</v>
      </c>
      <c r="N1798" s="26"/>
      <c r="O1798" s="28" t="str">
        <f>J:J*((100-$Q$1)/100)</f>
        <v>0</v>
      </c>
      <c r="P1798" s="25" t="str">
        <f>J:J*N:N</f>
        <v>0</v>
      </c>
      <c r="Q1798" s="28" t="str">
        <f>O:O*N:N</f>
        <v>0</v>
      </c>
    </row>
    <row r="1799" spans="1:17" customHeight="1" ht="61">
      <c r="A1799"/>
      <c r="B1799" s="22" t="s">
        <v>6978</v>
      </c>
      <c r="C1799" s="23" t="s">
        <v>6979</v>
      </c>
      <c r="D1799" s="24" t="s">
        <v>6980</v>
      </c>
      <c r="E1799" s="24"/>
      <c r="F1799" s="22"/>
      <c r="G1799" s="24" t="s">
        <v>6981</v>
      </c>
      <c r="H1799" s="24" t="s">
        <v>26</v>
      </c>
      <c r="I1799" s="24"/>
      <c r="J1799" s="25">
        <v>349</v>
      </c>
      <c r="K1799" s="24">
        <v>32</v>
      </c>
      <c r="L1799" s="24">
        <v>0</v>
      </c>
      <c r="M1799" s="24" t="s">
        <v>27</v>
      </c>
      <c r="N1799" s="26"/>
      <c r="O1799" s="28" t="str">
        <f>J:J*((100-$Q$1)/100)</f>
        <v>0</v>
      </c>
      <c r="P1799" s="25" t="str">
        <f>J:J*N:N</f>
        <v>0</v>
      </c>
      <c r="Q1799" s="28" t="str">
        <f>O:O*N:N</f>
        <v>0</v>
      </c>
    </row>
    <row r="1800" spans="1:17" customHeight="1" ht="61">
      <c r="A1800"/>
      <c r="B1800" s="22" t="s">
        <v>6982</v>
      </c>
      <c r="C1800" s="23" t="s">
        <v>6983</v>
      </c>
      <c r="D1800" s="24" t="s">
        <v>6984</v>
      </c>
      <c r="E1800" s="24"/>
      <c r="F1800" s="22"/>
      <c r="G1800" s="24" t="s">
        <v>6985</v>
      </c>
      <c r="H1800" s="24" t="s">
        <v>26</v>
      </c>
      <c r="I1800" s="24"/>
      <c r="J1800" s="25">
        <v>294</v>
      </c>
      <c r="K1800" s="24">
        <v>32</v>
      </c>
      <c r="L1800" s="24">
        <v>0</v>
      </c>
      <c r="M1800" s="24" t="s">
        <v>27</v>
      </c>
      <c r="N1800" s="26"/>
      <c r="O1800" s="28" t="str">
        <f>J:J*((100-$Q$1)/100)</f>
        <v>0</v>
      </c>
      <c r="P1800" s="25" t="str">
        <f>J:J*N:N</f>
        <v>0</v>
      </c>
      <c r="Q1800" s="28" t="str">
        <f>O:O*N:N</f>
        <v>0</v>
      </c>
    </row>
    <row r="1801" spans="1:17" customHeight="1" ht="61">
      <c r="A1801"/>
      <c r="B1801" s="22" t="s">
        <v>6986</v>
      </c>
      <c r="C1801" s="23" t="s">
        <v>6987</v>
      </c>
      <c r="D1801" s="24" t="s">
        <v>6988</v>
      </c>
      <c r="E1801" s="24"/>
      <c r="F1801" s="22"/>
      <c r="G1801" s="24" t="s">
        <v>6989</v>
      </c>
      <c r="H1801" s="24" t="s">
        <v>26</v>
      </c>
      <c r="I1801" s="24"/>
      <c r="J1801" s="25">
        <v>294</v>
      </c>
      <c r="K1801" s="24">
        <v>32</v>
      </c>
      <c r="L1801" s="24">
        <v>0</v>
      </c>
      <c r="M1801" s="24" t="s">
        <v>27</v>
      </c>
      <c r="N1801" s="26"/>
      <c r="O1801" s="28" t="str">
        <f>J:J*((100-$Q$1)/100)</f>
        <v>0</v>
      </c>
      <c r="P1801" s="25" t="str">
        <f>J:J*N:N</f>
        <v>0</v>
      </c>
      <c r="Q1801" s="28" t="str">
        <f>O:O*N:N</f>
        <v>0</v>
      </c>
    </row>
    <row r="1802" spans="1:17" customHeight="1" ht="61">
      <c r="A1802"/>
      <c r="B1802" s="22" t="s">
        <v>6990</v>
      </c>
      <c r="C1802" s="23" t="s">
        <v>6991</v>
      </c>
      <c r="D1802" s="24" t="s">
        <v>6992</v>
      </c>
      <c r="E1802" s="24"/>
      <c r="F1802" s="22"/>
      <c r="G1802" s="24" t="s">
        <v>6993</v>
      </c>
      <c r="H1802" s="24" t="s">
        <v>26</v>
      </c>
      <c r="I1802" s="24"/>
      <c r="J1802" s="25">
        <v>321</v>
      </c>
      <c r="K1802" s="24">
        <v>32</v>
      </c>
      <c r="L1802" s="24">
        <v>0</v>
      </c>
      <c r="M1802" s="24" t="s">
        <v>27</v>
      </c>
      <c r="N1802" s="26"/>
      <c r="O1802" s="28" t="str">
        <f>J:J*((100-$Q$1)/100)</f>
        <v>0</v>
      </c>
      <c r="P1802" s="25" t="str">
        <f>J:J*N:N</f>
        <v>0</v>
      </c>
      <c r="Q1802" s="28" t="str">
        <f>O:O*N:N</f>
        <v>0</v>
      </c>
    </row>
    <row r="1803" spans="1:17" customHeight="1" ht="61">
      <c r="A1803"/>
      <c r="B1803" s="22" t="s">
        <v>6994</v>
      </c>
      <c r="C1803" s="23" t="s">
        <v>6995</v>
      </c>
      <c r="D1803" s="24" t="s">
        <v>6996</v>
      </c>
      <c r="E1803" s="24"/>
      <c r="F1803" s="22"/>
      <c r="G1803" s="24" t="s">
        <v>6997</v>
      </c>
      <c r="H1803" s="24" t="s">
        <v>26</v>
      </c>
      <c r="I1803" s="24"/>
      <c r="J1803" s="25">
        <v>361</v>
      </c>
      <c r="K1803" s="24">
        <v>32</v>
      </c>
      <c r="L1803" s="24">
        <v>0</v>
      </c>
      <c r="M1803" s="24" t="s">
        <v>27</v>
      </c>
      <c r="N1803" s="26"/>
      <c r="O1803" s="28" t="str">
        <f>J:J*((100-$Q$1)/100)</f>
        <v>0</v>
      </c>
      <c r="P1803" s="25" t="str">
        <f>J:J*N:N</f>
        <v>0</v>
      </c>
      <c r="Q1803" s="28" t="str">
        <f>O:O*N:N</f>
        <v>0</v>
      </c>
    </row>
    <row r="1804" spans="1:17" customHeight="1" ht="61">
      <c r="A1804"/>
      <c r="B1804" s="22" t="s">
        <v>6998</v>
      </c>
      <c r="C1804" s="23" t="s">
        <v>6999</v>
      </c>
      <c r="D1804" s="24" t="s">
        <v>7000</v>
      </c>
      <c r="E1804" s="24"/>
      <c r="F1804" s="22"/>
      <c r="G1804" s="24" t="s">
        <v>7001</v>
      </c>
      <c r="H1804" s="24" t="s">
        <v>26</v>
      </c>
      <c r="I1804" s="24"/>
      <c r="J1804" s="25">
        <v>376</v>
      </c>
      <c r="K1804" s="24">
        <v>32</v>
      </c>
      <c r="L1804" s="24">
        <v>0</v>
      </c>
      <c r="M1804" s="24" t="s">
        <v>27</v>
      </c>
      <c r="N1804" s="26"/>
      <c r="O1804" s="28" t="str">
        <f>J:J*((100-$Q$1)/100)</f>
        <v>0</v>
      </c>
      <c r="P1804" s="25" t="str">
        <f>J:J*N:N</f>
        <v>0</v>
      </c>
      <c r="Q1804" s="28" t="str">
        <f>O:O*N:N</f>
        <v>0</v>
      </c>
    </row>
    <row r="1805" spans="1:17" customHeight="1" ht="61">
      <c r="A1805"/>
      <c r="B1805" s="22" t="s">
        <v>7002</v>
      </c>
      <c r="C1805" s="23" t="s">
        <v>7003</v>
      </c>
      <c r="D1805" s="24" t="s">
        <v>7004</v>
      </c>
      <c r="E1805" s="24"/>
      <c r="F1805" s="22"/>
      <c r="G1805" s="24" t="s">
        <v>7005</v>
      </c>
      <c r="H1805" s="24" t="s">
        <v>26</v>
      </c>
      <c r="I1805" s="24"/>
      <c r="J1805" s="25">
        <v>321</v>
      </c>
      <c r="K1805" s="24">
        <v>32</v>
      </c>
      <c r="L1805" s="24">
        <v>0</v>
      </c>
      <c r="M1805" s="24" t="s">
        <v>27</v>
      </c>
      <c r="N1805" s="26"/>
      <c r="O1805" s="28" t="str">
        <f>J:J*((100-$Q$1)/100)</f>
        <v>0</v>
      </c>
      <c r="P1805" s="25" t="str">
        <f>J:J*N:N</f>
        <v>0</v>
      </c>
      <c r="Q1805" s="28" t="str">
        <f>O:O*N:N</f>
        <v>0</v>
      </c>
    </row>
    <row r="1806" spans="1:17" customHeight="1" ht="61">
      <c r="A1806"/>
      <c r="B1806" s="22" t="s">
        <v>7006</v>
      </c>
      <c r="C1806" s="23" t="s">
        <v>7007</v>
      </c>
      <c r="D1806" s="24" t="s">
        <v>7008</v>
      </c>
      <c r="E1806" s="24"/>
      <c r="F1806" s="22"/>
      <c r="G1806" s="24" t="s">
        <v>7009</v>
      </c>
      <c r="H1806" s="24" t="s">
        <v>26</v>
      </c>
      <c r="I1806" s="24"/>
      <c r="J1806" s="25">
        <v>349</v>
      </c>
      <c r="K1806" s="24">
        <v>32</v>
      </c>
      <c r="L1806" s="24">
        <v>0</v>
      </c>
      <c r="M1806" s="24" t="s">
        <v>27</v>
      </c>
      <c r="N1806" s="26"/>
      <c r="O1806" s="28" t="str">
        <f>J:J*((100-$Q$1)/100)</f>
        <v>0</v>
      </c>
      <c r="P1806" s="25" t="str">
        <f>J:J*N:N</f>
        <v>0</v>
      </c>
      <c r="Q1806" s="28" t="str">
        <f>O:O*N:N</f>
        <v>0</v>
      </c>
    </row>
    <row r="1807" spans="1:17" customHeight="1" ht="61">
      <c r="A1807"/>
      <c r="B1807" s="22" t="s">
        <v>7010</v>
      </c>
      <c r="C1807" s="23" t="s">
        <v>7011</v>
      </c>
      <c r="D1807" s="24" t="s">
        <v>7012</v>
      </c>
      <c r="E1807" s="24"/>
      <c r="F1807" s="22"/>
      <c r="G1807" s="24" t="s">
        <v>7013</v>
      </c>
      <c r="H1807" s="24" t="s">
        <v>26</v>
      </c>
      <c r="I1807" s="24"/>
      <c r="J1807" s="25">
        <v>294</v>
      </c>
      <c r="K1807" s="24">
        <v>32</v>
      </c>
      <c r="L1807" s="24">
        <v>0</v>
      </c>
      <c r="M1807" s="24" t="s">
        <v>27</v>
      </c>
      <c r="N1807" s="26"/>
      <c r="O1807" s="28" t="str">
        <f>J:J*((100-$Q$1)/100)</f>
        <v>0</v>
      </c>
      <c r="P1807" s="25" t="str">
        <f>J:J*N:N</f>
        <v>0</v>
      </c>
      <c r="Q1807" s="28" t="str">
        <f>O:O*N:N</f>
        <v>0</v>
      </c>
    </row>
    <row r="1808" spans="1:17" customHeight="1" ht="61">
      <c r="A1808"/>
      <c r="B1808" s="22" t="s">
        <v>7014</v>
      </c>
      <c r="C1808" s="23" t="s">
        <v>7015</v>
      </c>
      <c r="D1808" s="24" t="s">
        <v>7016</v>
      </c>
      <c r="E1808" s="24"/>
      <c r="F1808" s="22"/>
      <c r="G1808" s="24" t="s">
        <v>7017</v>
      </c>
      <c r="H1808" s="24" t="s">
        <v>26</v>
      </c>
      <c r="I1808" s="24"/>
      <c r="J1808" s="25">
        <v>349</v>
      </c>
      <c r="K1808" s="24">
        <v>32</v>
      </c>
      <c r="L1808" s="24">
        <v>0</v>
      </c>
      <c r="M1808" s="24" t="s">
        <v>27</v>
      </c>
      <c r="N1808" s="26"/>
      <c r="O1808" s="28" t="str">
        <f>J:J*((100-$Q$1)/100)</f>
        <v>0</v>
      </c>
      <c r="P1808" s="25" t="str">
        <f>J:J*N:N</f>
        <v>0</v>
      </c>
      <c r="Q1808" s="28" t="str">
        <f>O:O*N:N</f>
        <v>0</v>
      </c>
    </row>
    <row r="1809" spans="1:17" customHeight="1" ht="61">
      <c r="A1809"/>
      <c r="B1809" s="22" t="s">
        <v>7018</v>
      </c>
      <c r="C1809" s="23" t="s">
        <v>7019</v>
      </c>
      <c r="D1809" s="24" t="s">
        <v>7020</v>
      </c>
      <c r="E1809" s="24"/>
      <c r="F1809" s="22"/>
      <c r="G1809" s="24" t="s">
        <v>7021</v>
      </c>
      <c r="H1809" s="24" t="s">
        <v>26</v>
      </c>
      <c r="I1809" s="24"/>
      <c r="J1809" s="25">
        <v>321</v>
      </c>
      <c r="K1809" s="24">
        <v>32</v>
      </c>
      <c r="L1809" s="24">
        <v>0</v>
      </c>
      <c r="M1809" s="24" t="s">
        <v>27</v>
      </c>
      <c r="N1809" s="26"/>
      <c r="O1809" s="28" t="str">
        <f>J:J*((100-$Q$1)/100)</f>
        <v>0</v>
      </c>
      <c r="P1809" s="25" t="str">
        <f>J:J*N:N</f>
        <v>0</v>
      </c>
      <c r="Q1809" s="28" t="str">
        <f>O:O*N:N</f>
        <v>0</v>
      </c>
    </row>
    <row r="1810" spans="1:17" customHeight="1" ht="61">
      <c r="A1810"/>
      <c r="B1810" s="22" t="s">
        <v>7022</v>
      </c>
      <c r="C1810" s="23" t="s">
        <v>7023</v>
      </c>
      <c r="D1810" s="24" t="s">
        <v>7024</v>
      </c>
      <c r="E1810" s="24"/>
      <c r="F1810" s="22"/>
      <c r="G1810" s="24" t="s">
        <v>7025</v>
      </c>
      <c r="H1810" s="24" t="s">
        <v>26</v>
      </c>
      <c r="I1810" s="24"/>
      <c r="J1810" s="25">
        <v>349</v>
      </c>
      <c r="K1810" s="24">
        <v>32</v>
      </c>
      <c r="L1810" s="24">
        <v>0</v>
      </c>
      <c r="M1810" s="24" t="s">
        <v>27</v>
      </c>
      <c r="N1810" s="26"/>
      <c r="O1810" s="28" t="str">
        <f>J:J*((100-$Q$1)/100)</f>
        <v>0</v>
      </c>
      <c r="P1810" s="25" t="str">
        <f>J:J*N:N</f>
        <v>0</v>
      </c>
      <c r="Q1810" s="28" t="str">
        <f>O:O*N:N</f>
        <v>0</v>
      </c>
    </row>
    <row r="1811" spans="1:17" customHeight="1" ht="61">
      <c r="A1811"/>
      <c r="B1811" s="22" t="s">
        <v>7026</v>
      </c>
      <c r="C1811" s="23" t="s">
        <v>7027</v>
      </c>
      <c r="D1811" s="24" t="s">
        <v>7028</v>
      </c>
      <c r="E1811" s="24"/>
      <c r="F1811" s="22"/>
      <c r="G1811" s="24" t="s">
        <v>7029</v>
      </c>
      <c r="H1811" s="24" t="s">
        <v>26</v>
      </c>
      <c r="I1811" s="24"/>
      <c r="J1811" s="25">
        <v>376</v>
      </c>
      <c r="K1811" s="24">
        <v>32</v>
      </c>
      <c r="L1811" s="24">
        <v>0</v>
      </c>
      <c r="M1811" s="24" t="s">
        <v>27</v>
      </c>
      <c r="N1811" s="26"/>
      <c r="O1811" s="28" t="str">
        <f>J:J*((100-$Q$1)/100)</f>
        <v>0</v>
      </c>
      <c r="P1811" s="25" t="str">
        <f>J:J*N:N</f>
        <v>0</v>
      </c>
      <c r="Q1811" s="28" t="str">
        <f>O:O*N:N</f>
        <v>0</v>
      </c>
    </row>
    <row r="1812" spans="1:17" customHeight="1" ht="61">
      <c r="A1812"/>
      <c r="B1812" s="22" t="s">
        <v>7030</v>
      </c>
      <c r="C1812" s="23" t="s">
        <v>7031</v>
      </c>
      <c r="D1812" s="24" t="s">
        <v>7032</v>
      </c>
      <c r="E1812" s="24"/>
      <c r="F1812" s="22"/>
      <c r="G1812" s="24" t="s">
        <v>7033</v>
      </c>
      <c r="H1812" s="24" t="s">
        <v>26</v>
      </c>
      <c r="I1812" s="24"/>
      <c r="J1812" s="25">
        <v>349</v>
      </c>
      <c r="K1812" s="24">
        <v>32</v>
      </c>
      <c r="L1812" s="24">
        <v>0</v>
      </c>
      <c r="M1812" s="24" t="s">
        <v>27</v>
      </c>
      <c r="N1812" s="26"/>
      <c r="O1812" s="28" t="str">
        <f>J:J*((100-$Q$1)/100)</f>
        <v>0</v>
      </c>
      <c r="P1812" s="25" t="str">
        <f>J:J*N:N</f>
        <v>0</v>
      </c>
      <c r="Q1812" s="28" t="str">
        <f>O:O*N:N</f>
        <v>0</v>
      </c>
    </row>
    <row r="1813" spans="1:17" customHeight="1" ht="61">
      <c r="A1813"/>
      <c r="B1813" s="22" t="s">
        <v>7034</v>
      </c>
      <c r="C1813" s="23" t="s">
        <v>7035</v>
      </c>
      <c r="D1813" s="24" t="s">
        <v>7036</v>
      </c>
      <c r="E1813" s="24"/>
      <c r="F1813" s="22"/>
      <c r="G1813" s="24" t="s">
        <v>7037</v>
      </c>
      <c r="H1813" s="24" t="s">
        <v>26</v>
      </c>
      <c r="I1813" s="24"/>
      <c r="J1813" s="25">
        <v>294</v>
      </c>
      <c r="K1813" s="24">
        <v>32</v>
      </c>
      <c r="L1813" s="24">
        <v>0</v>
      </c>
      <c r="M1813" s="24" t="s">
        <v>27</v>
      </c>
      <c r="N1813" s="26"/>
      <c r="O1813" s="28" t="str">
        <f>J:J*((100-$Q$1)/100)</f>
        <v>0</v>
      </c>
      <c r="P1813" s="25" t="str">
        <f>J:J*N:N</f>
        <v>0</v>
      </c>
      <c r="Q1813" s="28" t="str">
        <f>O:O*N:N</f>
        <v>0</v>
      </c>
    </row>
    <row r="1814" spans="1:17" customHeight="1" ht="61">
      <c r="A1814"/>
      <c r="B1814" s="22" t="s">
        <v>7038</v>
      </c>
      <c r="C1814" s="23" t="s">
        <v>7039</v>
      </c>
      <c r="D1814" s="24" t="s">
        <v>7040</v>
      </c>
      <c r="E1814" s="24"/>
      <c r="F1814" s="22"/>
      <c r="G1814" s="24" t="s">
        <v>7041</v>
      </c>
      <c r="H1814" s="24" t="s">
        <v>26</v>
      </c>
      <c r="I1814" s="24"/>
      <c r="J1814" s="25">
        <v>349</v>
      </c>
      <c r="K1814" s="24">
        <v>32</v>
      </c>
      <c r="L1814" s="24">
        <v>0</v>
      </c>
      <c r="M1814" s="24" t="s">
        <v>27</v>
      </c>
      <c r="N1814" s="26"/>
      <c r="O1814" s="28" t="str">
        <f>J:J*((100-$Q$1)/100)</f>
        <v>0</v>
      </c>
      <c r="P1814" s="25" t="str">
        <f>J:J*N:N</f>
        <v>0</v>
      </c>
      <c r="Q1814" s="28" t="str">
        <f>O:O*N:N</f>
        <v>0</v>
      </c>
    </row>
    <row r="1815" spans="1:17" customHeight="1" ht="61">
      <c r="A1815"/>
      <c r="B1815" s="22" t="s">
        <v>7042</v>
      </c>
      <c r="C1815" s="23" t="s">
        <v>7043</v>
      </c>
      <c r="D1815" s="24" t="s">
        <v>7044</v>
      </c>
      <c r="E1815" s="24"/>
      <c r="F1815" s="22"/>
      <c r="G1815" s="24" t="s">
        <v>7045</v>
      </c>
      <c r="H1815" s="24" t="s">
        <v>26</v>
      </c>
      <c r="I1815" s="24"/>
      <c r="J1815" s="25">
        <v>2259</v>
      </c>
      <c r="K1815" s="24">
        <v>18</v>
      </c>
      <c r="L1815" s="24">
        <v>9</v>
      </c>
      <c r="M1815" s="24" t="s">
        <v>27</v>
      </c>
      <c r="N1815" s="26"/>
      <c r="O1815" s="28" t="str">
        <f>J:J*((100-$Q$1)/100)</f>
        <v>0</v>
      </c>
      <c r="P1815" s="25" t="str">
        <f>J:J*N:N</f>
        <v>0</v>
      </c>
      <c r="Q1815" s="28" t="str">
        <f>O:O*N:N</f>
        <v>0</v>
      </c>
    </row>
    <row r="1816" spans="1:17" customHeight="1" ht="61">
      <c r="A1816"/>
      <c r="B1816" s="22" t="s">
        <v>7046</v>
      </c>
      <c r="C1816" s="23" t="s">
        <v>7047</v>
      </c>
      <c r="D1816" s="24" t="s">
        <v>7048</v>
      </c>
      <c r="E1816" s="24"/>
      <c r="F1816" s="22"/>
      <c r="G1816" s="24" t="s">
        <v>7049</v>
      </c>
      <c r="H1816" s="24" t="s">
        <v>26</v>
      </c>
      <c r="I1816" s="24" t="s">
        <v>4869</v>
      </c>
      <c r="J1816" s="25">
        <v>26</v>
      </c>
      <c r="K1816" s="24">
        <v>1200</v>
      </c>
      <c r="L1816" s="24">
        <v>48</v>
      </c>
      <c r="M1816" s="24" t="s">
        <v>27</v>
      </c>
      <c r="N1816" s="26"/>
      <c r="O1816" s="28" t="str">
        <f>J:J*((100-$Q$1)/100)</f>
        <v>0</v>
      </c>
      <c r="P1816" s="25" t="str">
        <f>J:J*N:N</f>
        <v>0</v>
      </c>
      <c r="Q1816" s="28" t="str">
        <f>O:O*N:N</f>
        <v>0</v>
      </c>
    </row>
    <row r="1817" spans="1:17" customHeight="1" ht="61">
      <c r="A1817"/>
      <c r="B1817" s="22" t="s">
        <v>7050</v>
      </c>
      <c r="C1817" s="23" t="s">
        <v>7051</v>
      </c>
      <c r="D1817" s="24" t="s">
        <v>7052</v>
      </c>
      <c r="E1817" s="24"/>
      <c r="F1817" s="22"/>
      <c r="G1817" s="24" t="s">
        <v>7053</v>
      </c>
      <c r="H1817" s="24" t="s">
        <v>26</v>
      </c>
      <c r="I1817" s="24" t="s">
        <v>4809</v>
      </c>
      <c r="J1817" s="25">
        <v>26</v>
      </c>
      <c r="K1817" s="24">
        <v>1296</v>
      </c>
      <c r="L1817" s="24">
        <v>36</v>
      </c>
      <c r="M1817" s="24" t="s">
        <v>27</v>
      </c>
      <c r="N1817" s="26"/>
      <c r="O1817" s="28" t="str">
        <f>J:J*((100-$Q$1)/100)</f>
        <v>0</v>
      </c>
      <c r="P1817" s="25" t="str">
        <f>J:J*N:N</f>
        <v>0</v>
      </c>
      <c r="Q1817" s="28" t="str">
        <f>O:O*N:N</f>
        <v>0</v>
      </c>
    </row>
    <row r="1818" spans="1:17" customHeight="1" ht="61">
      <c r="A1818"/>
      <c r="B1818" s="22" t="s">
        <v>7054</v>
      </c>
      <c r="C1818" s="23" t="s">
        <v>7055</v>
      </c>
      <c r="D1818" s="24" t="s">
        <v>7056</v>
      </c>
      <c r="E1818" s="24"/>
      <c r="F1818" s="22"/>
      <c r="G1818" s="24" t="s">
        <v>7057</v>
      </c>
      <c r="H1818" s="24" t="s">
        <v>26</v>
      </c>
      <c r="I1818" s="24" t="s">
        <v>7058</v>
      </c>
      <c r="J1818" s="25">
        <v>26</v>
      </c>
      <c r="K1818" s="24">
        <v>1200</v>
      </c>
      <c r="L1818" s="24">
        <v>30</v>
      </c>
      <c r="M1818" s="24" t="s">
        <v>27</v>
      </c>
      <c r="N1818" s="26"/>
      <c r="O1818" s="28" t="str">
        <f>J:J*((100-$Q$1)/100)</f>
        <v>0</v>
      </c>
      <c r="P1818" s="25" t="str">
        <f>J:J*N:N</f>
        <v>0</v>
      </c>
      <c r="Q1818" s="28" t="str">
        <f>O:O*N:N</f>
        <v>0</v>
      </c>
    </row>
    <row r="1819" spans="1:17" customHeight="1" ht="61">
      <c r="A1819"/>
      <c r="B1819" s="22" t="s">
        <v>7059</v>
      </c>
      <c r="C1819" s="23" t="s">
        <v>7060</v>
      </c>
      <c r="D1819" s="24" t="s">
        <v>7061</v>
      </c>
      <c r="E1819" s="24"/>
      <c r="F1819" s="22"/>
      <c r="G1819" s="24" t="s">
        <v>7062</v>
      </c>
      <c r="H1819" s="24" t="s">
        <v>26</v>
      </c>
      <c r="I1819" s="24" t="s">
        <v>561</v>
      </c>
      <c r="J1819" s="25">
        <v>39</v>
      </c>
      <c r="K1819" s="24">
        <v>960</v>
      </c>
      <c r="L1819" s="24">
        <v>24</v>
      </c>
      <c r="M1819" s="24" t="s">
        <v>27</v>
      </c>
      <c r="N1819" s="26"/>
      <c r="O1819" s="28" t="str">
        <f>J:J*((100-$Q$1)/100)</f>
        <v>0</v>
      </c>
      <c r="P1819" s="25" t="str">
        <f>J:J*N:N</f>
        <v>0</v>
      </c>
      <c r="Q1819" s="28" t="str">
        <f>O:O*N:N</f>
        <v>0</v>
      </c>
    </row>
    <row r="1820" spans="1:17" customHeight="1" ht="61">
      <c r="A1820"/>
      <c r="B1820" s="22" t="s">
        <v>7063</v>
      </c>
      <c r="C1820" s="23" t="s">
        <v>7064</v>
      </c>
      <c r="D1820" s="24" t="s">
        <v>7065</v>
      </c>
      <c r="E1820" s="24"/>
      <c r="F1820" s="22"/>
      <c r="G1820" s="24" t="s">
        <v>7066</v>
      </c>
      <c r="H1820" s="24" t="s">
        <v>26</v>
      </c>
      <c r="I1820" s="24" t="s">
        <v>4809</v>
      </c>
      <c r="J1820" s="25">
        <v>41</v>
      </c>
      <c r="K1820" s="24">
        <v>864</v>
      </c>
      <c r="L1820" s="24">
        <v>36</v>
      </c>
      <c r="M1820" s="24" t="s">
        <v>27</v>
      </c>
      <c r="N1820" s="26"/>
      <c r="O1820" s="28" t="str">
        <f>J:J*((100-$Q$1)/100)</f>
        <v>0</v>
      </c>
      <c r="P1820" s="25" t="str">
        <f>J:J*N:N</f>
        <v>0</v>
      </c>
      <c r="Q1820" s="28" t="str">
        <f>O:O*N:N</f>
        <v>0</v>
      </c>
    </row>
    <row r="1821" spans="1:17" customHeight="1" ht="61">
      <c r="A1821"/>
      <c r="B1821" s="22" t="s">
        <v>7067</v>
      </c>
      <c r="C1821" s="23" t="s">
        <v>7068</v>
      </c>
      <c r="D1821" s="24" t="s">
        <v>7069</v>
      </c>
      <c r="E1821" s="24"/>
      <c r="F1821" s="22"/>
      <c r="G1821" s="24" t="s">
        <v>7070</v>
      </c>
      <c r="H1821" s="24" t="s">
        <v>26</v>
      </c>
      <c r="I1821" s="24" t="s">
        <v>4869</v>
      </c>
      <c r="J1821" s="25">
        <v>41</v>
      </c>
      <c r="K1821" s="24">
        <v>864</v>
      </c>
      <c r="L1821" s="24">
        <v>48</v>
      </c>
      <c r="M1821" s="24" t="s">
        <v>27</v>
      </c>
      <c r="N1821" s="26"/>
      <c r="O1821" s="28" t="str">
        <f>J:J*((100-$Q$1)/100)</f>
        <v>0</v>
      </c>
      <c r="P1821" s="25" t="str">
        <f>J:J*N:N</f>
        <v>0</v>
      </c>
      <c r="Q1821" s="28" t="str">
        <f>O:O*N:N</f>
        <v>0</v>
      </c>
    </row>
    <row r="1822" spans="1:17" customHeight="1" ht="61">
      <c r="A1822"/>
      <c r="B1822" s="22" t="s">
        <v>7071</v>
      </c>
      <c r="C1822" s="23" t="s">
        <v>7072</v>
      </c>
      <c r="D1822" s="24" t="s">
        <v>7073</v>
      </c>
      <c r="E1822" s="24"/>
      <c r="F1822" s="22"/>
      <c r="G1822" s="24" t="s">
        <v>7074</v>
      </c>
      <c r="H1822" s="24" t="s">
        <v>26</v>
      </c>
      <c r="I1822" s="24" t="s">
        <v>4006</v>
      </c>
      <c r="J1822" s="25">
        <v>39</v>
      </c>
      <c r="K1822" s="24">
        <v>960</v>
      </c>
      <c r="L1822" s="24">
        <v>60</v>
      </c>
      <c r="M1822" s="24" t="s">
        <v>27</v>
      </c>
      <c r="N1822" s="26"/>
      <c r="O1822" s="28" t="str">
        <f>J:J*((100-$Q$1)/100)</f>
        <v>0</v>
      </c>
      <c r="P1822" s="25" t="str">
        <f>J:J*N:N</f>
        <v>0</v>
      </c>
      <c r="Q1822" s="28" t="str">
        <f>O:O*N:N</f>
        <v>0</v>
      </c>
    </row>
    <row r="1823" spans="1:17" customHeight="1" ht="61">
      <c r="A1823"/>
      <c r="B1823" s="22" t="s">
        <v>7075</v>
      </c>
      <c r="C1823" s="23" t="s">
        <v>7076</v>
      </c>
      <c r="D1823" s="24" t="s">
        <v>7077</v>
      </c>
      <c r="E1823" s="24"/>
      <c r="F1823" s="22"/>
      <c r="G1823" s="24" t="s">
        <v>7078</v>
      </c>
      <c r="H1823" s="24" t="s">
        <v>26</v>
      </c>
      <c r="I1823" s="24"/>
      <c r="J1823" s="25">
        <v>2201</v>
      </c>
      <c r="K1823" s="24">
        <v>10</v>
      </c>
      <c r="L1823" s="24">
        <v>10</v>
      </c>
      <c r="M1823" s="24" t="s">
        <v>27</v>
      </c>
      <c r="N1823" s="26"/>
      <c r="O1823" s="28" t="str">
        <f>J:J*((100-$Q$1)/100)</f>
        <v>0</v>
      </c>
      <c r="P1823" s="25" t="str">
        <f>J:J*N:N</f>
        <v>0</v>
      </c>
      <c r="Q1823" s="28" t="str">
        <f>O:O*N:N</f>
        <v>0</v>
      </c>
    </row>
    <row r="1824" spans="1:17" customHeight="1" ht="61">
      <c r="A1824"/>
      <c r="B1824" s="22" t="s">
        <v>7079</v>
      </c>
      <c r="C1824" s="23" t="s">
        <v>7080</v>
      </c>
      <c r="D1824" s="24" t="s">
        <v>7081</v>
      </c>
      <c r="E1824" s="24"/>
      <c r="F1824" s="22"/>
      <c r="G1824" s="24" t="s">
        <v>7082</v>
      </c>
      <c r="H1824" s="24" t="s">
        <v>26</v>
      </c>
      <c r="I1824" s="24"/>
      <c r="J1824" s="25">
        <v>1757</v>
      </c>
      <c r="K1824" s="24">
        <v>20</v>
      </c>
      <c r="L1824" s="24">
        <v>20</v>
      </c>
      <c r="M1824" s="24" t="s">
        <v>27</v>
      </c>
      <c r="N1824" s="26"/>
      <c r="O1824" s="28" t="str">
        <f>J:J*((100-$Q$1)/100)</f>
        <v>0</v>
      </c>
      <c r="P1824" s="25" t="str">
        <f>J:J*N:N</f>
        <v>0</v>
      </c>
      <c r="Q1824" s="28" t="str">
        <f>O:O*N:N</f>
        <v>0</v>
      </c>
    </row>
    <row r="1825" spans="1:17" customHeight="1" ht="61">
      <c r="A1825"/>
      <c r="B1825" s="22" t="s">
        <v>7083</v>
      </c>
      <c r="C1825" s="23" t="s">
        <v>7084</v>
      </c>
      <c r="D1825" s="24" t="s">
        <v>7085</v>
      </c>
      <c r="E1825" s="24"/>
      <c r="F1825" s="22"/>
      <c r="G1825" s="24" t="s">
        <v>7086</v>
      </c>
      <c r="H1825" s="24" t="s">
        <v>26</v>
      </c>
      <c r="I1825" s="24"/>
      <c r="J1825" s="25">
        <v>739</v>
      </c>
      <c r="K1825" s="24">
        <v>12</v>
      </c>
      <c r="L1825" s="24">
        <v>6</v>
      </c>
      <c r="M1825" s="24" t="s">
        <v>27</v>
      </c>
      <c r="N1825" s="26"/>
      <c r="O1825" s="28" t="str">
        <f>J:J*((100-$Q$1)/100)</f>
        <v>0</v>
      </c>
      <c r="P1825" s="25" t="str">
        <f>J:J*N:N</f>
        <v>0</v>
      </c>
      <c r="Q1825" s="28" t="str">
        <f>O:O*N:N</f>
        <v>0</v>
      </c>
    </row>
    <row r="1826" spans="1:17" customHeight="1" ht="61">
      <c r="A1826"/>
      <c r="B1826" s="22" t="s">
        <v>7087</v>
      </c>
      <c r="C1826" s="23" t="s">
        <v>7088</v>
      </c>
      <c r="D1826" s="24" t="s">
        <v>7089</v>
      </c>
      <c r="E1826" s="24"/>
      <c r="F1826" s="22"/>
      <c r="G1826" s="24" t="s">
        <v>7090</v>
      </c>
      <c r="H1826" s="24" t="s">
        <v>26</v>
      </c>
      <c r="I1826" s="24"/>
      <c r="J1826" s="25">
        <v>739</v>
      </c>
      <c r="K1826" s="24">
        <v>12</v>
      </c>
      <c r="L1826" s="24">
        <v>6</v>
      </c>
      <c r="M1826" s="24" t="s">
        <v>27</v>
      </c>
      <c r="N1826" s="26"/>
      <c r="O1826" s="28" t="str">
        <f>J:J*((100-$Q$1)/100)</f>
        <v>0</v>
      </c>
      <c r="P1826" s="25" t="str">
        <f>J:J*N:N</f>
        <v>0</v>
      </c>
      <c r="Q1826" s="28" t="str">
        <f>O:O*N:N</f>
        <v>0</v>
      </c>
    </row>
    <row r="1827" spans="1:17" customHeight="1" ht="61">
      <c r="A1827"/>
      <c r="B1827" s="22" t="s">
        <v>7091</v>
      </c>
      <c r="C1827" s="23" t="s">
        <v>7092</v>
      </c>
      <c r="D1827" s="24" t="s">
        <v>7093</v>
      </c>
      <c r="E1827" s="24"/>
      <c r="F1827" s="22"/>
      <c r="G1827" s="24" t="s">
        <v>7094</v>
      </c>
      <c r="H1827" s="24" t="s">
        <v>26</v>
      </c>
      <c r="I1827" s="24"/>
      <c r="J1827" s="25">
        <v>739</v>
      </c>
      <c r="K1827" s="24">
        <v>12</v>
      </c>
      <c r="L1827" s="24">
        <v>6</v>
      </c>
      <c r="M1827" s="24" t="s">
        <v>27</v>
      </c>
      <c r="N1827" s="26"/>
      <c r="O1827" s="28" t="str">
        <f>J:J*((100-$Q$1)/100)</f>
        <v>0</v>
      </c>
      <c r="P1827" s="25" t="str">
        <f>J:J*N:N</f>
        <v>0</v>
      </c>
      <c r="Q1827" s="28" t="str">
        <f>O:O*N:N</f>
        <v>0</v>
      </c>
    </row>
    <row r="1828" spans="1:17" customHeight="1" ht="61">
      <c r="A1828"/>
      <c r="B1828" s="22" t="s">
        <v>7095</v>
      </c>
      <c r="C1828" s="23" t="s">
        <v>7096</v>
      </c>
      <c r="D1828" s="24" t="s">
        <v>7097</v>
      </c>
      <c r="E1828" s="24"/>
      <c r="F1828" s="22"/>
      <c r="G1828" s="24" t="s">
        <v>7098</v>
      </c>
      <c r="H1828" s="24" t="s">
        <v>26</v>
      </c>
      <c r="I1828" s="24" t="s">
        <v>7099</v>
      </c>
      <c r="J1828" s="25">
        <v>100</v>
      </c>
      <c r="K1828" s="24">
        <v>38</v>
      </c>
      <c r="L1828" s="24">
        <v>38</v>
      </c>
      <c r="M1828" s="24" t="s">
        <v>27</v>
      </c>
      <c r="N1828" s="26"/>
      <c r="O1828" s="28" t="str">
        <f>J:J*((100-$Q$1)/100)</f>
        <v>0</v>
      </c>
      <c r="P1828" s="25" t="str">
        <f>J:J*N:N</f>
        <v>0</v>
      </c>
      <c r="Q1828" s="28" t="str">
        <f>O:O*N:N</f>
        <v>0</v>
      </c>
    </row>
    <row r="1829" spans="1:17" customHeight="1" ht="61">
      <c r="A1829"/>
      <c r="B1829" s="22" t="s">
        <v>7100</v>
      </c>
      <c r="C1829" s="23" t="s">
        <v>7101</v>
      </c>
      <c r="D1829" s="24" t="s">
        <v>7102</v>
      </c>
      <c r="E1829" s="24"/>
      <c r="F1829" s="22"/>
      <c r="G1829" s="24" t="s">
        <v>7103</v>
      </c>
      <c r="H1829" s="24" t="s">
        <v>26</v>
      </c>
      <c r="I1829" s="24" t="s">
        <v>7099</v>
      </c>
      <c r="J1829" s="25">
        <v>65</v>
      </c>
      <c r="K1829" s="24">
        <v>38</v>
      </c>
      <c r="L1829" s="24">
        <v>38</v>
      </c>
      <c r="M1829" s="24" t="s">
        <v>27</v>
      </c>
      <c r="N1829" s="26"/>
      <c r="O1829" s="28" t="str">
        <f>J:J*((100-$Q$1)/100)</f>
        <v>0</v>
      </c>
      <c r="P1829" s="25" t="str">
        <f>J:J*N:N</f>
        <v>0</v>
      </c>
      <c r="Q1829" s="28" t="str">
        <f>O:O*N:N</f>
        <v>0</v>
      </c>
    </row>
    <row r="1830" spans="1:17" customHeight="1" ht="61">
      <c r="A1830"/>
      <c r="B1830" s="22" t="s">
        <v>7104</v>
      </c>
      <c r="C1830" s="23" t="s">
        <v>7105</v>
      </c>
      <c r="D1830" s="24" t="s">
        <v>7106</v>
      </c>
      <c r="E1830" s="24"/>
      <c r="F1830" s="22"/>
      <c r="G1830" s="24" t="s">
        <v>7107</v>
      </c>
      <c r="H1830" s="24" t="s">
        <v>26</v>
      </c>
      <c r="I1830" s="24" t="s">
        <v>7108</v>
      </c>
      <c r="J1830" s="25">
        <v>98</v>
      </c>
      <c r="K1830" s="24">
        <v>45</v>
      </c>
      <c r="L1830" s="24">
        <v>45</v>
      </c>
      <c r="M1830" s="24" t="s">
        <v>27</v>
      </c>
      <c r="N1830" s="26"/>
      <c r="O1830" s="28" t="str">
        <f>J:J*((100-$Q$1)/100)</f>
        <v>0</v>
      </c>
      <c r="P1830" s="25" t="str">
        <f>J:J*N:N</f>
        <v>0</v>
      </c>
      <c r="Q1830" s="28" t="str">
        <f>O:O*N:N</f>
        <v>0</v>
      </c>
    </row>
    <row r="1831" spans="1:17" customHeight="1" ht="61">
      <c r="A1831"/>
      <c r="B1831" s="22" t="s">
        <v>7109</v>
      </c>
      <c r="C1831" s="23" t="s">
        <v>7110</v>
      </c>
      <c r="D1831" s="24" t="s">
        <v>7111</v>
      </c>
      <c r="E1831" s="24"/>
      <c r="F1831" s="22"/>
      <c r="G1831" s="24" t="s">
        <v>7112</v>
      </c>
      <c r="H1831" s="24" t="s">
        <v>26</v>
      </c>
      <c r="I1831" s="24" t="s">
        <v>7113</v>
      </c>
      <c r="J1831" s="25">
        <v>150</v>
      </c>
      <c r="K1831" s="24">
        <v>19</v>
      </c>
      <c r="L1831" s="24">
        <v>19</v>
      </c>
      <c r="M1831" s="24" t="s">
        <v>27</v>
      </c>
      <c r="N1831" s="26"/>
      <c r="O1831" s="28" t="str">
        <f>J:J*((100-$Q$1)/100)</f>
        <v>0</v>
      </c>
      <c r="P1831" s="25" t="str">
        <f>J:J*N:N</f>
        <v>0</v>
      </c>
      <c r="Q1831" s="28" t="str">
        <f>O:O*N:N</f>
        <v>0</v>
      </c>
    </row>
    <row r="1832" spans="1:17" customHeight="1" ht="61">
      <c r="A1832"/>
      <c r="B1832" s="22" t="s">
        <v>7114</v>
      </c>
      <c r="C1832" s="23" t="s">
        <v>7115</v>
      </c>
      <c r="D1832" s="24" t="s">
        <v>7116</v>
      </c>
      <c r="E1832" s="24"/>
      <c r="F1832" s="22"/>
      <c r="G1832" s="24" t="s">
        <v>7117</v>
      </c>
      <c r="H1832" s="24" t="s">
        <v>26</v>
      </c>
      <c r="I1832" s="24" t="s">
        <v>7118</v>
      </c>
      <c r="J1832" s="25">
        <v>170</v>
      </c>
      <c r="K1832" s="24">
        <v>9</v>
      </c>
      <c r="L1832" s="24">
        <v>9</v>
      </c>
      <c r="M1832" s="24" t="s">
        <v>27</v>
      </c>
      <c r="N1832" s="26"/>
      <c r="O1832" s="28" t="str">
        <f>J:J*((100-$Q$1)/100)</f>
        <v>0</v>
      </c>
      <c r="P1832" s="25" t="str">
        <f>J:J*N:N</f>
        <v>0</v>
      </c>
      <c r="Q1832" s="28" t="str">
        <f>O:O*N:N</f>
        <v>0</v>
      </c>
    </row>
    <row r="1833" spans="1:17" customHeight="1" ht="16">
      <c r="A1833" s="19"/>
      <c r="B1833" s="19" t="s">
        <v>7119</v>
      </c>
      <c r="C1833" s="14"/>
      <c r="J1833" s="20"/>
      <c r="N1833" s="13"/>
      <c r="O1833" s="18"/>
      <c r="P1833" s="20"/>
      <c r="Q1833" s="18"/>
    </row>
    <row r="1834" spans="1:17" customHeight="1" ht="61">
      <c r="A1834"/>
      <c r="B1834" s="22" t="s">
        <v>7120</v>
      </c>
      <c r="C1834" s="23" t="s">
        <v>7121</v>
      </c>
      <c r="D1834" s="24" t="s">
        <v>7122</v>
      </c>
      <c r="E1834" s="24" t="s">
        <v>7123</v>
      </c>
      <c r="F1834" s="22"/>
      <c r="G1834" s="24" t="s">
        <v>7124</v>
      </c>
      <c r="H1834" s="24" t="s">
        <v>26</v>
      </c>
      <c r="I1834" s="24"/>
      <c r="J1834" s="25">
        <v>3130</v>
      </c>
      <c r="K1834" s="24">
        <v>12</v>
      </c>
      <c r="L1834" s="24">
        <v>0</v>
      </c>
      <c r="M1834" s="24" t="s">
        <v>27</v>
      </c>
      <c r="N1834" s="26"/>
      <c r="O1834" s="28" t="str">
        <f>J:J*((100-$Q$1)/100)</f>
        <v>0</v>
      </c>
      <c r="P1834" s="25" t="str">
        <f>J:J*N:N</f>
        <v>0</v>
      </c>
      <c r="Q1834" s="28" t="str">
        <f>O:O*N:N</f>
        <v>0</v>
      </c>
    </row>
    <row r="1835" spans="1:17" customHeight="1" ht="61">
      <c r="A1835"/>
      <c r="B1835" s="22" t="s">
        <v>7125</v>
      </c>
      <c r="C1835" s="23" t="s">
        <v>7126</v>
      </c>
      <c r="D1835" s="24" t="s">
        <v>7127</v>
      </c>
      <c r="E1835" s="24" t="s">
        <v>7123</v>
      </c>
      <c r="F1835" s="22"/>
      <c r="G1835" s="24" t="s">
        <v>7128</v>
      </c>
      <c r="H1835" s="24" t="s">
        <v>26</v>
      </c>
      <c r="I1835" s="24"/>
      <c r="J1835" s="25">
        <v>3115</v>
      </c>
      <c r="K1835" s="24">
        <v>12</v>
      </c>
      <c r="L1835" s="24">
        <v>0</v>
      </c>
      <c r="M1835" s="24" t="s">
        <v>27</v>
      </c>
      <c r="N1835" s="26"/>
      <c r="O1835" s="28" t="str">
        <f>J:J*((100-$Q$1)/100)</f>
        <v>0</v>
      </c>
      <c r="P1835" s="25" t="str">
        <f>J:J*N:N</f>
        <v>0</v>
      </c>
      <c r="Q1835" s="28" t="str">
        <f>O:O*N:N</f>
        <v>0</v>
      </c>
    </row>
    <row r="1836" spans="1:17" customHeight="1" ht="61">
      <c r="A1836"/>
      <c r="B1836" s="22" t="s">
        <v>7129</v>
      </c>
      <c r="C1836" s="23" t="s">
        <v>7130</v>
      </c>
      <c r="D1836" s="24" t="s">
        <v>7131</v>
      </c>
      <c r="E1836" s="24"/>
      <c r="F1836" s="22"/>
      <c r="G1836" s="24" t="s">
        <v>7132</v>
      </c>
      <c r="H1836" s="24" t="s">
        <v>26</v>
      </c>
      <c r="I1836" s="24"/>
      <c r="J1836" s="25">
        <v>3950</v>
      </c>
      <c r="K1836" s="24">
        <v>12</v>
      </c>
      <c r="L1836" s="24">
        <v>12</v>
      </c>
      <c r="M1836" s="24" t="s">
        <v>27</v>
      </c>
      <c r="N1836" s="26"/>
      <c r="O1836" s="28" t="str">
        <f>J:J*((100-$Q$1)/100)</f>
        <v>0</v>
      </c>
      <c r="P1836" s="25" t="str">
        <f>J:J*N:N</f>
        <v>0</v>
      </c>
      <c r="Q1836" s="28" t="str">
        <f>O:O*N:N</f>
        <v>0</v>
      </c>
    </row>
    <row r="1837" spans="1:17" customHeight="1" ht="61">
      <c r="A1837"/>
      <c r="B1837" s="22" t="s">
        <v>7133</v>
      </c>
      <c r="C1837" s="23" t="s">
        <v>7134</v>
      </c>
      <c r="D1837" s="24" t="s">
        <v>7135</v>
      </c>
      <c r="E1837" s="24" t="s">
        <v>7136</v>
      </c>
      <c r="F1837" s="22"/>
      <c r="G1837" s="24" t="s">
        <v>7137</v>
      </c>
      <c r="H1837" s="24" t="s">
        <v>26</v>
      </c>
      <c r="I1837" s="24"/>
      <c r="J1837" s="25">
        <v>6355</v>
      </c>
      <c r="K1837" s="24">
        <v>8</v>
      </c>
      <c r="L1837" s="24">
        <v>8</v>
      </c>
      <c r="M1837" s="24" t="s">
        <v>27</v>
      </c>
      <c r="N1837" s="26"/>
      <c r="O1837" s="28" t="str">
        <f>J:J*((100-$Q$1)/100)</f>
        <v>0</v>
      </c>
      <c r="P1837" s="25" t="str">
        <f>J:J*N:N</f>
        <v>0</v>
      </c>
      <c r="Q1837" s="28" t="str">
        <f>O:O*N:N</f>
        <v>0</v>
      </c>
    </row>
    <row r="1838" spans="1:17" customHeight="1" ht="61">
      <c r="A1838"/>
      <c r="B1838" s="22" t="s">
        <v>7138</v>
      </c>
      <c r="C1838" s="23" t="s">
        <v>7139</v>
      </c>
      <c r="D1838" s="24" t="s">
        <v>7140</v>
      </c>
      <c r="E1838" s="24"/>
      <c r="F1838" s="22"/>
      <c r="G1838" s="24" t="s">
        <v>7141</v>
      </c>
      <c r="H1838" s="24" t="s">
        <v>26</v>
      </c>
      <c r="I1838" s="24"/>
      <c r="J1838" s="25">
        <v>1955</v>
      </c>
      <c r="K1838" s="24">
        <v>24</v>
      </c>
      <c r="L1838" s="24">
        <v>24</v>
      </c>
      <c r="M1838" s="24" t="s">
        <v>27</v>
      </c>
      <c r="N1838" s="26"/>
      <c r="O1838" s="28" t="str">
        <f>J:J*((100-$Q$1)/100)</f>
        <v>0</v>
      </c>
      <c r="P1838" s="25" t="str">
        <f>J:J*N:N</f>
        <v>0</v>
      </c>
      <c r="Q1838" s="28" t="str">
        <f>O:O*N:N</f>
        <v>0</v>
      </c>
    </row>
    <row r="1839" spans="1:17" customHeight="1" ht="61">
      <c r="A1839"/>
      <c r="B1839" s="22" t="s">
        <v>7142</v>
      </c>
      <c r="C1839" s="23" t="s">
        <v>7143</v>
      </c>
      <c r="D1839" s="24" t="s">
        <v>7144</v>
      </c>
      <c r="E1839" s="24"/>
      <c r="F1839" s="22"/>
      <c r="G1839" s="24" t="s">
        <v>7145</v>
      </c>
      <c r="H1839" s="24" t="s">
        <v>26</v>
      </c>
      <c r="I1839" s="24"/>
      <c r="J1839" s="25">
        <v>3747</v>
      </c>
      <c r="K1839" s="24">
        <v>18</v>
      </c>
      <c r="L1839" s="24">
        <v>18</v>
      </c>
      <c r="M1839" s="24" t="s">
        <v>27</v>
      </c>
      <c r="N1839" s="26"/>
      <c r="O1839" s="28" t="str">
        <f>J:J*((100-$Q$1)/100)</f>
        <v>0</v>
      </c>
      <c r="P1839" s="25" t="str">
        <f>J:J*N:N</f>
        <v>0</v>
      </c>
      <c r="Q1839" s="28" t="str">
        <f>O:O*N:N</f>
        <v>0</v>
      </c>
    </row>
    <row r="1840" spans="1:17" customHeight="1" ht="61">
      <c r="A1840"/>
      <c r="B1840" s="22" t="s">
        <v>7146</v>
      </c>
      <c r="C1840" s="23" t="s">
        <v>7147</v>
      </c>
      <c r="D1840" s="24" t="s">
        <v>7148</v>
      </c>
      <c r="E1840" s="24"/>
      <c r="F1840" s="22"/>
      <c r="G1840" s="24" t="s">
        <v>7149</v>
      </c>
      <c r="H1840" s="24" t="s">
        <v>26</v>
      </c>
      <c r="I1840" s="24"/>
      <c r="J1840" s="25">
        <v>12600</v>
      </c>
      <c r="K1840" s="24">
        <v>6</v>
      </c>
      <c r="L1840" s="24">
        <v>6</v>
      </c>
      <c r="M1840" s="24" t="s">
        <v>27</v>
      </c>
      <c r="N1840" s="26"/>
      <c r="O1840" s="28" t="str">
        <f>J:J*((100-$Q$1)/100)</f>
        <v>0</v>
      </c>
      <c r="P1840" s="25" t="str">
        <f>J:J*N:N</f>
        <v>0</v>
      </c>
      <c r="Q1840" s="28" t="str">
        <f>O:O*N:N</f>
        <v>0</v>
      </c>
    </row>
    <row r="1841" spans="1:17" customHeight="1" ht="61">
      <c r="A1841"/>
      <c r="B1841" s="22" t="s">
        <v>7150</v>
      </c>
      <c r="C1841" s="23" t="s">
        <v>7151</v>
      </c>
      <c r="D1841" s="24" t="s">
        <v>7152</v>
      </c>
      <c r="E1841" s="24"/>
      <c r="F1841" s="22"/>
      <c r="G1841" s="24" t="s">
        <v>7153</v>
      </c>
      <c r="H1841" s="24" t="s">
        <v>26</v>
      </c>
      <c r="I1841" s="24"/>
      <c r="J1841" s="25">
        <v>10987</v>
      </c>
      <c r="K1841" s="24">
        <v>12</v>
      </c>
      <c r="L1841" s="24">
        <v>12</v>
      </c>
      <c r="M1841" s="24" t="s">
        <v>27</v>
      </c>
      <c r="N1841" s="26"/>
      <c r="O1841" s="28" t="str">
        <f>J:J*((100-$Q$1)/100)</f>
        <v>0</v>
      </c>
      <c r="P1841" s="25" t="str">
        <f>J:J*N:N</f>
        <v>0</v>
      </c>
      <c r="Q1841" s="28" t="str">
        <f>O:O*N:N</f>
        <v>0</v>
      </c>
    </row>
    <row r="1842" spans="1:17" customHeight="1" ht="16">
      <c r="A1842" s="19"/>
      <c r="B1842" s="19" t="s">
        <v>7154</v>
      </c>
      <c r="C1842" s="14"/>
      <c r="J1842" s="20"/>
      <c r="N1842" s="13"/>
      <c r="O1842" s="18"/>
      <c r="P1842" s="20"/>
      <c r="Q1842" s="18"/>
    </row>
    <row r="1843" spans="1:17" customHeight="1" ht="61">
      <c r="A1843"/>
      <c r="B1843" s="22" t="s">
        <v>7155</v>
      </c>
      <c r="C1843" s="23" t="s">
        <v>7156</v>
      </c>
      <c r="D1843" s="24" t="s">
        <v>7157</v>
      </c>
      <c r="E1843" s="24">
        <v>16</v>
      </c>
      <c r="F1843" s="22" t="s">
        <v>7158</v>
      </c>
      <c r="G1843" s="24" t="s">
        <v>7159</v>
      </c>
      <c r="H1843" s="24" t="s">
        <v>26</v>
      </c>
      <c r="I1843" s="24"/>
      <c r="J1843" s="25">
        <v>2509</v>
      </c>
      <c r="K1843" s="24">
        <v>6</v>
      </c>
      <c r="L1843" s="24">
        <v>3</v>
      </c>
      <c r="M1843" s="24" t="s">
        <v>27</v>
      </c>
      <c r="N1843" s="26"/>
      <c r="O1843" s="28" t="str">
        <f>J:J*((100-$Q$1)/100)</f>
        <v>0</v>
      </c>
      <c r="P1843" s="25" t="str">
        <f>J:J*N:N</f>
        <v>0</v>
      </c>
      <c r="Q1843" s="28" t="str">
        <f>O:O*N:N</f>
        <v>0</v>
      </c>
    </row>
    <row r="1844" spans="1:17" customHeight="1" ht="61">
      <c r="A1844"/>
      <c r="B1844" s="22" t="s">
        <v>7160</v>
      </c>
      <c r="C1844" s="23" t="s">
        <v>7161</v>
      </c>
      <c r="D1844" s="24" t="s">
        <v>7162</v>
      </c>
      <c r="E1844" s="24">
        <v>16</v>
      </c>
      <c r="F1844" s="22" t="s">
        <v>7158</v>
      </c>
      <c r="G1844" s="24" t="s">
        <v>7163</v>
      </c>
      <c r="H1844" s="24" t="s">
        <v>26</v>
      </c>
      <c r="I1844" s="24"/>
      <c r="J1844" s="25">
        <v>2509</v>
      </c>
      <c r="K1844" s="24">
        <v>4</v>
      </c>
      <c r="L1844" s="24">
        <v>2</v>
      </c>
      <c r="M1844" s="24" t="s">
        <v>27</v>
      </c>
      <c r="N1844" s="26"/>
      <c r="O1844" s="28" t="str">
        <f>J:J*((100-$Q$1)/100)</f>
        <v>0</v>
      </c>
      <c r="P1844" s="25" t="str">
        <f>J:J*N:N</f>
        <v>0</v>
      </c>
      <c r="Q1844" s="28" t="str">
        <f>O:O*N:N</f>
        <v>0</v>
      </c>
    </row>
    <row r="1845" spans="1:17" customHeight="1" ht="16">
      <c r="A1845" s="19"/>
      <c r="B1845" s="19" t="s">
        <v>7164</v>
      </c>
      <c r="C1845" s="14"/>
      <c r="J1845" s="20"/>
      <c r="N1845" s="13"/>
      <c r="O1845" s="18"/>
      <c r="P1845" s="20"/>
      <c r="Q1845" s="18"/>
    </row>
    <row r="1846" spans="1:17" customHeight="1" ht="61">
      <c r="A1846"/>
      <c r="B1846" s="22" t="s">
        <v>7165</v>
      </c>
      <c r="C1846" s="23" t="s">
        <v>7166</v>
      </c>
      <c r="D1846" s="24" t="s">
        <v>7167</v>
      </c>
      <c r="E1846" s="24" t="s">
        <v>7168</v>
      </c>
      <c r="F1846" s="22" t="s">
        <v>1136</v>
      </c>
      <c r="G1846" s="24" t="s">
        <v>7169</v>
      </c>
      <c r="H1846" s="24" t="s">
        <v>26</v>
      </c>
      <c r="I1846" s="24"/>
      <c r="J1846" s="25">
        <v>1112</v>
      </c>
      <c r="K1846" s="24">
        <v>48</v>
      </c>
      <c r="L1846" s="24">
        <v>48</v>
      </c>
      <c r="M1846" s="24" t="s">
        <v>27</v>
      </c>
      <c r="N1846" s="26"/>
      <c r="O1846" s="28" t="str">
        <f>J:J*((100-$Q$1)/100)</f>
        <v>0</v>
      </c>
      <c r="P1846" s="25" t="str">
        <f>J:J*N:N</f>
        <v>0</v>
      </c>
      <c r="Q1846" s="28" t="str">
        <f>O:O*N:N</f>
        <v>0</v>
      </c>
    </row>
    <row r="1847" spans="1:17" customHeight="1" ht="61">
      <c r="A1847"/>
      <c r="B1847" s="22" t="s">
        <v>7170</v>
      </c>
      <c r="C1847" s="23" t="s">
        <v>7171</v>
      </c>
      <c r="D1847" s="24" t="s">
        <v>7172</v>
      </c>
      <c r="E1847" s="24" t="s">
        <v>7173</v>
      </c>
      <c r="F1847" s="22" t="s">
        <v>1136</v>
      </c>
      <c r="G1847" s="24" t="s">
        <v>7174</v>
      </c>
      <c r="H1847" s="24" t="s">
        <v>26</v>
      </c>
      <c r="I1847" s="24"/>
      <c r="J1847" s="25">
        <v>1108</v>
      </c>
      <c r="K1847" s="24">
        <v>48</v>
      </c>
      <c r="L1847" s="24">
        <v>48</v>
      </c>
      <c r="M1847" s="24" t="s">
        <v>27</v>
      </c>
      <c r="N1847" s="26"/>
      <c r="O1847" s="28" t="str">
        <f>J:J*((100-$Q$1)/100)</f>
        <v>0</v>
      </c>
      <c r="P1847" s="25" t="str">
        <f>J:J*N:N</f>
        <v>0</v>
      </c>
      <c r="Q1847" s="28" t="str">
        <f>O:O*N:N</f>
        <v>0</v>
      </c>
    </row>
    <row r="1848" spans="1:17" customHeight="1" ht="61">
      <c r="A1848"/>
      <c r="B1848" s="22" t="s">
        <v>7175</v>
      </c>
      <c r="C1848" s="23" t="s">
        <v>7176</v>
      </c>
      <c r="D1848" s="24" t="s">
        <v>7177</v>
      </c>
      <c r="E1848" s="24" t="s">
        <v>7173</v>
      </c>
      <c r="F1848" s="22" t="s">
        <v>1136</v>
      </c>
      <c r="G1848" s="24" t="s">
        <v>7178</v>
      </c>
      <c r="H1848" s="24" t="s">
        <v>26</v>
      </c>
      <c r="I1848" s="24"/>
      <c r="J1848" s="25">
        <v>1108</v>
      </c>
      <c r="K1848" s="24">
        <v>48</v>
      </c>
      <c r="L1848" s="24">
        <v>48</v>
      </c>
      <c r="M1848" s="24" t="s">
        <v>27</v>
      </c>
      <c r="N1848" s="26"/>
      <c r="O1848" s="28" t="str">
        <f>J:J*((100-$Q$1)/100)</f>
        <v>0</v>
      </c>
      <c r="P1848" s="25" t="str">
        <f>J:J*N:N</f>
        <v>0</v>
      </c>
      <c r="Q1848" s="28" t="str">
        <f>O:O*N:N</f>
        <v>0</v>
      </c>
    </row>
    <row r="1849" spans="1:17" customHeight="1" ht="61">
      <c r="A1849"/>
      <c r="B1849" s="22" t="s">
        <v>7179</v>
      </c>
      <c r="C1849" s="23" t="s">
        <v>7171</v>
      </c>
      <c r="D1849" s="24" t="s">
        <v>7180</v>
      </c>
      <c r="E1849" s="24" t="s">
        <v>7173</v>
      </c>
      <c r="F1849" s="22" t="s">
        <v>1136</v>
      </c>
      <c r="G1849" s="24" t="s">
        <v>7181</v>
      </c>
      <c r="H1849" s="24" t="s">
        <v>26</v>
      </c>
      <c r="I1849" s="24"/>
      <c r="J1849" s="25">
        <v>1100</v>
      </c>
      <c r="K1849" s="24">
        <v>48</v>
      </c>
      <c r="L1849" s="24">
        <v>48</v>
      </c>
      <c r="M1849" s="24" t="s">
        <v>27</v>
      </c>
      <c r="N1849" s="26"/>
      <c r="O1849" s="28" t="str">
        <f>J:J*((100-$Q$1)/100)</f>
        <v>0</v>
      </c>
      <c r="P1849" s="25" t="str">
        <f>J:J*N:N</f>
        <v>0</v>
      </c>
      <c r="Q1849" s="28" t="str">
        <f>O:O*N:N</f>
        <v>0</v>
      </c>
    </row>
    <row r="1850" spans="1:17" customHeight="1" ht="61">
      <c r="A1850"/>
      <c r="B1850" s="22" t="s">
        <v>7182</v>
      </c>
      <c r="C1850" s="23" t="s">
        <v>7183</v>
      </c>
      <c r="D1850" s="24" t="s">
        <v>7184</v>
      </c>
      <c r="E1850" s="24"/>
      <c r="F1850" s="22" t="s">
        <v>1136</v>
      </c>
      <c r="G1850" s="24" t="s">
        <v>7185</v>
      </c>
      <c r="H1850" s="24" t="s">
        <v>26</v>
      </c>
      <c r="I1850" s="24"/>
      <c r="J1850" s="25">
        <v>2333</v>
      </c>
      <c r="K1850" s="24">
        <v>12</v>
      </c>
      <c r="L1850" s="24">
        <v>12</v>
      </c>
      <c r="M1850" s="24" t="s">
        <v>27</v>
      </c>
      <c r="N1850" s="26"/>
      <c r="O1850" s="28" t="str">
        <f>J:J*((100-$Q$1)/100)</f>
        <v>0</v>
      </c>
      <c r="P1850" s="25" t="str">
        <f>J:J*N:N</f>
        <v>0</v>
      </c>
      <c r="Q1850" s="28" t="str">
        <f>O:O*N:N</f>
        <v>0</v>
      </c>
    </row>
    <row r="1851" spans="1:17" customHeight="1" ht="16">
      <c r="A1851" s="19"/>
      <c r="B1851" s="19" t="s">
        <v>7186</v>
      </c>
      <c r="C1851" s="14"/>
      <c r="J1851" s="20"/>
      <c r="N1851" s="13"/>
      <c r="O1851" s="18"/>
      <c r="P1851" s="20"/>
      <c r="Q1851" s="18"/>
    </row>
    <row r="1852" spans="1:17" customHeight="1" ht="61">
      <c r="A1852"/>
      <c r="B1852" s="22" t="s">
        <v>7187</v>
      </c>
      <c r="C1852" s="23" t="s">
        <v>7188</v>
      </c>
      <c r="D1852" s="24" t="s">
        <v>7189</v>
      </c>
      <c r="E1852" s="24"/>
      <c r="F1852" s="22" t="s">
        <v>7190</v>
      </c>
      <c r="G1852" s="24" t="s">
        <v>7191</v>
      </c>
      <c r="H1852" s="24" t="s">
        <v>26</v>
      </c>
      <c r="I1852" s="24"/>
      <c r="J1852" s="25">
        <v>178</v>
      </c>
      <c r="K1852" s="24">
        <v>192</v>
      </c>
      <c r="L1852" s="24">
        <v>24</v>
      </c>
      <c r="M1852" s="24" t="s">
        <v>27</v>
      </c>
      <c r="N1852" s="26"/>
      <c r="O1852" s="28" t="str">
        <f>J:J*((100-$Q$1)/100)</f>
        <v>0</v>
      </c>
      <c r="P1852" s="25" t="str">
        <f>J:J*N:N</f>
        <v>0</v>
      </c>
      <c r="Q1852" s="28" t="str">
        <f>O:O*N:N</f>
        <v>0</v>
      </c>
    </row>
    <row r="1853" spans="1:17" customHeight="1" ht="61">
      <c r="A1853"/>
      <c r="B1853" s="22" t="s">
        <v>7192</v>
      </c>
      <c r="C1853" s="23" t="s">
        <v>7193</v>
      </c>
      <c r="D1853" s="24" t="s">
        <v>7194</v>
      </c>
      <c r="E1853" s="24"/>
      <c r="F1853" s="22" t="s">
        <v>7190</v>
      </c>
      <c r="G1853" s="24" t="s">
        <v>7195</v>
      </c>
      <c r="H1853" s="24" t="s">
        <v>26</v>
      </c>
      <c r="I1853" s="24"/>
      <c r="J1853" s="25">
        <v>435</v>
      </c>
      <c r="K1853" s="24">
        <v>96</v>
      </c>
      <c r="L1853" s="24">
        <v>48</v>
      </c>
      <c r="M1853" s="24" t="s">
        <v>27</v>
      </c>
      <c r="N1853" s="26"/>
      <c r="O1853" s="28" t="str">
        <f>J:J*((100-$Q$1)/100)</f>
        <v>0</v>
      </c>
      <c r="P1853" s="25" t="str">
        <f>J:J*N:N</f>
        <v>0</v>
      </c>
      <c r="Q1853" s="28" t="str">
        <f>O:O*N:N</f>
        <v>0</v>
      </c>
    </row>
    <row r="1854" spans="1:17" customHeight="1" ht="61">
      <c r="A1854"/>
      <c r="B1854" s="22" t="s">
        <v>7196</v>
      </c>
      <c r="C1854" s="23" t="s">
        <v>7197</v>
      </c>
      <c r="D1854" s="24" t="s">
        <v>7198</v>
      </c>
      <c r="E1854" s="24"/>
      <c r="F1854" s="22" t="s">
        <v>7190</v>
      </c>
      <c r="G1854" s="24" t="s">
        <v>7199</v>
      </c>
      <c r="H1854" s="24" t="s">
        <v>26</v>
      </c>
      <c r="I1854" s="24"/>
      <c r="J1854" s="25">
        <v>1091</v>
      </c>
      <c r="K1854" s="24">
        <v>48</v>
      </c>
      <c r="L1854" s="24">
        <v>24</v>
      </c>
      <c r="M1854" s="24" t="s">
        <v>27</v>
      </c>
      <c r="N1854" s="26"/>
      <c r="O1854" s="28" t="str">
        <f>J:J*((100-$Q$1)/100)</f>
        <v>0</v>
      </c>
      <c r="P1854" s="25" t="str">
        <f>J:J*N:N</f>
        <v>0</v>
      </c>
      <c r="Q1854" s="28" t="str">
        <f>O:O*N:N</f>
        <v>0</v>
      </c>
    </row>
    <row r="1855" spans="1:17" customHeight="1" ht="61">
      <c r="A1855"/>
      <c r="B1855" s="22" t="s">
        <v>7200</v>
      </c>
      <c r="C1855" s="23" t="s">
        <v>7201</v>
      </c>
      <c r="D1855" s="24" t="s">
        <v>7202</v>
      </c>
      <c r="E1855" s="24"/>
      <c r="F1855" s="22" t="s">
        <v>7190</v>
      </c>
      <c r="G1855" s="24" t="s">
        <v>7203</v>
      </c>
      <c r="H1855" s="24" t="s">
        <v>26</v>
      </c>
      <c r="I1855" s="24"/>
      <c r="J1855" s="25">
        <v>620</v>
      </c>
      <c r="K1855" s="24">
        <v>72</v>
      </c>
      <c r="L1855" s="24">
        <v>12</v>
      </c>
      <c r="M1855" s="24" t="s">
        <v>27</v>
      </c>
      <c r="N1855" s="26"/>
      <c r="O1855" s="28" t="str">
        <f>J:J*((100-$Q$1)/100)</f>
        <v>0</v>
      </c>
      <c r="P1855" s="25" t="str">
        <f>J:J*N:N</f>
        <v>0</v>
      </c>
      <c r="Q1855" s="28" t="str">
        <f>O:O*N:N</f>
        <v>0</v>
      </c>
    </row>
    <row r="1856" spans="1:17" customHeight="1" ht="61">
      <c r="A1856"/>
      <c r="B1856" s="22" t="s">
        <v>7204</v>
      </c>
      <c r="C1856" s="23" t="s">
        <v>7205</v>
      </c>
      <c r="D1856" s="24" t="s">
        <v>7206</v>
      </c>
      <c r="E1856" s="24"/>
      <c r="F1856" s="22" t="s">
        <v>7190</v>
      </c>
      <c r="G1856" s="24" t="s">
        <v>7207</v>
      </c>
      <c r="H1856" s="24" t="s">
        <v>26</v>
      </c>
      <c r="I1856" s="24"/>
      <c r="J1856" s="25">
        <v>491</v>
      </c>
      <c r="K1856" s="24">
        <v>96</v>
      </c>
      <c r="L1856" s="24">
        <v>24</v>
      </c>
      <c r="M1856" s="24" t="s">
        <v>27</v>
      </c>
      <c r="N1856" s="26"/>
      <c r="O1856" s="28" t="str">
        <f>J:J*((100-$Q$1)/100)</f>
        <v>0</v>
      </c>
      <c r="P1856" s="25" t="str">
        <f>J:J*N:N</f>
        <v>0</v>
      </c>
      <c r="Q1856" s="28" t="str">
        <f>O:O*N:N</f>
        <v>0</v>
      </c>
    </row>
    <row r="1857" spans="1:17" customHeight="1" ht="61">
      <c r="A1857"/>
      <c r="B1857" s="22" t="s">
        <v>7208</v>
      </c>
      <c r="C1857" s="23" t="s">
        <v>7209</v>
      </c>
      <c r="D1857" s="24" t="s">
        <v>7210</v>
      </c>
      <c r="E1857" s="24"/>
      <c r="F1857" s="22" t="s">
        <v>7190</v>
      </c>
      <c r="G1857" s="24" t="s">
        <v>7211</v>
      </c>
      <c r="H1857" s="24" t="s">
        <v>26</v>
      </c>
      <c r="I1857" s="24"/>
      <c r="J1857" s="25">
        <v>762</v>
      </c>
      <c r="K1857" s="24">
        <v>72</v>
      </c>
      <c r="L1857" s="24">
        <v>24</v>
      </c>
      <c r="M1857" s="24" t="s">
        <v>27</v>
      </c>
      <c r="N1857" s="26"/>
      <c r="O1857" s="28" t="str">
        <f>J:J*((100-$Q$1)/100)</f>
        <v>0</v>
      </c>
      <c r="P1857" s="25" t="str">
        <f>J:J*N:N</f>
        <v>0</v>
      </c>
      <c r="Q1857" s="28" t="str">
        <f>O:O*N:N</f>
        <v>0</v>
      </c>
    </row>
    <row r="1858" spans="1:17" customHeight="1" ht="61">
      <c r="A1858"/>
      <c r="B1858" s="22" t="s">
        <v>7212</v>
      </c>
      <c r="C1858" s="23" t="s">
        <v>7213</v>
      </c>
      <c r="D1858" s="24" t="s">
        <v>7214</v>
      </c>
      <c r="E1858" s="24"/>
      <c r="F1858" s="22" t="s">
        <v>7190</v>
      </c>
      <c r="G1858" s="24" t="s">
        <v>7215</v>
      </c>
      <c r="H1858" s="24" t="s">
        <v>26</v>
      </c>
      <c r="I1858" s="24"/>
      <c r="J1858" s="25">
        <v>1495</v>
      </c>
      <c r="K1858" s="24">
        <v>48</v>
      </c>
      <c r="L1858" s="24">
        <v>24</v>
      </c>
      <c r="M1858" s="24" t="s">
        <v>27</v>
      </c>
      <c r="N1858" s="26"/>
      <c r="O1858" s="28" t="str">
        <f>J:J*((100-$Q$1)/100)</f>
        <v>0</v>
      </c>
      <c r="P1858" s="25" t="str">
        <f>J:J*N:N</f>
        <v>0</v>
      </c>
      <c r="Q1858" s="28" t="str">
        <f>O:O*N:N</f>
        <v>0</v>
      </c>
    </row>
    <row r="1859" spans="1:17" customHeight="1" ht="61">
      <c r="A1859"/>
      <c r="B1859" s="22" t="s">
        <v>7216</v>
      </c>
      <c r="C1859" s="23" t="s">
        <v>7217</v>
      </c>
      <c r="D1859" s="24" t="s">
        <v>7218</v>
      </c>
      <c r="E1859" s="24"/>
      <c r="F1859" s="22" t="s">
        <v>7190</v>
      </c>
      <c r="G1859" s="24" t="s">
        <v>7219</v>
      </c>
      <c r="H1859" s="24" t="s">
        <v>26</v>
      </c>
      <c r="I1859" s="24"/>
      <c r="J1859" s="25">
        <v>323</v>
      </c>
      <c r="K1859" s="24">
        <v>192</v>
      </c>
      <c r="L1859" s="24">
        <v>24</v>
      </c>
      <c r="M1859" s="24" t="s">
        <v>27</v>
      </c>
      <c r="N1859" s="26"/>
      <c r="O1859" s="28" t="str">
        <f>J:J*((100-$Q$1)/100)</f>
        <v>0</v>
      </c>
      <c r="P1859" s="25" t="str">
        <f>J:J*N:N</f>
        <v>0</v>
      </c>
      <c r="Q1859" s="28" t="str">
        <f>O:O*N:N</f>
        <v>0</v>
      </c>
    </row>
    <row r="1860" spans="1:17" customHeight="1" ht="61">
      <c r="A1860"/>
      <c r="B1860" s="22" t="s">
        <v>7220</v>
      </c>
      <c r="C1860" s="23" t="s">
        <v>7221</v>
      </c>
      <c r="D1860" s="24" t="s">
        <v>7222</v>
      </c>
      <c r="E1860" s="24"/>
      <c r="F1860" s="22" t="s">
        <v>7190</v>
      </c>
      <c r="G1860" s="24" t="s">
        <v>7223</v>
      </c>
      <c r="H1860" s="24" t="s">
        <v>26</v>
      </c>
      <c r="I1860" s="24"/>
      <c r="J1860" s="25">
        <v>926</v>
      </c>
      <c r="K1860" s="24">
        <v>48</v>
      </c>
      <c r="L1860" s="24">
        <v>12</v>
      </c>
      <c r="M1860" s="24" t="s">
        <v>27</v>
      </c>
      <c r="N1860" s="26"/>
      <c r="O1860" s="28" t="str">
        <f>J:J*((100-$Q$1)/100)</f>
        <v>0</v>
      </c>
      <c r="P1860" s="25" t="str">
        <f>J:J*N:N</f>
        <v>0</v>
      </c>
      <c r="Q1860" s="28" t="str">
        <f>O:O*N:N</f>
        <v>0</v>
      </c>
    </row>
    <row r="1861" spans="1:17" customHeight="1" ht="61">
      <c r="A1861"/>
      <c r="B1861" s="22" t="s">
        <v>7224</v>
      </c>
      <c r="C1861" s="23" t="s">
        <v>7225</v>
      </c>
      <c r="D1861" s="24" t="s">
        <v>7226</v>
      </c>
      <c r="E1861" s="24"/>
      <c r="F1861" s="22"/>
      <c r="G1861" s="24" t="s">
        <v>7227</v>
      </c>
      <c r="H1861" s="24" t="s">
        <v>26</v>
      </c>
      <c r="I1861" s="24"/>
      <c r="J1861" s="25">
        <v>1296</v>
      </c>
      <c r="K1861" s="24">
        <v>24</v>
      </c>
      <c r="L1861" s="24">
        <v>0</v>
      </c>
      <c r="M1861" s="24" t="s">
        <v>27</v>
      </c>
      <c r="N1861" s="26"/>
      <c r="O1861" s="28" t="str">
        <f>J:J*((100-$Q$1)/100)</f>
        <v>0</v>
      </c>
      <c r="P1861" s="25" t="str">
        <f>J:J*N:N</f>
        <v>0</v>
      </c>
      <c r="Q1861" s="28" t="str">
        <f>O:O*N:N</f>
        <v>0</v>
      </c>
    </row>
    <row r="1862" spans="1:17" customHeight="1" ht="61">
      <c r="A1862"/>
      <c r="B1862" s="22" t="s">
        <v>7228</v>
      </c>
      <c r="C1862" s="23" t="s">
        <v>7229</v>
      </c>
      <c r="D1862" s="24" t="s">
        <v>7230</v>
      </c>
      <c r="E1862" s="24"/>
      <c r="F1862" s="22" t="s">
        <v>7190</v>
      </c>
      <c r="G1862" s="24" t="s">
        <v>7231</v>
      </c>
      <c r="H1862" s="24" t="s">
        <v>26</v>
      </c>
      <c r="I1862" s="24"/>
      <c r="J1862" s="25">
        <v>252</v>
      </c>
      <c r="K1862" s="24">
        <v>288</v>
      </c>
      <c r="L1862" s="24">
        <v>48</v>
      </c>
      <c r="M1862" s="24" t="s">
        <v>27</v>
      </c>
      <c r="N1862" s="26"/>
      <c r="O1862" s="28" t="str">
        <f>J:J*((100-$Q$1)/100)</f>
        <v>0</v>
      </c>
      <c r="P1862" s="25" t="str">
        <f>J:J*N:N</f>
        <v>0</v>
      </c>
      <c r="Q1862" s="28" t="str">
        <f>O:O*N:N</f>
        <v>0</v>
      </c>
    </row>
    <row r="1863" spans="1:17" customHeight="1" ht="61">
      <c r="A1863"/>
      <c r="B1863" s="22" t="s">
        <v>7232</v>
      </c>
      <c r="C1863" s="23" t="s">
        <v>7233</v>
      </c>
      <c r="D1863" s="24" t="s">
        <v>7234</v>
      </c>
      <c r="E1863" s="24"/>
      <c r="F1863" s="22" t="s">
        <v>7190</v>
      </c>
      <c r="G1863" s="24" t="s">
        <v>7235</v>
      </c>
      <c r="H1863" s="24" t="s">
        <v>26</v>
      </c>
      <c r="I1863" s="24"/>
      <c r="J1863" s="25">
        <v>445</v>
      </c>
      <c r="K1863" s="24">
        <v>96</v>
      </c>
      <c r="L1863" s="24">
        <v>12</v>
      </c>
      <c r="M1863" s="24" t="s">
        <v>27</v>
      </c>
      <c r="N1863" s="26"/>
      <c r="O1863" s="28" t="str">
        <f>J:J*((100-$Q$1)/100)</f>
        <v>0</v>
      </c>
      <c r="P1863" s="25" t="str">
        <f>J:J*N:N</f>
        <v>0</v>
      </c>
      <c r="Q1863" s="28" t="str">
        <f>O:O*N:N</f>
        <v>0</v>
      </c>
    </row>
    <row r="1864" spans="1:17" customHeight="1" ht="16">
      <c r="A1864" s="19"/>
      <c r="B1864" s="19" t="s">
        <v>7236</v>
      </c>
      <c r="C1864" s="14"/>
      <c r="J1864" s="20"/>
      <c r="N1864" s="13"/>
      <c r="O1864" s="18"/>
      <c r="P1864" s="20"/>
      <c r="Q1864" s="18"/>
    </row>
    <row r="1865" spans="1:17" customHeight="1" ht="61">
      <c r="A1865"/>
      <c r="B1865" s="22" t="s">
        <v>7237</v>
      </c>
      <c r="C1865" s="23" t="s">
        <v>7238</v>
      </c>
      <c r="D1865" s="24" t="s">
        <v>7239</v>
      </c>
      <c r="E1865" s="24">
        <v>46</v>
      </c>
      <c r="F1865" s="22" t="s">
        <v>7158</v>
      </c>
      <c r="G1865" s="24" t="s">
        <v>7240</v>
      </c>
      <c r="H1865" s="24" t="s">
        <v>26</v>
      </c>
      <c r="I1865" s="24"/>
      <c r="J1865" s="25">
        <v>7070</v>
      </c>
      <c r="K1865" s="24">
        <v>4</v>
      </c>
      <c r="L1865" s="24">
        <v>4</v>
      </c>
      <c r="M1865" s="24" t="s">
        <v>27</v>
      </c>
      <c r="N1865" s="26"/>
      <c r="O1865" s="28" t="str">
        <f>J:J*((100-$Q$1)/100)</f>
        <v>0</v>
      </c>
      <c r="P1865" s="25" t="str">
        <f>J:J*N:N</f>
        <v>0</v>
      </c>
      <c r="Q1865" s="28" t="str">
        <f>O:O*N:N</f>
        <v>0</v>
      </c>
    </row>
    <row r="1866" spans="1:17" customHeight="1" ht="61">
      <c r="A1866"/>
      <c r="B1866" s="22" t="s">
        <v>7241</v>
      </c>
      <c r="C1866" s="23" t="s">
        <v>7242</v>
      </c>
      <c r="D1866" s="24" t="s">
        <v>7243</v>
      </c>
      <c r="E1866" s="24">
        <v>46</v>
      </c>
      <c r="F1866" s="22" t="s">
        <v>7158</v>
      </c>
      <c r="G1866" s="24" t="s">
        <v>7244</v>
      </c>
      <c r="H1866" s="24" t="s">
        <v>26</v>
      </c>
      <c r="I1866" s="24"/>
      <c r="J1866" s="25">
        <v>6140</v>
      </c>
      <c r="K1866" s="24">
        <v>4</v>
      </c>
      <c r="L1866" s="24">
        <v>4</v>
      </c>
      <c r="M1866" s="24" t="s">
        <v>27</v>
      </c>
      <c r="N1866" s="26"/>
      <c r="O1866" s="28" t="str">
        <f>J:J*((100-$Q$1)/100)</f>
        <v>0</v>
      </c>
      <c r="P1866" s="25" t="str">
        <f>J:J*N:N</f>
        <v>0</v>
      </c>
      <c r="Q1866" s="28" t="str">
        <f>O:O*N:N</f>
        <v>0</v>
      </c>
    </row>
    <row r="1867" spans="1:17" customHeight="1" ht="61">
      <c r="A1867"/>
      <c r="B1867" s="22" t="s">
        <v>7245</v>
      </c>
      <c r="C1867" s="23" t="s">
        <v>7246</v>
      </c>
      <c r="D1867" s="24" t="s">
        <v>7247</v>
      </c>
      <c r="E1867" s="24">
        <v>46</v>
      </c>
      <c r="F1867" s="22" t="s">
        <v>7158</v>
      </c>
      <c r="G1867" s="24" t="s">
        <v>7248</v>
      </c>
      <c r="H1867" s="24" t="s">
        <v>26</v>
      </c>
      <c r="I1867" s="24"/>
      <c r="J1867" s="25">
        <v>6140</v>
      </c>
      <c r="K1867" s="24">
        <v>4</v>
      </c>
      <c r="L1867" s="24">
        <v>4</v>
      </c>
      <c r="M1867" s="24" t="s">
        <v>27</v>
      </c>
      <c r="N1867" s="26"/>
      <c r="O1867" s="28" t="str">
        <f>J:J*((100-$Q$1)/100)</f>
        <v>0</v>
      </c>
      <c r="P1867" s="25" t="str">
        <f>J:J*N:N</f>
        <v>0</v>
      </c>
      <c r="Q1867" s="28" t="str">
        <f>O:O*N:N</f>
        <v>0</v>
      </c>
    </row>
    <row r="1868" spans="1:17" customHeight="1" ht="61">
      <c r="A1868"/>
      <c r="B1868" s="22" t="s">
        <v>7249</v>
      </c>
      <c r="C1868" s="23" t="s">
        <v>7250</v>
      </c>
      <c r="D1868" s="24" t="s">
        <v>7251</v>
      </c>
      <c r="E1868" s="24"/>
      <c r="F1868" s="22" t="s">
        <v>7158</v>
      </c>
      <c r="G1868" s="24" t="s">
        <v>7252</v>
      </c>
      <c r="H1868" s="24" t="s">
        <v>26</v>
      </c>
      <c r="I1868" s="24"/>
      <c r="J1868" s="25">
        <v>1514</v>
      </c>
      <c r="K1868" s="24">
        <v>108</v>
      </c>
      <c r="L1868" s="24">
        <v>36</v>
      </c>
      <c r="M1868" s="24" t="s">
        <v>27</v>
      </c>
      <c r="N1868" s="26"/>
      <c r="O1868" s="28" t="str">
        <f>J:J*((100-$Q$1)/100)</f>
        <v>0</v>
      </c>
      <c r="P1868" s="25" t="str">
        <f>J:J*N:N</f>
        <v>0</v>
      </c>
      <c r="Q1868" s="28" t="str">
        <f>O:O*N:N</f>
        <v>0</v>
      </c>
    </row>
    <row r="1869" spans="1:17" customHeight="1" ht="16">
      <c r="A1869" s="19"/>
      <c r="B1869" s="19" t="s">
        <v>7253</v>
      </c>
      <c r="C1869" s="14"/>
      <c r="J1869" s="20"/>
      <c r="N1869" s="13"/>
      <c r="O1869" s="18"/>
      <c r="P1869" s="20"/>
      <c r="Q1869" s="18"/>
    </row>
    <row r="1870" spans="1:17" customHeight="1" ht="61">
      <c r="A1870"/>
      <c r="B1870" s="22" t="s">
        <v>7254</v>
      </c>
      <c r="C1870" s="23" t="s">
        <v>7255</v>
      </c>
      <c r="D1870" s="24" t="s">
        <v>7256</v>
      </c>
      <c r="E1870" s="24" t="s">
        <v>7257</v>
      </c>
      <c r="F1870" s="22" t="s">
        <v>1136</v>
      </c>
      <c r="G1870" s="24" t="s">
        <v>7258</v>
      </c>
      <c r="H1870" s="24" t="s">
        <v>26</v>
      </c>
      <c r="I1870" s="24"/>
      <c r="J1870" s="25">
        <v>1020</v>
      </c>
      <c r="K1870" s="24">
        <v>12</v>
      </c>
      <c r="L1870" s="24">
        <v>6</v>
      </c>
      <c r="M1870" s="24" t="s">
        <v>27</v>
      </c>
      <c r="N1870" s="26"/>
      <c r="O1870" s="28" t="str">
        <f>J:J*((100-$Q$1)/100)</f>
        <v>0</v>
      </c>
      <c r="P1870" s="25" t="str">
        <f>J:J*N:N</f>
        <v>0</v>
      </c>
      <c r="Q1870" s="28" t="str">
        <f>O:O*N:N</f>
        <v>0</v>
      </c>
    </row>
    <row r="1871" spans="1:17" customHeight="1" ht="61">
      <c r="A1871"/>
      <c r="B1871" s="22" t="s">
        <v>7259</v>
      </c>
      <c r="C1871" s="23" t="s">
        <v>7260</v>
      </c>
      <c r="D1871" s="24" t="s">
        <v>7261</v>
      </c>
      <c r="E1871" s="24"/>
      <c r="F1871" s="22" t="s">
        <v>1136</v>
      </c>
      <c r="G1871" s="24" t="s">
        <v>7262</v>
      </c>
      <c r="H1871" s="24" t="s">
        <v>26</v>
      </c>
      <c r="I1871" s="24"/>
      <c r="J1871" s="25">
        <v>804</v>
      </c>
      <c r="K1871" s="24">
        <v>60</v>
      </c>
      <c r="L1871" s="24">
        <v>30</v>
      </c>
      <c r="M1871" s="24" t="s">
        <v>27</v>
      </c>
      <c r="N1871" s="26"/>
      <c r="O1871" s="28" t="str">
        <f>J:J*((100-$Q$1)/100)</f>
        <v>0</v>
      </c>
      <c r="P1871" s="25" t="str">
        <f>J:J*N:N</f>
        <v>0</v>
      </c>
      <c r="Q1871" s="28" t="str">
        <f>O:O*N:N</f>
        <v>0</v>
      </c>
    </row>
    <row r="1872" spans="1:17" customHeight="1" ht="61">
      <c r="A1872"/>
      <c r="B1872" s="22" t="s">
        <v>7263</v>
      </c>
      <c r="C1872" s="23" t="s">
        <v>7264</v>
      </c>
      <c r="D1872" s="24" t="s">
        <v>7265</v>
      </c>
      <c r="E1872" s="24" t="s">
        <v>7266</v>
      </c>
      <c r="F1872" s="22" t="s">
        <v>1136</v>
      </c>
      <c r="G1872" s="24" t="s">
        <v>7267</v>
      </c>
      <c r="H1872" s="24" t="s">
        <v>26</v>
      </c>
      <c r="I1872" s="24"/>
      <c r="J1872" s="25">
        <v>961</v>
      </c>
      <c r="K1872" s="24">
        <v>36</v>
      </c>
      <c r="L1872" s="24">
        <v>18</v>
      </c>
      <c r="M1872" s="24" t="s">
        <v>27</v>
      </c>
      <c r="N1872" s="26"/>
      <c r="O1872" s="28" t="str">
        <f>J:J*((100-$Q$1)/100)</f>
        <v>0</v>
      </c>
      <c r="P1872" s="25" t="str">
        <f>J:J*N:N</f>
        <v>0</v>
      </c>
      <c r="Q1872" s="28" t="str">
        <f>O:O*N:N</f>
        <v>0</v>
      </c>
    </row>
    <row r="1873" spans="1:17" customHeight="1" ht="61">
      <c r="A1873"/>
      <c r="B1873" s="22" t="s">
        <v>7268</v>
      </c>
      <c r="C1873" s="23" t="s">
        <v>7269</v>
      </c>
      <c r="D1873" s="24" t="s">
        <v>7270</v>
      </c>
      <c r="E1873" s="24" t="s">
        <v>7271</v>
      </c>
      <c r="F1873" s="22" t="s">
        <v>1136</v>
      </c>
      <c r="G1873" s="24" t="s">
        <v>7272</v>
      </c>
      <c r="H1873" s="24" t="s">
        <v>26</v>
      </c>
      <c r="I1873" s="24"/>
      <c r="J1873" s="25">
        <v>1790</v>
      </c>
      <c r="K1873" s="24">
        <v>36</v>
      </c>
      <c r="L1873" s="24">
        <v>18</v>
      </c>
      <c r="M1873" s="24" t="s">
        <v>27</v>
      </c>
      <c r="N1873" s="26"/>
      <c r="O1873" s="28" t="str">
        <f>J:J*((100-$Q$1)/100)</f>
        <v>0</v>
      </c>
      <c r="P1873" s="25" t="str">
        <f>J:J*N:N</f>
        <v>0</v>
      </c>
      <c r="Q1873" s="28" t="str">
        <f>O:O*N:N</f>
        <v>0</v>
      </c>
    </row>
    <row r="1874" spans="1:17" customHeight="1" ht="61">
      <c r="A1874"/>
      <c r="B1874" s="22" t="s">
        <v>7273</v>
      </c>
      <c r="C1874" s="23" t="s">
        <v>7274</v>
      </c>
      <c r="D1874" s="24" t="s">
        <v>7275</v>
      </c>
      <c r="E1874" s="24" t="s">
        <v>7276</v>
      </c>
      <c r="F1874" s="22" t="s">
        <v>1136</v>
      </c>
      <c r="G1874" s="24" t="s">
        <v>7277</v>
      </c>
      <c r="H1874" s="24" t="s">
        <v>26</v>
      </c>
      <c r="I1874" s="24"/>
      <c r="J1874" s="25">
        <v>575</v>
      </c>
      <c r="K1874" s="24">
        <v>96</v>
      </c>
      <c r="L1874" s="24">
        <v>48</v>
      </c>
      <c r="M1874" s="24" t="s">
        <v>27</v>
      </c>
      <c r="N1874" s="26"/>
      <c r="O1874" s="28" t="str">
        <f>J:J*((100-$Q$1)/100)</f>
        <v>0</v>
      </c>
      <c r="P1874" s="25" t="str">
        <f>J:J*N:N</f>
        <v>0</v>
      </c>
      <c r="Q1874" s="28" t="str">
        <f>O:O*N:N</f>
        <v>0</v>
      </c>
    </row>
    <row r="1875" spans="1:17" customHeight="1" ht="61">
      <c r="A1875"/>
      <c r="B1875" s="22" t="s">
        <v>7278</v>
      </c>
      <c r="C1875" s="23" t="s">
        <v>7279</v>
      </c>
      <c r="D1875" s="24" t="s">
        <v>7280</v>
      </c>
      <c r="E1875" s="24">
        <v>29</v>
      </c>
      <c r="F1875" s="22" t="s">
        <v>1136</v>
      </c>
      <c r="G1875" s="24" t="s">
        <v>7281</v>
      </c>
      <c r="H1875" s="24" t="s">
        <v>26</v>
      </c>
      <c r="I1875" s="24"/>
      <c r="J1875" s="25">
        <v>1306</v>
      </c>
      <c r="K1875" s="24">
        <v>36</v>
      </c>
      <c r="L1875" s="24">
        <v>36</v>
      </c>
      <c r="M1875" s="24" t="s">
        <v>27</v>
      </c>
      <c r="N1875" s="26"/>
      <c r="O1875" s="28" t="str">
        <f>J:J*((100-$Q$1)/100)</f>
        <v>0</v>
      </c>
      <c r="P1875" s="25" t="str">
        <f>J:J*N:N</f>
        <v>0</v>
      </c>
      <c r="Q1875" s="28" t="str">
        <f>O:O*N:N</f>
        <v>0</v>
      </c>
    </row>
    <row r="1876" spans="1:17" customHeight="1" ht="61">
      <c r="A1876"/>
      <c r="B1876" s="22" t="s">
        <v>7282</v>
      </c>
      <c r="C1876" s="23" t="s">
        <v>7283</v>
      </c>
      <c r="D1876" s="24" t="s">
        <v>7284</v>
      </c>
      <c r="E1876" s="24"/>
      <c r="F1876" s="22" t="s">
        <v>1136</v>
      </c>
      <c r="G1876" s="24" t="s">
        <v>7285</v>
      </c>
      <c r="H1876" s="24" t="s">
        <v>26</v>
      </c>
      <c r="I1876" s="24"/>
      <c r="J1876" s="25">
        <v>1196</v>
      </c>
      <c r="K1876" s="24">
        <v>24</v>
      </c>
      <c r="L1876" s="24">
        <v>12</v>
      </c>
      <c r="M1876" s="24" t="s">
        <v>27</v>
      </c>
      <c r="N1876" s="26"/>
      <c r="O1876" s="28" t="str">
        <f>J:J*((100-$Q$1)/100)</f>
        <v>0</v>
      </c>
      <c r="P1876" s="25" t="str">
        <f>J:J*N:N</f>
        <v>0</v>
      </c>
      <c r="Q1876" s="28" t="str">
        <f>O:O*N:N</f>
        <v>0</v>
      </c>
    </row>
    <row r="1877" spans="1:17" customHeight="1" ht="61">
      <c r="A1877"/>
      <c r="B1877" s="22" t="s">
        <v>7286</v>
      </c>
      <c r="C1877" s="23" t="s">
        <v>7287</v>
      </c>
      <c r="D1877" s="24" t="s">
        <v>7288</v>
      </c>
      <c r="E1877" s="24">
        <v>19</v>
      </c>
      <c r="F1877" s="22" t="s">
        <v>1136</v>
      </c>
      <c r="G1877" s="24" t="s">
        <v>7289</v>
      </c>
      <c r="H1877" s="24" t="s">
        <v>26</v>
      </c>
      <c r="I1877" s="24"/>
      <c r="J1877" s="25">
        <v>1081</v>
      </c>
      <c r="K1877" s="24">
        <v>36</v>
      </c>
      <c r="L1877" s="24">
        <v>36</v>
      </c>
      <c r="M1877" s="24" t="s">
        <v>27</v>
      </c>
      <c r="N1877" s="26"/>
      <c r="O1877" s="28" t="str">
        <f>J:J*((100-$Q$1)/100)</f>
        <v>0</v>
      </c>
      <c r="P1877" s="25" t="str">
        <f>J:J*N:N</f>
        <v>0</v>
      </c>
      <c r="Q1877" s="28" t="str">
        <f>O:O*N:N</f>
        <v>0</v>
      </c>
    </row>
    <row r="1878" spans="1:17" customHeight="1" ht="61">
      <c r="A1878"/>
      <c r="B1878" s="22" t="s">
        <v>7290</v>
      </c>
      <c r="C1878" s="23" t="s">
        <v>1802</v>
      </c>
      <c r="D1878" s="24" t="s">
        <v>7291</v>
      </c>
      <c r="E1878" s="24"/>
      <c r="F1878" s="22" t="s">
        <v>1136</v>
      </c>
      <c r="G1878" s="24" t="s">
        <v>7292</v>
      </c>
      <c r="H1878" s="24" t="s">
        <v>26</v>
      </c>
      <c r="I1878" s="24"/>
      <c r="J1878" s="25">
        <v>682</v>
      </c>
      <c r="K1878" s="24">
        <v>48</v>
      </c>
      <c r="L1878" s="24">
        <v>0</v>
      </c>
      <c r="M1878" s="24" t="s">
        <v>27</v>
      </c>
      <c r="N1878" s="26"/>
      <c r="O1878" s="28" t="str">
        <f>J:J*((100-$Q$1)/100)</f>
        <v>0</v>
      </c>
      <c r="P1878" s="25" t="str">
        <f>J:J*N:N</f>
        <v>0</v>
      </c>
      <c r="Q1878" s="28" t="str">
        <f>O:O*N:N</f>
        <v>0</v>
      </c>
    </row>
    <row r="1879" spans="1:17" customHeight="1" ht="61">
      <c r="A1879"/>
      <c r="B1879" s="22" t="s">
        <v>7293</v>
      </c>
      <c r="C1879" s="23" t="s">
        <v>7294</v>
      </c>
      <c r="D1879" s="24" t="s">
        <v>7295</v>
      </c>
      <c r="E1879" s="24" t="s">
        <v>7296</v>
      </c>
      <c r="F1879" s="22" t="s">
        <v>1136</v>
      </c>
      <c r="G1879" s="24" t="s">
        <v>7297</v>
      </c>
      <c r="H1879" s="24" t="s">
        <v>26</v>
      </c>
      <c r="I1879" s="24"/>
      <c r="J1879" s="25">
        <v>1095</v>
      </c>
      <c r="K1879" s="24">
        <v>24</v>
      </c>
      <c r="L1879" s="24">
        <v>24</v>
      </c>
      <c r="M1879" s="24" t="s">
        <v>27</v>
      </c>
      <c r="N1879" s="26"/>
      <c r="O1879" s="28" t="str">
        <f>J:J*((100-$Q$1)/100)</f>
        <v>0</v>
      </c>
      <c r="P1879" s="25" t="str">
        <f>J:J*N:N</f>
        <v>0</v>
      </c>
      <c r="Q1879" s="28" t="str">
        <f>O:O*N:N</f>
        <v>0</v>
      </c>
    </row>
    <row r="1880" spans="1:17" customHeight="1" ht="61">
      <c r="A1880"/>
      <c r="B1880" s="22" t="s">
        <v>7298</v>
      </c>
      <c r="C1880" s="23" t="s">
        <v>7287</v>
      </c>
      <c r="D1880" s="24" t="s">
        <v>7299</v>
      </c>
      <c r="E1880" s="24">
        <v>19</v>
      </c>
      <c r="F1880" s="22" t="s">
        <v>1136</v>
      </c>
      <c r="G1880" s="24" t="s">
        <v>7300</v>
      </c>
      <c r="H1880" s="24" t="s">
        <v>26</v>
      </c>
      <c r="I1880" s="24"/>
      <c r="J1880" s="25">
        <v>1080</v>
      </c>
      <c r="K1880" s="24">
        <v>36</v>
      </c>
      <c r="L1880" s="24">
        <v>18</v>
      </c>
      <c r="M1880" s="24" t="s">
        <v>27</v>
      </c>
      <c r="N1880" s="26"/>
      <c r="O1880" s="28" t="str">
        <f>J:J*((100-$Q$1)/100)</f>
        <v>0</v>
      </c>
      <c r="P1880" s="25" t="str">
        <f>J:J*N:N</f>
        <v>0</v>
      </c>
      <c r="Q1880" s="28" t="str">
        <f>O:O*N:N</f>
        <v>0</v>
      </c>
    </row>
    <row r="1881" spans="1:17" customHeight="1" ht="61">
      <c r="A1881"/>
      <c r="B1881" s="22" t="s">
        <v>7301</v>
      </c>
      <c r="C1881" s="23" t="s">
        <v>7302</v>
      </c>
      <c r="D1881" s="24" t="s">
        <v>7303</v>
      </c>
      <c r="E1881" s="24" t="s">
        <v>7304</v>
      </c>
      <c r="F1881" s="22" t="s">
        <v>1136</v>
      </c>
      <c r="G1881" s="24" t="s">
        <v>7305</v>
      </c>
      <c r="H1881" s="24" t="s">
        <v>26</v>
      </c>
      <c r="I1881" s="24"/>
      <c r="J1881" s="25">
        <v>970</v>
      </c>
      <c r="K1881" s="24">
        <v>36</v>
      </c>
      <c r="L1881" s="24">
        <v>36</v>
      </c>
      <c r="M1881" s="24" t="s">
        <v>27</v>
      </c>
      <c r="N1881" s="26"/>
      <c r="O1881" s="28" t="str">
        <f>J:J*((100-$Q$1)/100)</f>
        <v>0</v>
      </c>
      <c r="P1881" s="25" t="str">
        <f>J:J*N:N</f>
        <v>0</v>
      </c>
      <c r="Q1881" s="28" t="str">
        <f>O:O*N:N</f>
        <v>0</v>
      </c>
    </row>
    <row r="1882" spans="1:17" customHeight="1" ht="61">
      <c r="A1882"/>
      <c r="B1882" s="22" t="s">
        <v>7306</v>
      </c>
      <c r="C1882" s="23" t="s">
        <v>7307</v>
      </c>
      <c r="D1882" s="24" t="s">
        <v>7308</v>
      </c>
      <c r="E1882" s="24" t="s">
        <v>7309</v>
      </c>
      <c r="F1882" s="22" t="s">
        <v>1136</v>
      </c>
      <c r="G1882" s="24" t="s">
        <v>7310</v>
      </c>
      <c r="H1882" s="24" t="s">
        <v>26</v>
      </c>
      <c r="I1882" s="24"/>
      <c r="J1882" s="25">
        <v>698</v>
      </c>
      <c r="K1882" s="24">
        <v>24</v>
      </c>
      <c r="L1882" s="24">
        <v>0</v>
      </c>
      <c r="M1882" s="24" t="s">
        <v>27</v>
      </c>
      <c r="N1882" s="26"/>
      <c r="O1882" s="28" t="str">
        <f>J:J*((100-$Q$1)/100)</f>
        <v>0</v>
      </c>
      <c r="P1882" s="25" t="str">
        <f>J:J*N:N</f>
        <v>0</v>
      </c>
      <c r="Q1882" s="28" t="str">
        <f>O:O*N:N</f>
        <v>0</v>
      </c>
    </row>
    <row r="1883" spans="1:17" customHeight="1" ht="61">
      <c r="A1883"/>
      <c r="B1883" s="22" t="s">
        <v>7311</v>
      </c>
      <c r="C1883" s="23" t="s">
        <v>7312</v>
      </c>
      <c r="D1883" s="24" t="s">
        <v>7313</v>
      </c>
      <c r="E1883" s="24"/>
      <c r="F1883" s="22" t="s">
        <v>1136</v>
      </c>
      <c r="G1883" s="24" t="s">
        <v>7314</v>
      </c>
      <c r="H1883" s="24" t="s">
        <v>26</v>
      </c>
      <c r="I1883" s="24"/>
      <c r="J1883" s="25">
        <v>1168</v>
      </c>
      <c r="K1883" s="24">
        <v>24</v>
      </c>
      <c r="L1883" s="24">
        <v>24</v>
      </c>
      <c r="M1883" s="24" t="s">
        <v>27</v>
      </c>
      <c r="N1883" s="26"/>
      <c r="O1883" s="28" t="str">
        <f>J:J*((100-$Q$1)/100)</f>
        <v>0</v>
      </c>
      <c r="P1883" s="25" t="str">
        <f>J:J*N:N</f>
        <v>0</v>
      </c>
      <c r="Q1883" s="28" t="str">
        <f>O:O*N:N</f>
        <v>0</v>
      </c>
    </row>
    <row r="1884" spans="1:17" customHeight="1" ht="61">
      <c r="A1884"/>
      <c r="B1884" s="22" t="s">
        <v>7315</v>
      </c>
      <c r="C1884" s="23" t="s">
        <v>7316</v>
      </c>
      <c r="D1884" s="24" t="s">
        <v>7317</v>
      </c>
      <c r="E1884" s="24"/>
      <c r="F1884" s="22" t="s">
        <v>1136</v>
      </c>
      <c r="G1884" s="24" t="s">
        <v>7318</v>
      </c>
      <c r="H1884" s="24" t="s">
        <v>26</v>
      </c>
      <c r="I1884" s="24"/>
      <c r="J1884" s="25">
        <v>587</v>
      </c>
      <c r="K1884" s="24">
        <v>96</v>
      </c>
      <c r="L1884" s="24">
        <v>96</v>
      </c>
      <c r="M1884" s="24" t="s">
        <v>27</v>
      </c>
      <c r="N1884" s="26"/>
      <c r="O1884" s="28" t="str">
        <f>J:J*((100-$Q$1)/100)</f>
        <v>0</v>
      </c>
      <c r="P1884" s="25" t="str">
        <f>J:J*N:N</f>
        <v>0</v>
      </c>
      <c r="Q1884" s="28" t="str">
        <f>O:O*N:N</f>
        <v>0</v>
      </c>
    </row>
    <row r="1885" spans="1:17" customHeight="1" ht="61">
      <c r="A1885"/>
      <c r="B1885" s="22" t="s">
        <v>7319</v>
      </c>
      <c r="C1885" s="23" t="s">
        <v>7320</v>
      </c>
      <c r="D1885" s="24" t="s">
        <v>7321</v>
      </c>
      <c r="E1885" s="24" t="s">
        <v>7322</v>
      </c>
      <c r="F1885" s="22" t="s">
        <v>1136</v>
      </c>
      <c r="G1885" s="24" t="s">
        <v>7323</v>
      </c>
      <c r="H1885" s="24" t="s">
        <v>26</v>
      </c>
      <c r="I1885" s="24"/>
      <c r="J1885" s="25">
        <v>1077</v>
      </c>
      <c r="K1885" s="24">
        <v>36</v>
      </c>
      <c r="L1885" s="24">
        <v>36</v>
      </c>
      <c r="M1885" s="24" t="s">
        <v>27</v>
      </c>
      <c r="N1885" s="26"/>
      <c r="O1885" s="28" t="str">
        <f>J:J*((100-$Q$1)/100)</f>
        <v>0</v>
      </c>
      <c r="P1885" s="25" t="str">
        <f>J:J*N:N</f>
        <v>0</v>
      </c>
      <c r="Q1885" s="28" t="str">
        <f>O:O*N:N</f>
        <v>0</v>
      </c>
    </row>
    <row r="1886" spans="1:17" customHeight="1" ht="61">
      <c r="A1886"/>
      <c r="B1886" s="22" t="s">
        <v>7324</v>
      </c>
      <c r="C1886" s="23" t="s">
        <v>7325</v>
      </c>
      <c r="D1886" s="24" t="s">
        <v>7326</v>
      </c>
      <c r="E1886" s="24"/>
      <c r="F1886" s="22"/>
      <c r="G1886" s="24" t="s">
        <v>7327</v>
      </c>
      <c r="H1886" s="24" t="s">
        <v>26</v>
      </c>
      <c r="I1886" s="24"/>
      <c r="J1886" s="25">
        <v>1030</v>
      </c>
      <c r="K1886" s="24">
        <v>36</v>
      </c>
      <c r="L1886" s="24">
        <v>36</v>
      </c>
      <c r="M1886" s="24" t="s">
        <v>27</v>
      </c>
      <c r="N1886" s="26"/>
      <c r="O1886" s="28" t="str">
        <f>J:J*((100-$Q$1)/100)</f>
        <v>0</v>
      </c>
      <c r="P1886" s="25" t="str">
        <f>J:J*N:N</f>
        <v>0</v>
      </c>
      <c r="Q1886" s="28" t="str">
        <f>O:O*N:N</f>
        <v>0</v>
      </c>
    </row>
    <row r="1887" spans="1:17" customHeight="1" ht="61">
      <c r="A1887"/>
      <c r="B1887" s="22" t="s">
        <v>7328</v>
      </c>
      <c r="C1887" s="23" t="s">
        <v>7329</v>
      </c>
      <c r="D1887" s="24" t="s">
        <v>7330</v>
      </c>
      <c r="E1887" s="24" t="s">
        <v>7331</v>
      </c>
      <c r="F1887" s="22" t="s">
        <v>1136</v>
      </c>
      <c r="G1887" s="24" t="s">
        <v>7332</v>
      </c>
      <c r="H1887" s="24" t="s">
        <v>26</v>
      </c>
      <c r="I1887" s="24"/>
      <c r="J1887" s="25">
        <v>382</v>
      </c>
      <c r="K1887" s="24">
        <v>144</v>
      </c>
      <c r="L1887" s="24">
        <v>72</v>
      </c>
      <c r="M1887" s="24" t="s">
        <v>27</v>
      </c>
      <c r="N1887" s="26"/>
      <c r="O1887" s="28" t="str">
        <f>J:J*((100-$Q$1)/100)</f>
        <v>0</v>
      </c>
      <c r="P1887" s="25" t="str">
        <f>J:J*N:N</f>
        <v>0</v>
      </c>
      <c r="Q1887" s="28" t="str">
        <f>O:O*N:N</f>
        <v>0</v>
      </c>
    </row>
    <row r="1888" spans="1:17" customHeight="1" ht="16">
      <c r="A1888" s="19"/>
      <c r="B1888" s="19" t="s">
        <v>7333</v>
      </c>
      <c r="C1888" s="14"/>
      <c r="J1888" s="20"/>
      <c r="N1888" s="13"/>
      <c r="O1888" s="18"/>
      <c r="P1888" s="20"/>
      <c r="Q1888" s="18"/>
    </row>
    <row r="1889" spans="1:17" customHeight="1" ht="61">
      <c r="A1889"/>
      <c r="B1889" s="22" t="s">
        <v>7334</v>
      </c>
      <c r="C1889" s="23" t="s">
        <v>7335</v>
      </c>
      <c r="D1889" s="24" t="s">
        <v>7336</v>
      </c>
      <c r="E1889" s="24"/>
      <c r="F1889" s="22" t="s">
        <v>7337</v>
      </c>
      <c r="G1889" s="24" t="s">
        <v>7338</v>
      </c>
      <c r="H1889" s="24" t="s">
        <v>26</v>
      </c>
      <c r="I1889" s="24"/>
      <c r="J1889" s="25">
        <v>1665</v>
      </c>
      <c r="K1889" s="24">
        <v>36</v>
      </c>
      <c r="L1889" s="24">
        <v>36</v>
      </c>
      <c r="M1889" s="24" t="s">
        <v>27</v>
      </c>
      <c r="N1889" s="26"/>
      <c r="O1889" s="28" t="str">
        <f>J:J*((100-$Q$1)/100)</f>
        <v>0</v>
      </c>
      <c r="P1889" s="25" t="str">
        <f>J:J*N:N</f>
        <v>0</v>
      </c>
      <c r="Q1889" s="28" t="str">
        <f>O:O*N:N</f>
        <v>0</v>
      </c>
    </row>
    <row r="1890" spans="1:17" customHeight="1" ht="61">
      <c r="A1890"/>
      <c r="B1890" s="22" t="s">
        <v>7339</v>
      </c>
      <c r="C1890" s="23" t="s">
        <v>7340</v>
      </c>
      <c r="D1890" s="24" t="s">
        <v>7341</v>
      </c>
      <c r="E1890" s="24" t="s">
        <v>7342</v>
      </c>
      <c r="F1890" s="22" t="s">
        <v>7337</v>
      </c>
      <c r="G1890" s="24" t="s">
        <v>7343</v>
      </c>
      <c r="H1890" s="24" t="s">
        <v>26</v>
      </c>
      <c r="I1890" s="24"/>
      <c r="J1890" s="25">
        <v>9120</v>
      </c>
      <c r="K1890" s="24">
        <v>6</v>
      </c>
      <c r="L1890" s="24">
        <v>6</v>
      </c>
      <c r="M1890" s="24" t="s">
        <v>27</v>
      </c>
      <c r="N1890" s="26"/>
      <c r="O1890" s="28" t="str">
        <f>J:J*((100-$Q$1)/100)</f>
        <v>0</v>
      </c>
      <c r="P1890" s="25" t="str">
        <f>J:J*N:N</f>
        <v>0</v>
      </c>
      <c r="Q1890" s="28" t="str">
        <f>O:O*N:N</f>
        <v>0</v>
      </c>
    </row>
    <row r="1891" spans="1:17" customHeight="1" ht="61">
      <c r="A1891"/>
      <c r="B1891" s="22" t="s">
        <v>7344</v>
      </c>
      <c r="C1891" s="23" t="s">
        <v>7345</v>
      </c>
      <c r="D1891" s="24" t="s">
        <v>7346</v>
      </c>
      <c r="E1891" s="24" t="s">
        <v>7347</v>
      </c>
      <c r="F1891" s="22" t="s">
        <v>7337</v>
      </c>
      <c r="G1891" s="24" t="s">
        <v>7348</v>
      </c>
      <c r="H1891" s="24" t="s">
        <v>26</v>
      </c>
      <c r="I1891" s="24"/>
      <c r="J1891" s="25">
        <v>13416</v>
      </c>
      <c r="K1891" s="24">
        <v>4</v>
      </c>
      <c r="L1891" s="24">
        <v>4</v>
      </c>
      <c r="M1891" s="24" t="s">
        <v>27</v>
      </c>
      <c r="N1891" s="26"/>
      <c r="O1891" s="28" t="str">
        <f>J:J*((100-$Q$1)/100)</f>
        <v>0</v>
      </c>
      <c r="P1891" s="25" t="str">
        <f>J:J*N:N</f>
        <v>0</v>
      </c>
      <c r="Q1891" s="28" t="str">
        <f>O:O*N:N</f>
        <v>0</v>
      </c>
    </row>
    <row r="1892" spans="1:17" customHeight="1" ht="61">
      <c r="A1892"/>
      <c r="B1892" s="22" t="s">
        <v>7349</v>
      </c>
      <c r="C1892" s="23" t="s">
        <v>7350</v>
      </c>
      <c r="D1892" s="24" t="s">
        <v>7351</v>
      </c>
      <c r="E1892" s="24" t="s">
        <v>7352</v>
      </c>
      <c r="F1892" s="22" t="s">
        <v>7353</v>
      </c>
      <c r="G1892" s="24" t="s">
        <v>7354</v>
      </c>
      <c r="H1892" s="24" t="s">
        <v>26</v>
      </c>
      <c r="I1892" s="24"/>
      <c r="J1892" s="25">
        <v>2325</v>
      </c>
      <c r="K1892" s="24">
        <v>18</v>
      </c>
      <c r="L1892" s="24">
        <v>18</v>
      </c>
      <c r="M1892" s="24" t="s">
        <v>27</v>
      </c>
      <c r="N1892" s="26"/>
      <c r="O1892" s="28" t="str">
        <f>J:J*((100-$Q$1)/100)</f>
        <v>0</v>
      </c>
      <c r="P1892" s="25" t="str">
        <f>J:J*N:N</f>
        <v>0</v>
      </c>
      <c r="Q1892" s="28" t="str">
        <f>O:O*N:N</f>
        <v>0</v>
      </c>
    </row>
    <row r="1893" spans="1:17" customHeight="1" ht="61">
      <c r="A1893"/>
      <c r="B1893" s="22" t="s">
        <v>7355</v>
      </c>
      <c r="C1893" s="23" t="s">
        <v>7356</v>
      </c>
      <c r="D1893" s="24" t="s">
        <v>7357</v>
      </c>
      <c r="E1893" s="24" t="s">
        <v>7358</v>
      </c>
      <c r="F1893" s="22" t="s">
        <v>7337</v>
      </c>
      <c r="G1893" s="24" t="s">
        <v>7359</v>
      </c>
      <c r="H1893" s="24" t="s">
        <v>26</v>
      </c>
      <c r="I1893" s="24"/>
      <c r="J1893" s="25">
        <v>4196</v>
      </c>
      <c r="K1893" s="24">
        <v>8</v>
      </c>
      <c r="L1893" s="24">
        <v>8</v>
      </c>
      <c r="M1893" s="24" t="s">
        <v>27</v>
      </c>
      <c r="N1893" s="26"/>
      <c r="O1893" s="28" t="str">
        <f>J:J*((100-$Q$1)/100)</f>
        <v>0</v>
      </c>
      <c r="P1893" s="25" t="str">
        <f>J:J*N:N</f>
        <v>0</v>
      </c>
      <c r="Q1893" s="28" t="str">
        <f>O:O*N:N</f>
        <v>0</v>
      </c>
    </row>
    <row r="1894" spans="1:17" customHeight="1" ht="61">
      <c r="A1894"/>
      <c r="B1894" s="22" t="s">
        <v>7360</v>
      </c>
      <c r="C1894" s="23" t="s">
        <v>7361</v>
      </c>
      <c r="D1894" s="24" t="s">
        <v>7362</v>
      </c>
      <c r="E1894" s="24" t="s">
        <v>7363</v>
      </c>
      <c r="F1894" s="22" t="s">
        <v>7337</v>
      </c>
      <c r="G1894" s="24" t="s">
        <v>7364</v>
      </c>
      <c r="H1894" s="24" t="s">
        <v>26</v>
      </c>
      <c r="I1894" s="24"/>
      <c r="J1894" s="25">
        <v>1340</v>
      </c>
      <c r="K1894" s="24">
        <v>48</v>
      </c>
      <c r="L1894" s="24">
        <v>48</v>
      </c>
      <c r="M1894" s="24" t="s">
        <v>27</v>
      </c>
      <c r="N1894" s="26"/>
      <c r="O1894" s="28" t="str">
        <f>J:J*((100-$Q$1)/100)</f>
        <v>0</v>
      </c>
      <c r="P1894" s="25" t="str">
        <f>J:J*N:N</f>
        <v>0</v>
      </c>
      <c r="Q1894" s="28" t="str">
        <f>O:O*N:N</f>
        <v>0</v>
      </c>
    </row>
    <row r="1895" spans="1:17" customHeight="1" ht="61">
      <c r="A1895"/>
      <c r="B1895" s="22" t="s">
        <v>7365</v>
      </c>
      <c r="C1895" s="23" t="s">
        <v>7366</v>
      </c>
      <c r="D1895" s="24" t="s">
        <v>7367</v>
      </c>
      <c r="E1895" s="24" t="s">
        <v>7363</v>
      </c>
      <c r="F1895" s="22" t="s">
        <v>7337</v>
      </c>
      <c r="G1895" s="24" t="s">
        <v>7368</v>
      </c>
      <c r="H1895" s="24" t="s">
        <v>26</v>
      </c>
      <c r="I1895" s="24"/>
      <c r="J1895" s="25">
        <v>1340</v>
      </c>
      <c r="K1895" s="24">
        <v>48</v>
      </c>
      <c r="L1895" s="24">
        <v>48</v>
      </c>
      <c r="M1895" s="24" t="s">
        <v>27</v>
      </c>
      <c r="N1895" s="26"/>
      <c r="O1895" s="28" t="str">
        <f>J:J*((100-$Q$1)/100)</f>
        <v>0</v>
      </c>
      <c r="P1895" s="25" t="str">
        <f>J:J*N:N</f>
        <v>0</v>
      </c>
      <c r="Q1895" s="28" t="str">
        <f>O:O*N:N</f>
        <v>0</v>
      </c>
    </row>
    <row r="1896" spans="1:17" customHeight="1" ht="61">
      <c r="A1896"/>
      <c r="B1896" s="22" t="s">
        <v>7369</v>
      </c>
      <c r="C1896" s="23" t="s">
        <v>7370</v>
      </c>
      <c r="D1896" s="24" t="s">
        <v>7371</v>
      </c>
      <c r="E1896" s="24" t="s">
        <v>7372</v>
      </c>
      <c r="F1896" s="22" t="s">
        <v>7337</v>
      </c>
      <c r="G1896" s="24" t="s">
        <v>7373</v>
      </c>
      <c r="H1896" s="24" t="s">
        <v>26</v>
      </c>
      <c r="I1896" s="24"/>
      <c r="J1896" s="25">
        <v>1189</v>
      </c>
      <c r="K1896" s="24">
        <v>48</v>
      </c>
      <c r="L1896" s="24">
        <v>48</v>
      </c>
      <c r="M1896" s="24" t="s">
        <v>27</v>
      </c>
      <c r="N1896" s="26"/>
      <c r="O1896" s="28" t="str">
        <f>J:J*((100-$Q$1)/100)</f>
        <v>0</v>
      </c>
      <c r="P1896" s="25" t="str">
        <f>J:J*N:N</f>
        <v>0</v>
      </c>
      <c r="Q1896" s="28" t="str">
        <f>O:O*N:N</f>
        <v>0</v>
      </c>
    </row>
    <row r="1897" spans="1:17" customHeight="1" ht="61">
      <c r="A1897"/>
      <c r="B1897" s="22" t="s">
        <v>7374</v>
      </c>
      <c r="C1897" s="23" t="s">
        <v>7375</v>
      </c>
      <c r="D1897" s="24" t="s">
        <v>7376</v>
      </c>
      <c r="E1897" s="24" t="s">
        <v>7363</v>
      </c>
      <c r="F1897" s="22" t="s">
        <v>7337</v>
      </c>
      <c r="G1897" s="24" t="s">
        <v>7377</v>
      </c>
      <c r="H1897" s="24" t="s">
        <v>26</v>
      </c>
      <c r="I1897" s="24"/>
      <c r="J1897" s="25">
        <v>1617</v>
      </c>
      <c r="K1897" s="24">
        <v>24</v>
      </c>
      <c r="L1897" s="24">
        <v>24</v>
      </c>
      <c r="M1897" s="24" t="s">
        <v>27</v>
      </c>
      <c r="N1897" s="26"/>
      <c r="O1897" s="28" t="str">
        <f>J:J*((100-$Q$1)/100)</f>
        <v>0</v>
      </c>
      <c r="P1897" s="25" t="str">
        <f>J:J*N:N</f>
        <v>0</v>
      </c>
      <c r="Q1897" s="28" t="str">
        <f>O:O*N:N</f>
        <v>0</v>
      </c>
    </row>
    <row r="1898" spans="1:17" customHeight="1" ht="61">
      <c r="A1898"/>
      <c r="B1898" s="22" t="s">
        <v>7378</v>
      </c>
      <c r="C1898" s="23" t="s">
        <v>7379</v>
      </c>
      <c r="D1898" s="24" t="s">
        <v>7380</v>
      </c>
      <c r="E1898" s="24"/>
      <c r="F1898" s="22" t="s">
        <v>7337</v>
      </c>
      <c r="G1898" s="24" t="s">
        <v>7381</v>
      </c>
      <c r="H1898" s="24" t="s">
        <v>26</v>
      </c>
      <c r="I1898" s="24"/>
      <c r="J1898" s="25">
        <v>3887</v>
      </c>
      <c r="K1898" s="24">
        <v>8</v>
      </c>
      <c r="L1898" s="24">
        <v>8</v>
      </c>
      <c r="M1898" s="24" t="s">
        <v>27</v>
      </c>
      <c r="N1898" s="26"/>
      <c r="O1898" s="28" t="str">
        <f>J:J*((100-$Q$1)/100)</f>
        <v>0</v>
      </c>
      <c r="P1898" s="25" t="str">
        <f>J:J*N:N</f>
        <v>0</v>
      </c>
      <c r="Q1898" s="28" t="str">
        <f>O:O*N:N</f>
        <v>0</v>
      </c>
    </row>
    <row r="1899" spans="1:17" customHeight="1" ht="61">
      <c r="A1899"/>
      <c r="B1899" s="22" t="s">
        <v>7382</v>
      </c>
      <c r="C1899" s="23" t="s">
        <v>7383</v>
      </c>
      <c r="D1899" s="24" t="s">
        <v>7384</v>
      </c>
      <c r="E1899" s="24"/>
      <c r="F1899" s="22" t="s">
        <v>7353</v>
      </c>
      <c r="G1899" s="24" t="s">
        <v>7385</v>
      </c>
      <c r="H1899" s="24" t="s">
        <v>26</v>
      </c>
      <c r="I1899" s="24"/>
      <c r="J1899" s="25">
        <v>11676</v>
      </c>
      <c r="K1899" s="24">
        <v>4</v>
      </c>
      <c r="L1899" s="24">
        <v>2</v>
      </c>
      <c r="M1899" s="24" t="s">
        <v>27</v>
      </c>
      <c r="N1899" s="26"/>
      <c r="O1899" s="28" t="str">
        <f>J:J*((100-$Q$1)/100)</f>
        <v>0</v>
      </c>
      <c r="P1899" s="25" t="str">
        <f>J:J*N:N</f>
        <v>0</v>
      </c>
      <c r="Q1899" s="28" t="str">
        <f>O:O*N:N</f>
        <v>0</v>
      </c>
    </row>
    <row r="1900" spans="1:17" customHeight="1" ht="61">
      <c r="A1900"/>
      <c r="B1900" s="22" t="s">
        <v>7386</v>
      </c>
      <c r="C1900" s="23" t="s">
        <v>7387</v>
      </c>
      <c r="D1900" s="24" t="s">
        <v>7388</v>
      </c>
      <c r="E1900" s="24"/>
      <c r="F1900" s="22" t="s">
        <v>7337</v>
      </c>
      <c r="G1900" s="24" t="s">
        <v>7389</v>
      </c>
      <c r="H1900" s="24" t="s">
        <v>26</v>
      </c>
      <c r="I1900" s="24"/>
      <c r="J1900" s="25">
        <v>1963</v>
      </c>
      <c r="K1900" s="24">
        <v>18</v>
      </c>
      <c r="L1900" s="24">
        <v>18</v>
      </c>
      <c r="M1900" s="24" t="s">
        <v>27</v>
      </c>
      <c r="N1900" s="26"/>
      <c r="O1900" s="28" t="str">
        <f>J:J*((100-$Q$1)/100)</f>
        <v>0</v>
      </c>
      <c r="P1900" s="25" t="str">
        <f>J:J*N:N</f>
        <v>0</v>
      </c>
      <c r="Q1900" s="28" t="str">
        <f>O:O*N:N</f>
        <v>0</v>
      </c>
    </row>
    <row r="1901" spans="1:17" customHeight="1" ht="61">
      <c r="A1901"/>
      <c r="B1901" s="22" t="s">
        <v>7390</v>
      </c>
      <c r="C1901" s="23" t="s">
        <v>7391</v>
      </c>
      <c r="D1901" s="24" t="s">
        <v>7392</v>
      </c>
      <c r="E1901" s="24" t="s">
        <v>7393</v>
      </c>
      <c r="F1901" s="22" t="s">
        <v>7353</v>
      </c>
      <c r="G1901" s="24" t="s">
        <v>7394</v>
      </c>
      <c r="H1901" s="24" t="s">
        <v>26</v>
      </c>
      <c r="I1901" s="24"/>
      <c r="J1901" s="25">
        <v>3147</v>
      </c>
      <c r="K1901" s="24">
        <v>12</v>
      </c>
      <c r="L1901" s="24">
        <v>12</v>
      </c>
      <c r="M1901" s="24" t="s">
        <v>27</v>
      </c>
      <c r="N1901" s="26"/>
      <c r="O1901" s="28" t="str">
        <f>J:J*((100-$Q$1)/100)</f>
        <v>0</v>
      </c>
      <c r="P1901" s="25" t="str">
        <f>J:J*N:N</f>
        <v>0</v>
      </c>
      <c r="Q1901" s="28" t="str">
        <f>O:O*N:N</f>
        <v>0</v>
      </c>
    </row>
    <row r="1902" spans="1:17" customHeight="1" ht="61">
      <c r="A1902"/>
      <c r="B1902" s="22" t="s">
        <v>7395</v>
      </c>
      <c r="C1902" s="23" t="s">
        <v>7396</v>
      </c>
      <c r="D1902" s="24" t="s">
        <v>7397</v>
      </c>
      <c r="E1902" s="24" t="s">
        <v>7398</v>
      </c>
      <c r="F1902" s="22" t="s">
        <v>7337</v>
      </c>
      <c r="G1902" s="24" t="s">
        <v>7399</v>
      </c>
      <c r="H1902" s="24" t="s">
        <v>26</v>
      </c>
      <c r="I1902" s="24"/>
      <c r="J1902" s="25">
        <v>1764</v>
      </c>
      <c r="K1902" s="24">
        <v>24</v>
      </c>
      <c r="L1902" s="24">
        <v>24</v>
      </c>
      <c r="M1902" s="24" t="s">
        <v>27</v>
      </c>
      <c r="N1902" s="26"/>
      <c r="O1902" s="28" t="str">
        <f>J:J*((100-$Q$1)/100)</f>
        <v>0</v>
      </c>
      <c r="P1902" s="25" t="str">
        <f>J:J*N:N</f>
        <v>0</v>
      </c>
      <c r="Q1902" s="28" t="str">
        <f>O:O*N:N</f>
        <v>0</v>
      </c>
    </row>
    <row r="1903" spans="1:17" customHeight="1" ht="61">
      <c r="A1903"/>
      <c r="B1903" s="22" t="s">
        <v>7400</v>
      </c>
      <c r="C1903" s="23" t="s">
        <v>7401</v>
      </c>
      <c r="D1903" s="24" t="s">
        <v>7402</v>
      </c>
      <c r="E1903" s="24" t="s">
        <v>7398</v>
      </c>
      <c r="F1903" s="22" t="s">
        <v>7337</v>
      </c>
      <c r="G1903" s="24" t="s">
        <v>7403</v>
      </c>
      <c r="H1903" s="24" t="s">
        <v>26</v>
      </c>
      <c r="I1903" s="24"/>
      <c r="J1903" s="25">
        <v>1743</v>
      </c>
      <c r="K1903" s="24">
        <v>24</v>
      </c>
      <c r="L1903" s="24">
        <v>24</v>
      </c>
      <c r="M1903" s="24" t="s">
        <v>27</v>
      </c>
      <c r="N1903" s="26"/>
      <c r="O1903" s="28" t="str">
        <f>J:J*((100-$Q$1)/100)</f>
        <v>0</v>
      </c>
      <c r="P1903" s="25" t="str">
        <f>J:J*N:N</f>
        <v>0</v>
      </c>
      <c r="Q1903" s="28" t="str">
        <f>O:O*N:N</f>
        <v>0</v>
      </c>
    </row>
    <row r="1904" spans="1:17" customHeight="1" ht="61">
      <c r="A1904"/>
      <c r="B1904" s="22" t="s">
        <v>7404</v>
      </c>
      <c r="C1904" s="23" t="s">
        <v>7405</v>
      </c>
      <c r="D1904" s="24" t="s">
        <v>7406</v>
      </c>
      <c r="E1904" s="24" t="s">
        <v>7358</v>
      </c>
      <c r="F1904" s="22" t="s">
        <v>7353</v>
      </c>
      <c r="G1904" s="24" t="s">
        <v>7407</v>
      </c>
      <c r="H1904" s="24" t="s">
        <v>26</v>
      </c>
      <c r="I1904" s="24"/>
      <c r="J1904" s="25">
        <v>4178</v>
      </c>
      <c r="K1904" s="24">
        <v>8</v>
      </c>
      <c r="L1904" s="24">
        <v>8</v>
      </c>
      <c r="M1904" s="24" t="s">
        <v>27</v>
      </c>
      <c r="N1904" s="26"/>
      <c r="O1904" s="28" t="str">
        <f>J:J*((100-$Q$1)/100)</f>
        <v>0</v>
      </c>
      <c r="P1904" s="25" t="str">
        <f>J:J*N:N</f>
        <v>0</v>
      </c>
      <c r="Q1904" s="28" t="str">
        <f>O:O*N:N</f>
        <v>0</v>
      </c>
    </row>
    <row r="1905" spans="1:17" customHeight="1" ht="61">
      <c r="A1905"/>
      <c r="B1905" s="22" t="s">
        <v>7408</v>
      </c>
      <c r="C1905" s="23" t="s">
        <v>7409</v>
      </c>
      <c r="D1905" s="24" t="s">
        <v>7410</v>
      </c>
      <c r="E1905" s="24" t="s">
        <v>7411</v>
      </c>
      <c r="F1905" s="22" t="s">
        <v>7353</v>
      </c>
      <c r="G1905" s="24" t="s">
        <v>7412</v>
      </c>
      <c r="H1905" s="24" t="s">
        <v>26</v>
      </c>
      <c r="I1905" s="24"/>
      <c r="J1905" s="25">
        <v>10591</v>
      </c>
      <c r="K1905" s="24">
        <v>4</v>
      </c>
      <c r="L1905" s="24">
        <v>4</v>
      </c>
      <c r="M1905" s="24" t="s">
        <v>27</v>
      </c>
      <c r="N1905" s="26"/>
      <c r="O1905" s="28" t="str">
        <f>J:J*((100-$Q$1)/100)</f>
        <v>0</v>
      </c>
      <c r="P1905" s="25" t="str">
        <f>J:J*N:N</f>
        <v>0</v>
      </c>
      <c r="Q1905" s="28" t="str">
        <f>O:O*N:N</f>
        <v>0</v>
      </c>
    </row>
    <row r="1906" spans="1:17" customHeight="1" ht="61">
      <c r="A1906"/>
      <c r="B1906" s="22" t="s">
        <v>7413</v>
      </c>
      <c r="C1906" s="23" t="s">
        <v>7414</v>
      </c>
      <c r="D1906" s="24" t="s">
        <v>7415</v>
      </c>
      <c r="E1906" s="24"/>
      <c r="F1906" s="22"/>
      <c r="G1906" s="24" t="s">
        <v>7416</v>
      </c>
      <c r="H1906" s="24" t="s">
        <v>26</v>
      </c>
      <c r="I1906" s="24"/>
      <c r="J1906" s="25">
        <v>3768</v>
      </c>
      <c r="K1906" s="24">
        <v>8</v>
      </c>
      <c r="L1906" s="24">
        <v>8</v>
      </c>
      <c r="M1906" s="24" t="s">
        <v>27</v>
      </c>
      <c r="N1906" s="26"/>
      <c r="O1906" s="28" t="str">
        <f>J:J*((100-$Q$1)/100)</f>
        <v>0</v>
      </c>
      <c r="P1906" s="25" t="str">
        <f>J:J*N:N</f>
        <v>0</v>
      </c>
      <c r="Q1906" s="28" t="str">
        <f>O:O*N:N</f>
        <v>0</v>
      </c>
    </row>
    <row r="1907" spans="1:17" customHeight="1" ht="61">
      <c r="A1907"/>
      <c r="B1907" s="22" t="s">
        <v>7417</v>
      </c>
      <c r="C1907" s="23" t="s">
        <v>7418</v>
      </c>
      <c r="D1907" s="24" t="s">
        <v>7419</v>
      </c>
      <c r="E1907" s="24"/>
      <c r="F1907" s="22"/>
      <c r="G1907" s="24" t="s">
        <v>7420</v>
      </c>
      <c r="H1907" s="24" t="s">
        <v>26</v>
      </c>
      <c r="I1907" s="24"/>
      <c r="J1907" s="25">
        <v>2237</v>
      </c>
      <c r="K1907" s="24">
        <v>18</v>
      </c>
      <c r="L1907" s="24">
        <v>18</v>
      </c>
      <c r="M1907" s="24" t="s">
        <v>27</v>
      </c>
      <c r="N1907" s="26"/>
      <c r="O1907" s="28" t="str">
        <f>J:J*((100-$Q$1)/100)</f>
        <v>0</v>
      </c>
      <c r="P1907" s="25" t="str">
        <f>J:J*N:N</f>
        <v>0</v>
      </c>
      <c r="Q1907" s="28" t="str">
        <f>O:O*N:N</f>
        <v>0</v>
      </c>
    </row>
    <row r="1908" spans="1:17" customHeight="1" ht="61">
      <c r="A1908"/>
      <c r="B1908" s="22" t="s">
        <v>7421</v>
      </c>
      <c r="C1908" s="23" t="s">
        <v>7422</v>
      </c>
      <c r="D1908" s="24" t="s">
        <v>7423</v>
      </c>
      <c r="E1908" s="24"/>
      <c r="F1908" s="22"/>
      <c r="G1908" s="24" t="s">
        <v>7424</v>
      </c>
      <c r="H1908" s="24" t="s">
        <v>26</v>
      </c>
      <c r="I1908" s="24"/>
      <c r="J1908" s="25">
        <v>2488</v>
      </c>
      <c r="K1908" s="24">
        <v>12</v>
      </c>
      <c r="L1908" s="24">
        <v>12</v>
      </c>
      <c r="M1908" s="24" t="s">
        <v>27</v>
      </c>
      <c r="N1908" s="26"/>
      <c r="O1908" s="28" t="str">
        <f>J:J*((100-$Q$1)/100)</f>
        <v>0</v>
      </c>
      <c r="P1908" s="25" t="str">
        <f>J:J*N:N</f>
        <v>0</v>
      </c>
      <c r="Q1908" s="28" t="str">
        <f>O:O*N:N</f>
        <v>0</v>
      </c>
    </row>
    <row r="1909" spans="1:17" customHeight="1" ht="61">
      <c r="A1909"/>
      <c r="B1909" s="22" t="s">
        <v>7425</v>
      </c>
      <c r="C1909" s="23" t="s">
        <v>7426</v>
      </c>
      <c r="D1909" s="24" t="s">
        <v>7427</v>
      </c>
      <c r="E1909" s="24"/>
      <c r="F1909" s="22"/>
      <c r="G1909" s="24" t="s">
        <v>7428</v>
      </c>
      <c r="H1909" s="24" t="s">
        <v>26</v>
      </c>
      <c r="I1909" s="24"/>
      <c r="J1909" s="25">
        <v>2414</v>
      </c>
      <c r="K1909" s="24">
        <v>12</v>
      </c>
      <c r="L1909" s="24">
        <v>12</v>
      </c>
      <c r="M1909" s="24" t="s">
        <v>27</v>
      </c>
      <c r="N1909" s="26"/>
      <c r="O1909" s="28" t="str">
        <f>J:J*((100-$Q$1)/100)</f>
        <v>0</v>
      </c>
      <c r="P1909" s="25" t="str">
        <f>J:J*N:N</f>
        <v>0</v>
      </c>
      <c r="Q1909" s="28" t="str">
        <f>O:O*N:N</f>
        <v>0</v>
      </c>
    </row>
    <row r="1910" spans="1:17" customHeight="1" ht="61">
      <c r="A1910"/>
      <c r="B1910" s="22" t="s">
        <v>7429</v>
      </c>
      <c r="C1910" s="23" t="s">
        <v>7430</v>
      </c>
      <c r="D1910" s="24" t="s">
        <v>7431</v>
      </c>
      <c r="E1910" s="24"/>
      <c r="F1910" s="22"/>
      <c r="G1910" s="24" t="s">
        <v>7432</v>
      </c>
      <c r="H1910" s="24" t="s">
        <v>26</v>
      </c>
      <c r="I1910" s="24"/>
      <c r="J1910" s="25">
        <v>17987</v>
      </c>
      <c r="K1910" s="24">
        <v>4</v>
      </c>
      <c r="L1910" s="24">
        <v>4</v>
      </c>
      <c r="M1910" s="24" t="s">
        <v>27</v>
      </c>
      <c r="N1910" s="26"/>
      <c r="O1910" s="28" t="str">
        <f>J:J*((100-$Q$1)/100)</f>
        <v>0</v>
      </c>
      <c r="P1910" s="25" t="str">
        <f>J:J*N:N</f>
        <v>0</v>
      </c>
      <c r="Q1910" s="28" t="str">
        <f>O:O*N:N</f>
        <v>0</v>
      </c>
    </row>
    <row r="1911" spans="1:17" customHeight="1" ht="61">
      <c r="A1911"/>
      <c r="B1911" s="22" t="s">
        <v>7433</v>
      </c>
      <c r="C1911" s="23" t="s">
        <v>7434</v>
      </c>
      <c r="D1911" s="24" t="s">
        <v>7435</v>
      </c>
      <c r="E1911" s="24"/>
      <c r="F1911" s="22"/>
      <c r="G1911" s="24" t="s">
        <v>7436</v>
      </c>
      <c r="H1911" s="24" t="s">
        <v>26</v>
      </c>
      <c r="I1911" s="24"/>
      <c r="J1911" s="25">
        <v>6107</v>
      </c>
      <c r="K1911" s="24">
        <v>6</v>
      </c>
      <c r="L1911" s="24">
        <v>6</v>
      </c>
      <c r="M1911" s="24" t="s">
        <v>27</v>
      </c>
      <c r="N1911" s="26"/>
      <c r="O1911" s="28" t="str">
        <f>J:J*((100-$Q$1)/100)</f>
        <v>0</v>
      </c>
      <c r="P1911" s="25" t="str">
        <f>J:J*N:N</f>
        <v>0</v>
      </c>
      <c r="Q1911" s="28" t="str">
        <f>O:O*N:N</f>
        <v>0</v>
      </c>
    </row>
    <row r="1912" spans="1:17" customHeight="1" ht="61">
      <c r="A1912"/>
      <c r="B1912" s="22" t="s">
        <v>7437</v>
      </c>
      <c r="C1912" s="23" t="s">
        <v>7438</v>
      </c>
      <c r="D1912" s="24" t="s">
        <v>7439</v>
      </c>
      <c r="E1912" s="24"/>
      <c r="F1912" s="22"/>
      <c r="G1912" s="24" t="s">
        <v>7440</v>
      </c>
      <c r="H1912" s="24" t="s">
        <v>26</v>
      </c>
      <c r="I1912" s="24"/>
      <c r="J1912" s="25">
        <v>930</v>
      </c>
      <c r="K1912" s="24">
        <v>36</v>
      </c>
      <c r="L1912" s="24">
        <v>36</v>
      </c>
      <c r="M1912" s="24" t="s">
        <v>27</v>
      </c>
      <c r="N1912" s="26"/>
      <c r="O1912" s="28" t="str">
        <f>J:J*((100-$Q$1)/100)</f>
        <v>0</v>
      </c>
      <c r="P1912" s="25" t="str">
        <f>J:J*N:N</f>
        <v>0</v>
      </c>
      <c r="Q1912" s="28" t="str">
        <f>O:O*N:N</f>
        <v>0</v>
      </c>
    </row>
    <row r="1913" spans="1:17" customHeight="1" ht="61">
      <c r="A1913"/>
      <c r="B1913" s="22" t="s">
        <v>7441</v>
      </c>
      <c r="C1913" s="23" t="s">
        <v>7442</v>
      </c>
      <c r="D1913" s="24" t="s">
        <v>7443</v>
      </c>
      <c r="E1913" s="24"/>
      <c r="F1913" s="22"/>
      <c r="G1913" s="24" t="s">
        <v>7444</v>
      </c>
      <c r="H1913" s="24" t="s">
        <v>26</v>
      </c>
      <c r="I1913" s="24"/>
      <c r="J1913" s="25">
        <v>932</v>
      </c>
      <c r="K1913" s="24">
        <v>36</v>
      </c>
      <c r="L1913" s="24">
        <v>36</v>
      </c>
      <c r="M1913" s="24" t="s">
        <v>27</v>
      </c>
      <c r="N1913" s="26"/>
      <c r="O1913" s="28" t="str">
        <f>J:J*((100-$Q$1)/100)</f>
        <v>0</v>
      </c>
      <c r="P1913" s="25" t="str">
        <f>J:J*N:N</f>
        <v>0</v>
      </c>
      <c r="Q1913" s="28" t="str">
        <f>O:O*N:N</f>
        <v>0</v>
      </c>
    </row>
    <row r="1914" spans="1:17" customHeight="1" ht="61">
      <c r="A1914"/>
      <c r="B1914" s="22" t="s">
        <v>7445</v>
      </c>
      <c r="C1914" s="23" t="s">
        <v>7446</v>
      </c>
      <c r="D1914" s="24" t="s">
        <v>7447</v>
      </c>
      <c r="E1914" s="24"/>
      <c r="F1914" s="22"/>
      <c r="G1914" s="24" t="s">
        <v>7448</v>
      </c>
      <c r="H1914" s="24" t="s">
        <v>26</v>
      </c>
      <c r="I1914" s="24"/>
      <c r="J1914" s="25">
        <v>2024</v>
      </c>
      <c r="K1914" s="24">
        <v>18</v>
      </c>
      <c r="L1914" s="24">
        <v>18</v>
      </c>
      <c r="M1914" s="24" t="s">
        <v>27</v>
      </c>
      <c r="N1914" s="26"/>
      <c r="O1914" s="28" t="str">
        <f>J:J*((100-$Q$1)/100)</f>
        <v>0</v>
      </c>
      <c r="P1914" s="25" t="str">
        <f>J:J*N:N</f>
        <v>0</v>
      </c>
      <c r="Q1914" s="28" t="str">
        <f>O:O*N:N</f>
        <v>0</v>
      </c>
    </row>
    <row r="1915" spans="1:17" customHeight="1" ht="61">
      <c r="A1915"/>
      <c r="B1915" s="22" t="s">
        <v>7449</v>
      </c>
      <c r="C1915" s="23" t="s">
        <v>7450</v>
      </c>
      <c r="D1915" s="24" t="s">
        <v>7451</v>
      </c>
      <c r="E1915" s="24"/>
      <c r="F1915" s="22"/>
      <c r="G1915" s="24" t="s">
        <v>7452</v>
      </c>
      <c r="H1915" s="24" t="s">
        <v>26</v>
      </c>
      <c r="I1915" s="24"/>
      <c r="J1915" s="25">
        <v>2016</v>
      </c>
      <c r="K1915" s="24">
        <v>18</v>
      </c>
      <c r="L1915" s="24">
        <v>18</v>
      </c>
      <c r="M1915" s="24" t="s">
        <v>27</v>
      </c>
      <c r="N1915" s="26"/>
      <c r="O1915" s="28" t="str">
        <f>J:J*((100-$Q$1)/100)</f>
        <v>0</v>
      </c>
      <c r="P1915" s="25" t="str">
        <f>J:J*N:N</f>
        <v>0</v>
      </c>
      <c r="Q1915" s="28" t="str">
        <f>O:O*N:N</f>
        <v>0</v>
      </c>
    </row>
    <row r="1916" spans="1:17" customHeight="1" ht="61">
      <c r="A1916"/>
      <c r="B1916" s="22" t="s">
        <v>7453</v>
      </c>
      <c r="C1916" s="23" t="s">
        <v>7454</v>
      </c>
      <c r="D1916" s="24" t="s">
        <v>7455</v>
      </c>
      <c r="E1916" s="24"/>
      <c r="F1916" s="22"/>
      <c r="G1916" s="24" t="s">
        <v>7456</v>
      </c>
      <c r="H1916" s="24" t="s">
        <v>26</v>
      </c>
      <c r="I1916" s="24"/>
      <c r="J1916" s="25">
        <v>13511</v>
      </c>
      <c r="K1916" s="24">
        <v>4</v>
      </c>
      <c r="L1916" s="24">
        <v>4</v>
      </c>
      <c r="M1916" s="24" t="s">
        <v>27</v>
      </c>
      <c r="N1916" s="26"/>
      <c r="O1916" s="28" t="str">
        <f>J:J*((100-$Q$1)/100)</f>
        <v>0</v>
      </c>
      <c r="P1916" s="25" t="str">
        <f>J:J*N:N</f>
        <v>0</v>
      </c>
      <c r="Q1916" s="28" t="str">
        <f>O:O*N:N</f>
        <v>0</v>
      </c>
    </row>
    <row r="1917" spans="1:17" customHeight="1" ht="61">
      <c r="A1917"/>
      <c r="B1917" s="22" t="s">
        <v>7457</v>
      </c>
      <c r="C1917" s="23" t="s">
        <v>7458</v>
      </c>
      <c r="D1917" s="24" t="s">
        <v>7459</v>
      </c>
      <c r="E1917" s="24"/>
      <c r="F1917" s="22"/>
      <c r="G1917" s="24" t="s">
        <v>7460</v>
      </c>
      <c r="H1917" s="24" t="s">
        <v>26</v>
      </c>
      <c r="I1917" s="24"/>
      <c r="J1917" s="25">
        <v>7043</v>
      </c>
      <c r="K1917" s="24">
        <v>4</v>
      </c>
      <c r="L1917" s="24">
        <v>4</v>
      </c>
      <c r="M1917" s="24" t="s">
        <v>27</v>
      </c>
      <c r="N1917" s="26"/>
      <c r="O1917" s="28" t="str">
        <f>J:J*((100-$Q$1)/100)</f>
        <v>0</v>
      </c>
      <c r="P1917" s="25" t="str">
        <f>J:J*N:N</f>
        <v>0</v>
      </c>
      <c r="Q1917" s="28" t="str">
        <f>O:O*N:N</f>
        <v>0</v>
      </c>
    </row>
    <row r="1918" spans="1:17" customHeight="1" ht="61">
      <c r="A1918"/>
      <c r="B1918" s="22" t="s">
        <v>7461</v>
      </c>
      <c r="C1918" s="23" t="s">
        <v>7462</v>
      </c>
      <c r="D1918" s="24" t="s">
        <v>7463</v>
      </c>
      <c r="E1918" s="24"/>
      <c r="F1918" s="22"/>
      <c r="G1918" s="24" t="s">
        <v>7464</v>
      </c>
      <c r="H1918" s="24" t="s">
        <v>26</v>
      </c>
      <c r="I1918" s="24"/>
      <c r="J1918" s="25">
        <v>1220</v>
      </c>
      <c r="K1918" s="24">
        <v>48</v>
      </c>
      <c r="L1918" s="24">
        <v>48</v>
      </c>
      <c r="M1918" s="24" t="s">
        <v>27</v>
      </c>
      <c r="N1918" s="26"/>
      <c r="O1918" s="28" t="str">
        <f>J:J*((100-$Q$1)/100)</f>
        <v>0</v>
      </c>
      <c r="P1918" s="25" t="str">
        <f>J:J*N:N</f>
        <v>0</v>
      </c>
      <c r="Q1918" s="28" t="str">
        <f>O:O*N:N</f>
        <v>0</v>
      </c>
    </row>
    <row r="1919" spans="1:17" customHeight="1" ht="61">
      <c r="A1919"/>
      <c r="B1919" s="22" t="s">
        <v>7465</v>
      </c>
      <c r="C1919" s="23" t="s">
        <v>7466</v>
      </c>
      <c r="D1919" s="24" t="s">
        <v>7467</v>
      </c>
      <c r="E1919" s="24"/>
      <c r="F1919" s="22"/>
      <c r="G1919" s="24" t="s">
        <v>7468</v>
      </c>
      <c r="H1919" s="24" t="s">
        <v>26</v>
      </c>
      <c r="I1919" s="24"/>
      <c r="J1919" s="25">
        <v>4550</v>
      </c>
      <c r="K1919" s="24">
        <v>12</v>
      </c>
      <c r="L1919" s="24">
        <v>12</v>
      </c>
      <c r="M1919" s="24" t="s">
        <v>27</v>
      </c>
      <c r="N1919" s="26"/>
      <c r="O1919" s="28" t="str">
        <f>J:J*((100-$Q$1)/100)</f>
        <v>0</v>
      </c>
      <c r="P1919" s="25" t="str">
        <f>J:J*N:N</f>
        <v>0</v>
      </c>
      <c r="Q1919" s="28" t="str">
        <f>O:O*N:N</f>
        <v>0</v>
      </c>
    </row>
    <row r="1920" spans="1:17" customHeight="1" ht="61">
      <c r="A1920"/>
      <c r="B1920" s="22" t="s">
        <v>7469</v>
      </c>
      <c r="C1920" s="23" t="s">
        <v>7470</v>
      </c>
      <c r="D1920" s="24" t="s">
        <v>7471</v>
      </c>
      <c r="E1920" s="24"/>
      <c r="F1920" s="22"/>
      <c r="G1920" s="24" t="s">
        <v>7472</v>
      </c>
      <c r="H1920" s="24" t="s">
        <v>26</v>
      </c>
      <c r="I1920" s="24"/>
      <c r="J1920" s="25">
        <v>4200</v>
      </c>
      <c r="K1920" s="24">
        <v>12</v>
      </c>
      <c r="L1920" s="24">
        <v>12</v>
      </c>
      <c r="M1920" s="24" t="s">
        <v>27</v>
      </c>
      <c r="N1920" s="26"/>
      <c r="O1920" s="28" t="str">
        <f>J:J*((100-$Q$1)/100)</f>
        <v>0</v>
      </c>
      <c r="P1920" s="25" t="str">
        <f>J:J*N:N</f>
        <v>0</v>
      </c>
      <c r="Q1920" s="28" t="str">
        <f>O:O*N:N</f>
        <v>0</v>
      </c>
    </row>
    <row r="1921" spans="1:17" customHeight="1" ht="61">
      <c r="A1921"/>
      <c r="B1921" s="22" t="s">
        <v>7473</v>
      </c>
      <c r="C1921" s="23" t="s">
        <v>7474</v>
      </c>
      <c r="D1921" s="24" t="s">
        <v>7475</v>
      </c>
      <c r="E1921" s="24"/>
      <c r="F1921" s="22"/>
      <c r="G1921" s="24" t="s">
        <v>7476</v>
      </c>
      <c r="H1921" s="24" t="s">
        <v>26</v>
      </c>
      <c r="I1921" s="24"/>
      <c r="J1921" s="25">
        <v>4100</v>
      </c>
      <c r="K1921" s="24">
        <v>12</v>
      </c>
      <c r="L1921" s="24">
        <v>12</v>
      </c>
      <c r="M1921" s="24" t="s">
        <v>27</v>
      </c>
      <c r="N1921" s="26"/>
      <c r="O1921" s="28" t="str">
        <f>J:J*((100-$Q$1)/100)</f>
        <v>0</v>
      </c>
      <c r="P1921" s="25" t="str">
        <f>J:J*N:N</f>
        <v>0</v>
      </c>
      <c r="Q1921" s="28" t="str">
        <f>O:O*N:N</f>
        <v>0</v>
      </c>
    </row>
    <row r="1922" spans="1:17" customHeight="1" ht="61">
      <c r="A1922"/>
      <c r="B1922" s="22" t="s">
        <v>7477</v>
      </c>
      <c r="C1922" s="23" t="s">
        <v>7478</v>
      </c>
      <c r="D1922" s="24" t="s">
        <v>7479</v>
      </c>
      <c r="E1922" s="24"/>
      <c r="F1922" s="22"/>
      <c r="G1922" s="24" t="s">
        <v>7480</v>
      </c>
      <c r="H1922" s="24" t="s">
        <v>26</v>
      </c>
      <c r="I1922" s="24"/>
      <c r="J1922" s="25">
        <v>2200</v>
      </c>
      <c r="K1922" s="24">
        <v>24</v>
      </c>
      <c r="L1922" s="24">
        <v>24</v>
      </c>
      <c r="M1922" s="24" t="s">
        <v>27</v>
      </c>
      <c r="N1922" s="26"/>
      <c r="O1922" s="28" t="str">
        <f>J:J*((100-$Q$1)/100)</f>
        <v>0</v>
      </c>
      <c r="P1922" s="25" t="str">
        <f>J:J*N:N</f>
        <v>0</v>
      </c>
      <c r="Q1922" s="28" t="str">
        <f>O:O*N:N</f>
        <v>0</v>
      </c>
    </row>
    <row r="1923" spans="1:17" customHeight="1" ht="61">
      <c r="A1923"/>
      <c r="B1923" s="22" t="s">
        <v>7481</v>
      </c>
      <c r="C1923" s="23" t="s">
        <v>7482</v>
      </c>
      <c r="D1923" s="24" t="s">
        <v>7483</v>
      </c>
      <c r="E1923" s="24"/>
      <c r="F1923" s="22"/>
      <c r="G1923" s="24" t="s">
        <v>7484</v>
      </c>
      <c r="H1923" s="24" t="s">
        <v>26</v>
      </c>
      <c r="I1923" s="24"/>
      <c r="J1923" s="25">
        <v>2200</v>
      </c>
      <c r="K1923" s="24">
        <v>24</v>
      </c>
      <c r="L1923" s="24">
        <v>24</v>
      </c>
      <c r="M1923" s="24" t="s">
        <v>27</v>
      </c>
      <c r="N1923" s="26"/>
      <c r="O1923" s="28" t="str">
        <f>J:J*((100-$Q$1)/100)</f>
        <v>0</v>
      </c>
      <c r="P1923" s="25" t="str">
        <f>J:J*N:N</f>
        <v>0</v>
      </c>
      <c r="Q1923" s="28" t="str">
        <f>O:O*N:N</f>
        <v>0</v>
      </c>
    </row>
    <row r="1924" spans="1:17" customHeight="1" ht="61">
      <c r="A1924"/>
      <c r="B1924" s="22" t="s">
        <v>7485</v>
      </c>
      <c r="C1924" s="23" t="s">
        <v>7486</v>
      </c>
      <c r="D1924" s="24" t="s">
        <v>7487</v>
      </c>
      <c r="E1924" s="24"/>
      <c r="F1924" s="22"/>
      <c r="G1924" s="24" t="s">
        <v>7488</v>
      </c>
      <c r="H1924" s="24" t="s">
        <v>26</v>
      </c>
      <c r="I1924" s="24"/>
      <c r="J1924" s="25">
        <v>2200</v>
      </c>
      <c r="K1924" s="24">
        <v>24</v>
      </c>
      <c r="L1924" s="24">
        <v>24</v>
      </c>
      <c r="M1924" s="24" t="s">
        <v>27</v>
      </c>
      <c r="N1924" s="26"/>
      <c r="O1924" s="28" t="str">
        <f>J:J*((100-$Q$1)/100)</f>
        <v>0</v>
      </c>
      <c r="P1924" s="25" t="str">
        <f>J:J*N:N</f>
        <v>0</v>
      </c>
      <c r="Q1924" s="28" t="str">
        <f>O:O*N:N</f>
        <v>0</v>
      </c>
    </row>
    <row r="1925" spans="1:17" customHeight="1" ht="61">
      <c r="A1925"/>
      <c r="B1925" s="22" t="s">
        <v>7489</v>
      </c>
      <c r="C1925" s="23" t="s">
        <v>7490</v>
      </c>
      <c r="D1925" s="24" t="s">
        <v>7491</v>
      </c>
      <c r="E1925" s="24"/>
      <c r="F1925" s="22"/>
      <c r="G1925" s="24" t="s">
        <v>7492</v>
      </c>
      <c r="H1925" s="24" t="s">
        <v>26</v>
      </c>
      <c r="I1925" s="24"/>
      <c r="J1925" s="25">
        <v>3750</v>
      </c>
      <c r="K1925" s="24">
        <v>12</v>
      </c>
      <c r="L1925" s="24">
        <v>12</v>
      </c>
      <c r="M1925" s="24" t="s">
        <v>27</v>
      </c>
      <c r="N1925" s="26"/>
      <c r="O1925" s="28" t="str">
        <f>J:J*((100-$Q$1)/100)</f>
        <v>0</v>
      </c>
      <c r="P1925" s="25" t="str">
        <f>J:J*N:N</f>
        <v>0</v>
      </c>
      <c r="Q1925" s="28" t="str">
        <f>O:O*N:N</f>
        <v>0</v>
      </c>
    </row>
    <row r="1926" spans="1:17" customHeight="1" ht="16">
      <c r="A1926" s="19"/>
      <c r="B1926" s="19" t="s">
        <v>7493</v>
      </c>
      <c r="C1926" s="14"/>
      <c r="J1926" s="20"/>
      <c r="N1926" s="13"/>
      <c r="O1926" s="18"/>
      <c r="P1926" s="20"/>
      <c r="Q1926" s="18"/>
    </row>
    <row r="1927" spans="1:17" customHeight="1" ht="61">
      <c r="A1927"/>
      <c r="B1927" s="22" t="s">
        <v>7494</v>
      </c>
      <c r="C1927" s="23" t="s">
        <v>7495</v>
      </c>
      <c r="D1927" s="24" t="s">
        <v>7496</v>
      </c>
      <c r="E1927" s="24" t="s">
        <v>7497</v>
      </c>
      <c r="F1927" s="22"/>
      <c r="G1927" s="24" t="s">
        <v>7498</v>
      </c>
      <c r="H1927" s="24" t="s">
        <v>26</v>
      </c>
      <c r="I1927" s="24"/>
      <c r="J1927" s="25">
        <v>692</v>
      </c>
      <c r="K1927" s="24">
        <v>48</v>
      </c>
      <c r="L1927" s="24">
        <v>0</v>
      </c>
      <c r="M1927" s="24" t="s">
        <v>27</v>
      </c>
      <c r="N1927" s="26"/>
      <c r="O1927" s="28" t="str">
        <f>J:J*((100-$Q$1)/100)</f>
        <v>0</v>
      </c>
      <c r="P1927" s="25" t="str">
        <f>J:J*N:N</f>
        <v>0</v>
      </c>
      <c r="Q1927" s="28" t="str">
        <f>O:O*N:N</f>
        <v>0</v>
      </c>
    </row>
    <row r="1928" spans="1:17" customHeight="1" ht="61">
      <c r="A1928"/>
      <c r="B1928" s="22" t="s">
        <v>7499</v>
      </c>
      <c r="C1928" s="23" t="s">
        <v>7500</v>
      </c>
      <c r="D1928" s="24" t="s">
        <v>7501</v>
      </c>
      <c r="E1928" s="24" t="s">
        <v>7502</v>
      </c>
      <c r="F1928" s="22"/>
      <c r="G1928" s="24" t="s">
        <v>7503</v>
      </c>
      <c r="H1928" s="24" t="s">
        <v>26</v>
      </c>
      <c r="I1928" s="24"/>
      <c r="J1928" s="25">
        <v>665</v>
      </c>
      <c r="K1928" s="24">
        <v>48</v>
      </c>
      <c r="L1928" s="24">
        <v>24</v>
      </c>
      <c r="M1928" s="24" t="s">
        <v>27</v>
      </c>
      <c r="N1928" s="26"/>
      <c r="O1928" s="28" t="str">
        <f>J:J*((100-$Q$1)/100)</f>
        <v>0</v>
      </c>
      <c r="P1928" s="25" t="str">
        <f>J:J*N:N</f>
        <v>0</v>
      </c>
      <c r="Q1928" s="28" t="str">
        <f>O:O*N:N</f>
        <v>0</v>
      </c>
    </row>
    <row r="1929" spans="1:17" customHeight="1" ht="61">
      <c r="A1929"/>
      <c r="B1929" s="22" t="s">
        <v>7504</v>
      </c>
      <c r="C1929" s="23" t="s">
        <v>7505</v>
      </c>
      <c r="D1929" s="24" t="s">
        <v>7506</v>
      </c>
      <c r="E1929" s="24" t="s">
        <v>7502</v>
      </c>
      <c r="F1929" s="22"/>
      <c r="G1929" s="24" t="s">
        <v>7507</v>
      </c>
      <c r="H1929" s="24" t="s">
        <v>26</v>
      </c>
      <c r="I1929" s="24"/>
      <c r="J1929" s="25">
        <v>768</v>
      </c>
      <c r="K1929" s="24">
        <v>48</v>
      </c>
      <c r="L1929" s="24">
        <v>24</v>
      </c>
      <c r="M1929" s="24" t="s">
        <v>27</v>
      </c>
      <c r="N1929" s="26"/>
      <c r="O1929" s="28" t="str">
        <f>J:J*((100-$Q$1)/100)</f>
        <v>0</v>
      </c>
      <c r="P1929" s="25" t="str">
        <f>J:J*N:N</f>
        <v>0</v>
      </c>
      <c r="Q1929" s="28" t="str">
        <f>O:O*N:N</f>
        <v>0</v>
      </c>
    </row>
    <row r="1930" spans="1:17" customHeight="1" ht="61">
      <c r="A1930"/>
      <c r="B1930" s="22" t="s">
        <v>7508</v>
      </c>
      <c r="C1930" s="23" t="s">
        <v>7509</v>
      </c>
      <c r="D1930" s="24" t="s">
        <v>7510</v>
      </c>
      <c r="E1930" s="24" t="s">
        <v>7511</v>
      </c>
      <c r="F1930" s="22"/>
      <c r="G1930" s="24" t="s">
        <v>7512</v>
      </c>
      <c r="H1930" s="24" t="s">
        <v>26</v>
      </c>
      <c r="I1930" s="24"/>
      <c r="J1930" s="25">
        <v>305</v>
      </c>
      <c r="K1930" s="24">
        <v>168</v>
      </c>
      <c r="L1930" s="24">
        <v>84</v>
      </c>
      <c r="M1930" s="24" t="s">
        <v>27</v>
      </c>
      <c r="N1930" s="26"/>
      <c r="O1930" s="28" t="str">
        <f>J:J*((100-$Q$1)/100)</f>
        <v>0</v>
      </c>
      <c r="P1930" s="25" t="str">
        <f>J:J*N:N</f>
        <v>0</v>
      </c>
      <c r="Q1930" s="28" t="str">
        <f>O:O*N:N</f>
        <v>0</v>
      </c>
    </row>
    <row r="1931" spans="1:17" customHeight="1" ht="61">
      <c r="A1931"/>
      <c r="B1931" s="22" t="s">
        <v>7513</v>
      </c>
      <c r="C1931" s="23" t="s">
        <v>7514</v>
      </c>
      <c r="D1931" s="24" t="s">
        <v>7515</v>
      </c>
      <c r="E1931" s="24" t="s">
        <v>7516</v>
      </c>
      <c r="F1931" s="22"/>
      <c r="G1931" s="24" t="s">
        <v>7517</v>
      </c>
      <c r="H1931" s="24" t="s">
        <v>26</v>
      </c>
      <c r="I1931" s="24"/>
      <c r="J1931" s="25">
        <v>2550</v>
      </c>
      <c r="K1931" s="24">
        <v>9</v>
      </c>
      <c r="L1931" s="24">
        <v>1</v>
      </c>
      <c r="M1931" s="24" t="s">
        <v>27</v>
      </c>
      <c r="N1931" s="26"/>
      <c r="O1931" s="28" t="str">
        <f>J:J*((100-$Q$1)/100)</f>
        <v>0</v>
      </c>
      <c r="P1931" s="25" t="str">
        <f>J:J*N:N</f>
        <v>0</v>
      </c>
      <c r="Q1931" s="28" t="str">
        <f>O:O*N:N</f>
        <v>0</v>
      </c>
    </row>
    <row r="1932" spans="1:17" customHeight="1" ht="61">
      <c r="A1932"/>
      <c r="B1932" s="22" t="s">
        <v>7518</v>
      </c>
      <c r="C1932" s="23" t="s">
        <v>7514</v>
      </c>
      <c r="D1932" s="24" t="s">
        <v>7519</v>
      </c>
      <c r="E1932" s="24" t="s">
        <v>7520</v>
      </c>
      <c r="F1932" s="22"/>
      <c r="G1932" s="24" t="s">
        <v>7521</v>
      </c>
      <c r="H1932" s="24" t="s">
        <v>26</v>
      </c>
      <c r="I1932" s="24"/>
      <c r="J1932" s="25">
        <v>1020</v>
      </c>
      <c r="K1932" s="24">
        <v>24</v>
      </c>
      <c r="L1932" s="24">
        <v>12</v>
      </c>
      <c r="M1932" s="24" t="s">
        <v>27</v>
      </c>
      <c r="N1932" s="26"/>
      <c r="O1932" s="28" t="str">
        <f>J:J*((100-$Q$1)/100)</f>
        <v>0</v>
      </c>
      <c r="P1932" s="25" t="str">
        <f>J:J*N:N</f>
        <v>0</v>
      </c>
      <c r="Q1932" s="28" t="str">
        <f>O:O*N:N</f>
        <v>0</v>
      </c>
    </row>
    <row r="1933" spans="1:17" customHeight="1" ht="61">
      <c r="A1933"/>
      <c r="B1933" s="22" t="s">
        <v>7522</v>
      </c>
      <c r="C1933" s="23" t="s">
        <v>1898</v>
      </c>
      <c r="D1933" s="24" t="s">
        <v>7523</v>
      </c>
      <c r="E1933" s="24"/>
      <c r="F1933" s="22"/>
      <c r="G1933" s="24" t="s">
        <v>7524</v>
      </c>
      <c r="H1933" s="24" t="s">
        <v>26</v>
      </c>
      <c r="I1933" s="24"/>
      <c r="J1933" s="25">
        <v>696</v>
      </c>
      <c r="K1933" s="24">
        <v>72</v>
      </c>
      <c r="L1933" s="24">
        <v>36</v>
      </c>
      <c r="M1933" s="24" t="s">
        <v>27</v>
      </c>
      <c r="N1933" s="26"/>
      <c r="O1933" s="28" t="str">
        <f>J:J*((100-$Q$1)/100)</f>
        <v>0</v>
      </c>
      <c r="P1933" s="25" t="str">
        <f>J:J*N:N</f>
        <v>0</v>
      </c>
      <c r="Q1933" s="28" t="str">
        <f>O:O*N:N</f>
        <v>0</v>
      </c>
    </row>
    <row r="1934" spans="1:17" customHeight="1" ht="61">
      <c r="A1934"/>
      <c r="B1934" s="22" t="s">
        <v>7525</v>
      </c>
      <c r="C1934" s="23" t="s">
        <v>7526</v>
      </c>
      <c r="D1934" s="24" t="s">
        <v>7527</v>
      </c>
      <c r="E1934" s="24"/>
      <c r="F1934" s="22"/>
      <c r="G1934" s="24" t="s">
        <v>7528</v>
      </c>
      <c r="H1934" s="24" t="s">
        <v>26</v>
      </c>
      <c r="I1934" s="24"/>
      <c r="J1934" s="25">
        <v>1077</v>
      </c>
      <c r="K1934" s="24">
        <v>24</v>
      </c>
      <c r="L1934" s="24">
        <v>12</v>
      </c>
      <c r="M1934" s="24" t="s">
        <v>27</v>
      </c>
      <c r="N1934" s="26"/>
      <c r="O1934" s="28" t="str">
        <f>J:J*((100-$Q$1)/100)</f>
        <v>0</v>
      </c>
      <c r="P1934" s="25" t="str">
        <f>J:J*N:N</f>
        <v>0</v>
      </c>
      <c r="Q1934" s="28" t="str">
        <f>O:O*N:N</f>
        <v>0</v>
      </c>
    </row>
    <row r="1935" spans="1:17" customHeight="1" ht="61">
      <c r="A1935"/>
      <c r="B1935" s="22" t="s">
        <v>7529</v>
      </c>
      <c r="C1935" s="23" t="s">
        <v>7526</v>
      </c>
      <c r="D1935" s="24" t="s">
        <v>7530</v>
      </c>
      <c r="E1935" s="24" t="s">
        <v>7531</v>
      </c>
      <c r="F1935" s="22"/>
      <c r="G1935" s="24" t="s">
        <v>7532</v>
      </c>
      <c r="H1935" s="24" t="s">
        <v>26</v>
      </c>
      <c r="I1935" s="24"/>
      <c r="J1935" s="25">
        <v>1953</v>
      </c>
      <c r="K1935" s="24">
        <v>12</v>
      </c>
      <c r="L1935" s="24">
        <v>12</v>
      </c>
      <c r="M1935" s="24" t="s">
        <v>27</v>
      </c>
      <c r="N1935" s="26"/>
      <c r="O1935" s="28" t="str">
        <f>J:J*((100-$Q$1)/100)</f>
        <v>0</v>
      </c>
      <c r="P1935" s="25" t="str">
        <f>J:J*N:N</f>
        <v>0</v>
      </c>
      <c r="Q1935" s="28" t="str">
        <f>O:O*N:N</f>
        <v>0</v>
      </c>
    </row>
    <row r="1936" spans="1:17" customHeight="1" ht="61">
      <c r="A1936"/>
      <c r="B1936" s="22" t="s">
        <v>7533</v>
      </c>
      <c r="C1936" s="23" t="s">
        <v>7526</v>
      </c>
      <c r="D1936" s="24" t="s">
        <v>7534</v>
      </c>
      <c r="E1936" s="24" t="s">
        <v>7531</v>
      </c>
      <c r="F1936" s="22"/>
      <c r="G1936" s="24" t="s">
        <v>7535</v>
      </c>
      <c r="H1936" s="24" t="s">
        <v>26</v>
      </c>
      <c r="I1936" s="24"/>
      <c r="J1936" s="25">
        <v>2114</v>
      </c>
      <c r="K1936" s="24">
        <v>12</v>
      </c>
      <c r="L1936" s="24">
        <v>12</v>
      </c>
      <c r="M1936" s="24" t="s">
        <v>27</v>
      </c>
      <c r="N1936" s="26"/>
      <c r="O1936" s="28" t="str">
        <f>J:J*((100-$Q$1)/100)</f>
        <v>0</v>
      </c>
      <c r="P1936" s="25" t="str">
        <f>J:J*N:N</f>
        <v>0</v>
      </c>
      <c r="Q1936" s="28" t="str">
        <f>O:O*N:N</f>
        <v>0</v>
      </c>
    </row>
    <row r="1937" spans="1:17" customHeight="1" ht="61">
      <c r="A1937"/>
      <c r="B1937" s="22" t="s">
        <v>7536</v>
      </c>
      <c r="C1937" s="23" t="s">
        <v>7537</v>
      </c>
      <c r="D1937" s="24" t="s">
        <v>7538</v>
      </c>
      <c r="E1937" s="24" t="s">
        <v>7539</v>
      </c>
      <c r="F1937" s="22"/>
      <c r="G1937" s="24" t="s">
        <v>7540</v>
      </c>
      <c r="H1937" s="24" t="s">
        <v>26</v>
      </c>
      <c r="I1937" s="24"/>
      <c r="J1937" s="25">
        <v>504</v>
      </c>
      <c r="K1937" s="24">
        <v>120</v>
      </c>
      <c r="L1937" s="24">
        <v>60</v>
      </c>
      <c r="M1937" s="24" t="s">
        <v>27</v>
      </c>
      <c r="N1937" s="26"/>
      <c r="O1937" s="28" t="str">
        <f>J:J*((100-$Q$1)/100)</f>
        <v>0</v>
      </c>
      <c r="P1937" s="25" t="str">
        <f>J:J*N:N</f>
        <v>0</v>
      </c>
      <c r="Q1937" s="28" t="str">
        <f>O:O*N:N</f>
        <v>0</v>
      </c>
    </row>
    <row r="1938" spans="1:17" customHeight="1" ht="61">
      <c r="A1938"/>
      <c r="B1938" s="22" t="s">
        <v>7541</v>
      </c>
      <c r="C1938" s="23" t="s">
        <v>7542</v>
      </c>
      <c r="D1938" s="24" t="s">
        <v>7543</v>
      </c>
      <c r="E1938" s="24" t="s">
        <v>7544</v>
      </c>
      <c r="F1938" s="22"/>
      <c r="G1938" s="24" t="s">
        <v>7545</v>
      </c>
      <c r="H1938" s="24" t="s">
        <v>26</v>
      </c>
      <c r="I1938" s="24"/>
      <c r="J1938" s="25">
        <v>443</v>
      </c>
      <c r="K1938" s="24">
        <v>120</v>
      </c>
      <c r="L1938" s="24">
        <v>60</v>
      </c>
      <c r="M1938" s="24" t="s">
        <v>27</v>
      </c>
      <c r="N1938" s="26"/>
      <c r="O1938" s="28" t="str">
        <f>J:J*((100-$Q$1)/100)</f>
        <v>0</v>
      </c>
      <c r="P1938" s="25" t="str">
        <f>J:J*N:N</f>
        <v>0</v>
      </c>
      <c r="Q1938" s="28" t="str">
        <f>O:O*N:N</f>
        <v>0</v>
      </c>
    </row>
    <row r="1939" spans="1:17" customHeight="1" ht="61">
      <c r="A1939"/>
      <c r="B1939" s="22" t="s">
        <v>7546</v>
      </c>
      <c r="C1939" s="23" t="s">
        <v>7547</v>
      </c>
      <c r="D1939" s="24" t="s">
        <v>7548</v>
      </c>
      <c r="E1939" s="24" t="s">
        <v>3356</v>
      </c>
      <c r="F1939" s="22"/>
      <c r="G1939" s="24" t="s">
        <v>7549</v>
      </c>
      <c r="H1939" s="24" t="s">
        <v>26</v>
      </c>
      <c r="I1939" s="24"/>
      <c r="J1939" s="25">
        <v>423</v>
      </c>
      <c r="K1939" s="24">
        <v>120</v>
      </c>
      <c r="L1939" s="24">
        <v>60</v>
      </c>
      <c r="M1939" s="24" t="s">
        <v>27</v>
      </c>
      <c r="N1939" s="26"/>
      <c r="O1939" s="28" t="str">
        <f>J:J*((100-$Q$1)/100)</f>
        <v>0</v>
      </c>
      <c r="P1939" s="25" t="str">
        <f>J:J*N:N</f>
        <v>0</v>
      </c>
      <c r="Q1939" s="28" t="str">
        <f>O:O*N:N</f>
        <v>0</v>
      </c>
    </row>
    <row r="1940" spans="1:17" customHeight="1" ht="61">
      <c r="A1940"/>
      <c r="B1940" s="22" t="s">
        <v>7550</v>
      </c>
      <c r="C1940" s="23" t="s">
        <v>7551</v>
      </c>
      <c r="D1940" s="24" t="s">
        <v>7552</v>
      </c>
      <c r="E1940" s="24" t="s">
        <v>7553</v>
      </c>
      <c r="F1940" s="22"/>
      <c r="G1940" s="24" t="s">
        <v>7554</v>
      </c>
      <c r="H1940" s="24" t="s">
        <v>26</v>
      </c>
      <c r="I1940" s="24"/>
      <c r="J1940" s="25">
        <v>286</v>
      </c>
      <c r="K1940" s="24">
        <v>96</v>
      </c>
      <c r="L1940" s="24">
        <v>0</v>
      </c>
      <c r="M1940" s="24" t="s">
        <v>27</v>
      </c>
      <c r="N1940" s="26"/>
      <c r="O1940" s="28" t="str">
        <f>J:J*((100-$Q$1)/100)</f>
        <v>0</v>
      </c>
      <c r="P1940" s="25" t="str">
        <f>J:J*N:N</f>
        <v>0</v>
      </c>
      <c r="Q1940" s="28" t="str">
        <f>O:O*N:N</f>
        <v>0</v>
      </c>
    </row>
    <row r="1941" spans="1:17" customHeight="1" ht="61">
      <c r="A1941"/>
      <c r="B1941" s="22" t="s">
        <v>7555</v>
      </c>
      <c r="C1941" s="23" t="s">
        <v>7556</v>
      </c>
      <c r="D1941" s="24" t="s">
        <v>7557</v>
      </c>
      <c r="E1941" s="24" t="s">
        <v>7558</v>
      </c>
      <c r="F1941" s="22"/>
      <c r="G1941" s="24" t="s">
        <v>7559</v>
      </c>
      <c r="H1941" s="24" t="s">
        <v>26</v>
      </c>
      <c r="I1941" s="24"/>
      <c r="J1941" s="25">
        <v>271</v>
      </c>
      <c r="K1941" s="24">
        <v>288</v>
      </c>
      <c r="L1941" s="24">
        <v>144</v>
      </c>
      <c r="M1941" s="24" t="s">
        <v>27</v>
      </c>
      <c r="N1941" s="26"/>
      <c r="O1941" s="28" t="str">
        <f>J:J*((100-$Q$1)/100)</f>
        <v>0</v>
      </c>
      <c r="P1941" s="25" t="str">
        <f>J:J*N:N</f>
        <v>0</v>
      </c>
      <c r="Q1941" s="28" t="str">
        <f>O:O*N:N</f>
        <v>0</v>
      </c>
    </row>
    <row r="1942" spans="1:17" customHeight="1" ht="61">
      <c r="A1942"/>
      <c r="B1942" s="22" t="s">
        <v>7560</v>
      </c>
      <c r="C1942" s="23" t="s">
        <v>7561</v>
      </c>
      <c r="D1942" s="24" t="s">
        <v>7562</v>
      </c>
      <c r="E1942" s="24" t="s">
        <v>7539</v>
      </c>
      <c r="F1942" s="22"/>
      <c r="G1942" s="24" t="s">
        <v>7563</v>
      </c>
      <c r="H1942" s="24" t="s">
        <v>26</v>
      </c>
      <c r="I1942" s="24"/>
      <c r="J1942" s="25">
        <v>1761</v>
      </c>
      <c r="K1942" s="24">
        <v>36</v>
      </c>
      <c r="L1942" s="24">
        <v>18</v>
      </c>
      <c r="M1942" s="24" t="s">
        <v>27</v>
      </c>
      <c r="N1942" s="26"/>
      <c r="O1942" s="28" t="str">
        <f>J:J*((100-$Q$1)/100)</f>
        <v>0</v>
      </c>
      <c r="P1942" s="25" t="str">
        <f>J:J*N:N</f>
        <v>0</v>
      </c>
      <c r="Q1942" s="28" t="str">
        <f>O:O*N:N</f>
        <v>0</v>
      </c>
    </row>
    <row r="1943" spans="1:17" customHeight="1" ht="61">
      <c r="A1943"/>
      <c r="B1943" s="22" t="s">
        <v>7564</v>
      </c>
      <c r="C1943" s="23" t="s">
        <v>7537</v>
      </c>
      <c r="D1943" s="24" t="s">
        <v>7565</v>
      </c>
      <c r="E1943" s="24" t="s">
        <v>7539</v>
      </c>
      <c r="F1943" s="22"/>
      <c r="G1943" s="24" t="s">
        <v>7566</v>
      </c>
      <c r="H1943" s="24" t="s">
        <v>26</v>
      </c>
      <c r="I1943" s="24"/>
      <c r="J1943" s="25">
        <v>2154</v>
      </c>
      <c r="K1943" s="24">
        <v>36</v>
      </c>
      <c r="L1943" s="24">
        <v>18</v>
      </c>
      <c r="M1943" s="24" t="s">
        <v>27</v>
      </c>
      <c r="N1943" s="26"/>
      <c r="O1943" s="28" t="str">
        <f>J:J*((100-$Q$1)/100)</f>
        <v>0</v>
      </c>
      <c r="P1943" s="25" t="str">
        <f>J:J*N:N</f>
        <v>0</v>
      </c>
      <c r="Q1943" s="28" t="str">
        <f>O:O*N:N</f>
        <v>0</v>
      </c>
    </row>
    <row r="1944" spans="1:17" customHeight="1" ht="61">
      <c r="A1944"/>
      <c r="B1944" s="22" t="s">
        <v>7567</v>
      </c>
      <c r="C1944" s="23" t="s">
        <v>7568</v>
      </c>
      <c r="D1944" s="24" t="s">
        <v>7569</v>
      </c>
      <c r="E1944" s="24" t="s">
        <v>7516</v>
      </c>
      <c r="F1944" s="22"/>
      <c r="G1944" s="24" t="s">
        <v>7570</v>
      </c>
      <c r="H1944" s="24" t="s">
        <v>26</v>
      </c>
      <c r="I1944" s="24"/>
      <c r="J1944" s="25">
        <v>423</v>
      </c>
      <c r="K1944" s="24">
        <v>144</v>
      </c>
      <c r="L1944" s="24">
        <v>72</v>
      </c>
      <c r="M1944" s="24" t="s">
        <v>27</v>
      </c>
      <c r="N1944" s="26"/>
      <c r="O1944" s="28" t="str">
        <f>J:J*((100-$Q$1)/100)</f>
        <v>0</v>
      </c>
      <c r="P1944" s="25" t="str">
        <f>J:J*N:N</f>
        <v>0</v>
      </c>
      <c r="Q1944" s="28" t="str">
        <f>O:O*N:N</f>
        <v>0</v>
      </c>
    </row>
    <row r="1945" spans="1:17" customHeight="1" ht="61">
      <c r="A1945"/>
      <c r="B1945" s="22" t="s">
        <v>7571</v>
      </c>
      <c r="C1945" s="23" t="s">
        <v>7572</v>
      </c>
      <c r="D1945" s="24" t="s">
        <v>7573</v>
      </c>
      <c r="E1945" s="24" t="s">
        <v>7520</v>
      </c>
      <c r="F1945" s="22"/>
      <c r="G1945" s="24" t="s">
        <v>7574</v>
      </c>
      <c r="H1945" s="24" t="s">
        <v>26</v>
      </c>
      <c r="I1945" s="24"/>
      <c r="J1945" s="25">
        <v>754</v>
      </c>
      <c r="K1945" s="24">
        <v>84</v>
      </c>
      <c r="L1945" s="24">
        <v>42</v>
      </c>
      <c r="M1945" s="24" t="s">
        <v>27</v>
      </c>
      <c r="N1945" s="26"/>
      <c r="O1945" s="28" t="str">
        <f>J:J*((100-$Q$1)/100)</f>
        <v>0</v>
      </c>
      <c r="P1945" s="25" t="str">
        <f>J:J*N:N</f>
        <v>0</v>
      </c>
      <c r="Q1945" s="28" t="str">
        <f>O:O*N:N</f>
        <v>0</v>
      </c>
    </row>
    <row r="1946" spans="1:17" customHeight="1" ht="61">
      <c r="A1946"/>
      <c r="B1946" s="22" t="s">
        <v>7575</v>
      </c>
      <c r="C1946" s="23" t="s">
        <v>7576</v>
      </c>
      <c r="D1946" s="24" t="s">
        <v>7577</v>
      </c>
      <c r="E1946" s="24"/>
      <c r="F1946" s="22"/>
      <c r="G1946" s="24" t="s">
        <v>7578</v>
      </c>
      <c r="H1946" s="24" t="s">
        <v>26</v>
      </c>
      <c r="I1946" s="24" t="s">
        <v>157</v>
      </c>
      <c r="J1946" s="25">
        <v>328</v>
      </c>
      <c r="K1946" s="24">
        <v>144</v>
      </c>
      <c r="L1946" s="24">
        <v>8</v>
      </c>
      <c r="M1946" s="24" t="s">
        <v>27</v>
      </c>
      <c r="N1946" s="26"/>
      <c r="O1946" s="28" t="str">
        <f>J:J*((100-$Q$1)/100)</f>
        <v>0</v>
      </c>
      <c r="P1946" s="25" t="str">
        <f>J:J*N:N</f>
        <v>0</v>
      </c>
      <c r="Q1946" s="28" t="str">
        <f>O:O*N:N</f>
        <v>0</v>
      </c>
    </row>
    <row r="1947" spans="1:17" customHeight="1" ht="61">
      <c r="A1947"/>
      <c r="B1947" s="22" t="s">
        <v>7579</v>
      </c>
      <c r="C1947" s="23" t="s">
        <v>7580</v>
      </c>
      <c r="D1947" s="24" t="s">
        <v>7581</v>
      </c>
      <c r="E1947" s="24"/>
      <c r="F1947" s="22"/>
      <c r="G1947" s="24" t="s">
        <v>7582</v>
      </c>
      <c r="H1947" s="24" t="s">
        <v>26</v>
      </c>
      <c r="I1947" s="24"/>
      <c r="J1947" s="25">
        <v>2363</v>
      </c>
      <c r="K1947" s="24">
        <v>18</v>
      </c>
      <c r="L1947" s="24">
        <v>18</v>
      </c>
      <c r="M1947" s="24" t="s">
        <v>27</v>
      </c>
      <c r="N1947" s="26"/>
      <c r="O1947" s="28" t="str">
        <f>J:J*((100-$Q$1)/100)</f>
        <v>0</v>
      </c>
      <c r="P1947" s="25" t="str">
        <f>J:J*N:N</f>
        <v>0</v>
      </c>
      <c r="Q1947" s="28" t="str">
        <f>O:O*N:N</f>
        <v>0</v>
      </c>
    </row>
    <row r="1948" spans="1:17" customHeight="1" ht="61">
      <c r="A1948"/>
      <c r="B1948" s="22" t="s">
        <v>7583</v>
      </c>
      <c r="C1948" s="23" t="s">
        <v>1909</v>
      </c>
      <c r="D1948" s="24" t="s">
        <v>7584</v>
      </c>
      <c r="E1948" s="24"/>
      <c r="F1948" s="22"/>
      <c r="G1948" s="24" t="s">
        <v>7585</v>
      </c>
      <c r="H1948" s="24" t="s">
        <v>26</v>
      </c>
      <c r="I1948" s="24"/>
      <c r="J1948" s="25">
        <v>2391</v>
      </c>
      <c r="K1948" s="24">
        <v>18</v>
      </c>
      <c r="L1948" s="24">
        <v>18</v>
      </c>
      <c r="M1948" s="24" t="s">
        <v>27</v>
      </c>
      <c r="N1948" s="26"/>
      <c r="O1948" s="28" t="str">
        <f>J:J*((100-$Q$1)/100)</f>
        <v>0</v>
      </c>
      <c r="P1948" s="25" t="str">
        <f>J:J*N:N</f>
        <v>0</v>
      </c>
      <c r="Q1948" s="28" t="str">
        <f>O:O*N:N</f>
        <v>0</v>
      </c>
    </row>
    <row r="1949" spans="1:17" customHeight="1" ht="61">
      <c r="A1949"/>
      <c r="B1949" s="22" t="s">
        <v>7586</v>
      </c>
      <c r="C1949" s="23" t="s">
        <v>7587</v>
      </c>
      <c r="D1949" s="24" t="s">
        <v>7588</v>
      </c>
      <c r="E1949" s="24"/>
      <c r="F1949" s="22"/>
      <c r="G1949" s="24" t="s">
        <v>7589</v>
      </c>
      <c r="H1949" s="24" t="s">
        <v>26</v>
      </c>
      <c r="I1949" s="24"/>
      <c r="J1949" s="25">
        <v>2387</v>
      </c>
      <c r="K1949" s="24">
        <v>18</v>
      </c>
      <c r="L1949" s="24">
        <v>18</v>
      </c>
      <c r="M1949" s="24" t="s">
        <v>27</v>
      </c>
      <c r="N1949" s="26"/>
      <c r="O1949" s="28" t="str">
        <f>J:J*((100-$Q$1)/100)</f>
        <v>0</v>
      </c>
      <c r="P1949" s="25" t="str">
        <f>J:J*N:N</f>
        <v>0</v>
      </c>
      <c r="Q1949" s="28" t="str">
        <f>O:O*N:N</f>
        <v>0</v>
      </c>
    </row>
    <row r="1950" spans="1:17" customHeight="1" ht="61">
      <c r="A1950"/>
      <c r="B1950" s="22" t="s">
        <v>7590</v>
      </c>
      <c r="C1950" s="23" t="s">
        <v>7591</v>
      </c>
      <c r="D1950" s="24" t="s">
        <v>7592</v>
      </c>
      <c r="E1950" s="24"/>
      <c r="F1950" s="22"/>
      <c r="G1950" s="24" t="s">
        <v>7593</v>
      </c>
      <c r="H1950" s="24" t="s">
        <v>26</v>
      </c>
      <c r="I1950" s="24"/>
      <c r="J1950" s="25">
        <v>1451</v>
      </c>
      <c r="K1950" s="24">
        <v>24</v>
      </c>
      <c r="L1950" s="24">
        <v>24</v>
      </c>
      <c r="M1950" s="24" t="s">
        <v>27</v>
      </c>
      <c r="N1950" s="26"/>
      <c r="O1950" s="28" t="str">
        <f>J:J*((100-$Q$1)/100)</f>
        <v>0</v>
      </c>
      <c r="P1950" s="25" t="str">
        <f>J:J*N:N</f>
        <v>0</v>
      </c>
      <c r="Q1950" s="28" t="str">
        <f>O:O*N:N</f>
        <v>0</v>
      </c>
    </row>
    <row r="1951" spans="1:17" customHeight="1" ht="61">
      <c r="A1951"/>
      <c r="B1951" s="22" t="s">
        <v>7594</v>
      </c>
      <c r="C1951" s="23" t="s">
        <v>7595</v>
      </c>
      <c r="D1951" s="24" t="s">
        <v>7596</v>
      </c>
      <c r="E1951" s="24"/>
      <c r="F1951" s="22"/>
      <c r="G1951" s="24" t="s">
        <v>7597</v>
      </c>
      <c r="H1951" s="24" t="s">
        <v>26</v>
      </c>
      <c r="I1951" s="24" t="s">
        <v>157</v>
      </c>
      <c r="J1951" s="25">
        <v>366</v>
      </c>
      <c r="K1951" s="24">
        <v>96</v>
      </c>
      <c r="L1951" s="24">
        <v>8</v>
      </c>
      <c r="M1951" s="24" t="s">
        <v>27</v>
      </c>
      <c r="N1951" s="26"/>
      <c r="O1951" s="28" t="str">
        <f>J:J*((100-$Q$1)/100)</f>
        <v>0</v>
      </c>
      <c r="P1951" s="25" t="str">
        <f>J:J*N:N</f>
        <v>0</v>
      </c>
      <c r="Q1951" s="28" t="str">
        <f>O:O*N:N</f>
        <v>0</v>
      </c>
    </row>
    <row r="1952" spans="1:17" customHeight="1" ht="61">
      <c r="A1952"/>
      <c r="B1952" s="22" t="s">
        <v>7598</v>
      </c>
      <c r="C1952" s="23" t="s">
        <v>7599</v>
      </c>
      <c r="D1952" s="24" t="s">
        <v>7600</v>
      </c>
      <c r="E1952" s="24"/>
      <c r="F1952" s="22"/>
      <c r="G1952" s="24" t="s">
        <v>7601</v>
      </c>
      <c r="H1952" s="24" t="s">
        <v>26</v>
      </c>
      <c r="I1952" s="24"/>
      <c r="J1952" s="25">
        <v>680</v>
      </c>
      <c r="K1952" s="24">
        <v>60</v>
      </c>
      <c r="L1952" s="24">
        <v>30</v>
      </c>
      <c r="M1952" s="24" t="s">
        <v>27</v>
      </c>
      <c r="N1952" s="26"/>
      <c r="O1952" s="28" t="str">
        <f>J:J*((100-$Q$1)/100)</f>
        <v>0</v>
      </c>
      <c r="P1952" s="25" t="str">
        <f>J:J*N:N</f>
        <v>0</v>
      </c>
      <c r="Q1952" s="28" t="str">
        <f>O:O*N:N</f>
        <v>0</v>
      </c>
    </row>
    <row r="1953" spans="1:17" customHeight="1" ht="61">
      <c r="A1953"/>
      <c r="B1953" s="22" t="s">
        <v>7602</v>
      </c>
      <c r="C1953" s="23" t="s">
        <v>7603</v>
      </c>
      <c r="D1953" s="24" t="s">
        <v>7604</v>
      </c>
      <c r="E1953" s="24"/>
      <c r="F1953" s="22"/>
      <c r="G1953" s="24" t="s">
        <v>7605</v>
      </c>
      <c r="H1953" s="24" t="s">
        <v>26</v>
      </c>
      <c r="I1953" s="24"/>
      <c r="J1953" s="25">
        <v>1375</v>
      </c>
      <c r="K1953" s="24">
        <v>24</v>
      </c>
      <c r="L1953" s="24">
        <v>24</v>
      </c>
      <c r="M1953" s="24" t="s">
        <v>27</v>
      </c>
      <c r="N1953" s="26"/>
      <c r="O1953" s="28" t="str">
        <f>J:J*((100-$Q$1)/100)</f>
        <v>0</v>
      </c>
      <c r="P1953" s="25" t="str">
        <f>J:J*N:N</f>
        <v>0</v>
      </c>
      <c r="Q1953" s="28" t="str">
        <f>O:O*N:N</f>
        <v>0</v>
      </c>
    </row>
    <row r="1954" spans="1:17" customHeight="1" ht="61">
      <c r="A1954"/>
      <c r="B1954" s="22" t="s">
        <v>7606</v>
      </c>
      <c r="C1954" s="23" t="s">
        <v>7607</v>
      </c>
      <c r="D1954" s="24" t="s">
        <v>7608</v>
      </c>
      <c r="E1954" s="24"/>
      <c r="F1954" s="22"/>
      <c r="G1954" s="24" t="s">
        <v>7609</v>
      </c>
      <c r="H1954" s="24" t="s">
        <v>26</v>
      </c>
      <c r="I1954" s="24"/>
      <c r="J1954" s="25">
        <v>1375</v>
      </c>
      <c r="K1954" s="24">
        <v>24</v>
      </c>
      <c r="L1954" s="24">
        <v>24</v>
      </c>
      <c r="M1954" s="24" t="s">
        <v>27</v>
      </c>
      <c r="N1954" s="26"/>
      <c r="O1954" s="28" t="str">
        <f>J:J*((100-$Q$1)/100)</f>
        <v>0</v>
      </c>
      <c r="P1954" s="25" t="str">
        <f>J:J*N:N</f>
        <v>0</v>
      </c>
      <c r="Q1954" s="28" t="str">
        <f>O:O*N:N</f>
        <v>0</v>
      </c>
    </row>
    <row r="1955" spans="1:17" customHeight="1" ht="61">
      <c r="A1955"/>
      <c r="B1955" s="22" t="s">
        <v>7610</v>
      </c>
      <c r="C1955" s="23" t="s">
        <v>7611</v>
      </c>
      <c r="D1955" s="24" t="s">
        <v>7612</v>
      </c>
      <c r="E1955" s="24"/>
      <c r="F1955" s="22"/>
      <c r="G1955" s="24" t="s">
        <v>7613</v>
      </c>
      <c r="H1955" s="24" t="s">
        <v>26</v>
      </c>
      <c r="I1955" s="24"/>
      <c r="J1955" s="25">
        <v>525</v>
      </c>
      <c r="K1955" s="24">
        <v>72</v>
      </c>
      <c r="L1955" s="24">
        <v>36</v>
      </c>
      <c r="M1955" s="24" t="s">
        <v>27</v>
      </c>
      <c r="N1955" s="26"/>
      <c r="O1955" s="28" t="str">
        <f>J:J*((100-$Q$1)/100)</f>
        <v>0</v>
      </c>
      <c r="P1955" s="25" t="str">
        <f>J:J*N:N</f>
        <v>0</v>
      </c>
      <c r="Q1955" s="28" t="str">
        <f>O:O*N:N</f>
        <v>0</v>
      </c>
    </row>
    <row r="1956" spans="1:17" customHeight="1" ht="61">
      <c r="A1956"/>
      <c r="B1956" s="22" t="s">
        <v>7614</v>
      </c>
      <c r="C1956" s="23" t="s">
        <v>7611</v>
      </c>
      <c r="D1956" s="24" t="s">
        <v>7615</v>
      </c>
      <c r="E1956" s="24"/>
      <c r="F1956" s="22"/>
      <c r="G1956" s="24" t="s">
        <v>7616</v>
      </c>
      <c r="H1956" s="24" t="s">
        <v>26</v>
      </c>
      <c r="I1956" s="24"/>
      <c r="J1956" s="25">
        <v>695</v>
      </c>
      <c r="K1956" s="24">
        <v>72</v>
      </c>
      <c r="L1956" s="24">
        <v>36</v>
      </c>
      <c r="M1956" s="24" t="s">
        <v>27</v>
      </c>
      <c r="N1956" s="26"/>
      <c r="O1956" s="28" t="str">
        <f>J:J*((100-$Q$1)/100)</f>
        <v>0</v>
      </c>
      <c r="P1956" s="25" t="str">
        <f>J:J*N:N</f>
        <v>0</v>
      </c>
      <c r="Q1956" s="28" t="str">
        <f>O:O*N:N</f>
        <v>0</v>
      </c>
    </row>
    <row r="1957" spans="1:17" customHeight="1" ht="61">
      <c r="A1957"/>
      <c r="B1957" s="22" t="s">
        <v>7617</v>
      </c>
      <c r="C1957" s="23" t="s">
        <v>7580</v>
      </c>
      <c r="D1957" s="24" t="s">
        <v>7618</v>
      </c>
      <c r="E1957" s="24"/>
      <c r="F1957" s="22"/>
      <c r="G1957" s="24" t="s">
        <v>7619</v>
      </c>
      <c r="H1957" s="24" t="s">
        <v>26</v>
      </c>
      <c r="I1957" s="24"/>
      <c r="J1957" s="25">
        <v>3159</v>
      </c>
      <c r="K1957" s="24">
        <v>12</v>
      </c>
      <c r="L1957" s="24">
        <v>12</v>
      </c>
      <c r="M1957" s="24" t="s">
        <v>27</v>
      </c>
      <c r="N1957" s="26"/>
      <c r="O1957" s="28" t="str">
        <f>J:J*((100-$Q$1)/100)</f>
        <v>0</v>
      </c>
      <c r="P1957" s="25" t="str">
        <f>J:J*N:N</f>
        <v>0</v>
      </c>
      <c r="Q1957" s="28" t="str">
        <f>O:O*N:N</f>
        <v>0</v>
      </c>
    </row>
    <row r="1958" spans="1:17" customHeight="1" ht="61">
      <c r="A1958"/>
      <c r="B1958" s="22" t="s">
        <v>7620</v>
      </c>
      <c r="C1958" s="23" t="s">
        <v>1905</v>
      </c>
      <c r="D1958" s="24" t="s">
        <v>7621</v>
      </c>
      <c r="E1958" s="24"/>
      <c r="F1958" s="22"/>
      <c r="G1958" s="24" t="s">
        <v>7622</v>
      </c>
      <c r="H1958" s="24" t="s">
        <v>26</v>
      </c>
      <c r="I1958" s="24"/>
      <c r="J1958" s="25">
        <v>3159</v>
      </c>
      <c r="K1958" s="24">
        <v>12</v>
      </c>
      <c r="L1958" s="24">
        <v>12</v>
      </c>
      <c r="M1958" s="24" t="s">
        <v>27</v>
      </c>
      <c r="N1958" s="26"/>
      <c r="O1958" s="28" t="str">
        <f>J:J*((100-$Q$1)/100)</f>
        <v>0</v>
      </c>
      <c r="P1958" s="25" t="str">
        <f>J:J*N:N</f>
        <v>0</v>
      </c>
      <c r="Q1958" s="28" t="str">
        <f>O:O*N:N</f>
        <v>0</v>
      </c>
    </row>
    <row r="1959" spans="1:17" customHeight="1" ht="61">
      <c r="A1959"/>
      <c r="B1959" s="22" t="s">
        <v>7623</v>
      </c>
      <c r="C1959" s="23" t="s">
        <v>7624</v>
      </c>
      <c r="D1959" s="24" t="s">
        <v>7625</v>
      </c>
      <c r="E1959" s="24"/>
      <c r="F1959" s="22"/>
      <c r="G1959" s="24" t="s">
        <v>7626</v>
      </c>
      <c r="H1959" s="24" t="s">
        <v>26</v>
      </c>
      <c r="I1959" s="24"/>
      <c r="J1959" s="25">
        <v>2341</v>
      </c>
      <c r="K1959" s="24">
        <v>18</v>
      </c>
      <c r="L1959" s="24">
        <v>18</v>
      </c>
      <c r="M1959" s="24" t="s">
        <v>27</v>
      </c>
      <c r="N1959" s="26"/>
      <c r="O1959" s="28" t="str">
        <f>J:J*((100-$Q$1)/100)</f>
        <v>0</v>
      </c>
      <c r="P1959" s="25" t="str">
        <f>J:J*N:N</f>
        <v>0</v>
      </c>
      <c r="Q1959" s="28" t="str">
        <f>O:O*N:N</f>
        <v>0</v>
      </c>
    </row>
    <row r="1960" spans="1:17" customHeight="1" ht="61">
      <c r="A1960"/>
      <c r="B1960" s="22" t="s">
        <v>7627</v>
      </c>
      <c r="C1960" s="23" t="s">
        <v>7628</v>
      </c>
      <c r="D1960" s="24" t="s">
        <v>7629</v>
      </c>
      <c r="E1960" s="24"/>
      <c r="F1960" s="22"/>
      <c r="G1960" s="24" t="s">
        <v>7630</v>
      </c>
      <c r="H1960" s="24" t="s">
        <v>26</v>
      </c>
      <c r="I1960" s="24"/>
      <c r="J1960" s="25">
        <v>179</v>
      </c>
      <c r="K1960" s="24">
        <v>360</v>
      </c>
      <c r="L1960" s="24">
        <v>180</v>
      </c>
      <c r="M1960" s="24" t="s">
        <v>27</v>
      </c>
      <c r="N1960" s="26"/>
      <c r="O1960" s="28" t="str">
        <f>J:J*((100-$Q$1)/100)</f>
        <v>0</v>
      </c>
      <c r="P1960" s="25" t="str">
        <f>J:J*N:N</f>
        <v>0</v>
      </c>
      <c r="Q1960" s="28" t="str">
        <f>O:O*N:N</f>
        <v>0</v>
      </c>
    </row>
    <row r="1961" spans="1:17" customHeight="1" ht="61">
      <c r="A1961"/>
      <c r="B1961" s="22" t="s">
        <v>7631</v>
      </c>
      <c r="C1961" s="23" t="s">
        <v>7628</v>
      </c>
      <c r="D1961" s="24" t="s">
        <v>7632</v>
      </c>
      <c r="E1961" s="24"/>
      <c r="F1961" s="22"/>
      <c r="G1961" s="24" t="s">
        <v>7633</v>
      </c>
      <c r="H1961" s="24" t="s">
        <v>26</v>
      </c>
      <c r="I1961" s="24"/>
      <c r="J1961" s="25">
        <v>183</v>
      </c>
      <c r="K1961" s="24">
        <v>360</v>
      </c>
      <c r="L1961" s="24">
        <v>180</v>
      </c>
      <c r="M1961" s="24" t="s">
        <v>27</v>
      </c>
      <c r="N1961" s="26"/>
      <c r="O1961" s="28" t="str">
        <f>J:J*((100-$Q$1)/100)</f>
        <v>0</v>
      </c>
      <c r="P1961" s="25" t="str">
        <f>J:J*N:N</f>
        <v>0</v>
      </c>
      <c r="Q1961" s="28" t="str">
        <f>O:O*N:N</f>
        <v>0</v>
      </c>
    </row>
    <row r="1962" spans="1:17" customHeight="1" ht="61">
      <c r="A1962"/>
      <c r="B1962" s="22" t="s">
        <v>7634</v>
      </c>
      <c r="C1962" s="23" t="s">
        <v>7587</v>
      </c>
      <c r="D1962" s="24" t="s">
        <v>7635</v>
      </c>
      <c r="E1962" s="24"/>
      <c r="F1962" s="22"/>
      <c r="G1962" s="24" t="s">
        <v>7636</v>
      </c>
      <c r="H1962" s="24" t="s">
        <v>26</v>
      </c>
      <c r="I1962" s="24"/>
      <c r="J1962" s="25">
        <v>1558</v>
      </c>
      <c r="K1962" s="24">
        <v>24</v>
      </c>
      <c r="L1962" s="24">
        <v>24</v>
      </c>
      <c r="M1962" s="24" t="s">
        <v>27</v>
      </c>
      <c r="N1962" s="26"/>
      <c r="O1962" s="28" t="str">
        <f>J:J*((100-$Q$1)/100)</f>
        <v>0</v>
      </c>
      <c r="P1962" s="25" t="str">
        <f>J:J*N:N</f>
        <v>0</v>
      </c>
      <c r="Q1962" s="28" t="str">
        <f>O:O*N:N</f>
        <v>0</v>
      </c>
    </row>
    <row r="1963" spans="1:17" customHeight="1" ht="61">
      <c r="A1963"/>
      <c r="B1963" s="22" t="s">
        <v>7637</v>
      </c>
      <c r="C1963" s="23" t="s">
        <v>7638</v>
      </c>
      <c r="D1963" s="24" t="s">
        <v>7639</v>
      </c>
      <c r="E1963" s="24"/>
      <c r="F1963" s="22"/>
      <c r="G1963" s="24" t="s">
        <v>7640</v>
      </c>
      <c r="H1963" s="24" t="s">
        <v>26</v>
      </c>
      <c r="I1963" s="24"/>
      <c r="J1963" s="25">
        <v>2232</v>
      </c>
      <c r="K1963" s="24">
        <v>18</v>
      </c>
      <c r="L1963" s="24">
        <v>18</v>
      </c>
      <c r="M1963" s="24" t="s">
        <v>27</v>
      </c>
      <c r="N1963" s="26"/>
      <c r="O1963" s="28" t="str">
        <f>J:J*((100-$Q$1)/100)</f>
        <v>0</v>
      </c>
      <c r="P1963" s="25" t="str">
        <f>J:J*N:N</f>
        <v>0</v>
      </c>
      <c r="Q1963" s="28" t="str">
        <f>O:O*N:N</f>
        <v>0</v>
      </c>
    </row>
    <row r="1964" spans="1:17" customHeight="1" ht="16">
      <c r="A1964" s="19"/>
      <c r="B1964" s="19" t="s">
        <v>7641</v>
      </c>
      <c r="C1964" s="14"/>
      <c r="J1964" s="20"/>
      <c r="N1964" s="13"/>
      <c r="O1964" s="18"/>
      <c r="P1964" s="20"/>
      <c r="Q1964" s="18"/>
    </row>
    <row r="1965" spans="1:17" customHeight="1" ht="61">
      <c r="A1965"/>
      <c r="B1965" s="22" t="s">
        <v>7642</v>
      </c>
      <c r="C1965" s="23" t="s">
        <v>7643</v>
      </c>
      <c r="D1965" s="24" t="s">
        <v>7644</v>
      </c>
      <c r="E1965" s="24"/>
      <c r="F1965" s="22"/>
      <c r="G1965" s="24" t="s">
        <v>7645</v>
      </c>
      <c r="H1965" s="24" t="s">
        <v>26</v>
      </c>
      <c r="I1965" s="24"/>
      <c r="J1965" s="25">
        <v>5649</v>
      </c>
      <c r="K1965" s="24">
        <v>6</v>
      </c>
      <c r="L1965" s="24">
        <v>6</v>
      </c>
      <c r="M1965" s="24" t="s">
        <v>27</v>
      </c>
      <c r="N1965" s="26"/>
      <c r="O1965" s="28" t="str">
        <f>J:J*((100-$Q$1)/100)</f>
        <v>0</v>
      </c>
      <c r="P1965" s="25" t="str">
        <f>J:J*N:N</f>
        <v>0</v>
      </c>
      <c r="Q1965" s="28" t="str">
        <f>O:O*N:N</f>
        <v>0</v>
      </c>
    </row>
    <row r="1966" spans="1:17" customHeight="1" ht="61">
      <c r="A1966"/>
      <c r="B1966" s="22" t="s">
        <v>7646</v>
      </c>
      <c r="C1966" s="23" t="s">
        <v>7643</v>
      </c>
      <c r="D1966" s="24" t="s">
        <v>7647</v>
      </c>
      <c r="E1966" s="24" t="s">
        <v>7648</v>
      </c>
      <c r="F1966" s="22"/>
      <c r="G1966" s="24" t="s">
        <v>7649</v>
      </c>
      <c r="H1966" s="24" t="s">
        <v>26</v>
      </c>
      <c r="I1966" s="24"/>
      <c r="J1966" s="25">
        <v>7029</v>
      </c>
      <c r="K1966" s="24">
        <v>6</v>
      </c>
      <c r="L1966" s="24">
        <v>6</v>
      </c>
      <c r="M1966" s="24" t="s">
        <v>27</v>
      </c>
      <c r="N1966" s="26"/>
      <c r="O1966" s="28" t="str">
        <f>J:J*((100-$Q$1)/100)</f>
        <v>0</v>
      </c>
      <c r="P1966" s="25" t="str">
        <f>J:J*N:N</f>
        <v>0</v>
      </c>
      <c r="Q1966" s="28" t="str">
        <f>O:O*N:N</f>
        <v>0</v>
      </c>
    </row>
    <row r="1967" spans="1:17" customHeight="1" ht="61">
      <c r="A1967"/>
      <c r="B1967" s="22" t="s">
        <v>7650</v>
      </c>
      <c r="C1967" s="23" t="s">
        <v>7651</v>
      </c>
      <c r="D1967" s="24" t="s">
        <v>7652</v>
      </c>
      <c r="E1967" s="24"/>
      <c r="F1967" s="22"/>
      <c r="G1967" s="24" t="s">
        <v>7653</v>
      </c>
      <c r="H1967" s="24" t="s">
        <v>26</v>
      </c>
      <c r="I1967" s="24"/>
      <c r="J1967" s="25">
        <v>1936</v>
      </c>
      <c r="K1967" s="24">
        <v>24</v>
      </c>
      <c r="L1967" s="24">
        <v>24</v>
      </c>
      <c r="M1967" s="24" t="s">
        <v>27</v>
      </c>
      <c r="N1967" s="26"/>
      <c r="O1967" s="28" t="str">
        <f>J:J*((100-$Q$1)/100)</f>
        <v>0</v>
      </c>
      <c r="P1967" s="25" t="str">
        <f>J:J*N:N</f>
        <v>0</v>
      </c>
      <c r="Q1967" s="28" t="str">
        <f>O:O*N:N</f>
        <v>0</v>
      </c>
    </row>
    <row r="1968" spans="1:17" customHeight="1" ht="61">
      <c r="A1968"/>
      <c r="B1968" s="22" t="s">
        <v>7654</v>
      </c>
      <c r="C1968" s="23" t="s">
        <v>7655</v>
      </c>
      <c r="D1968" s="24" t="s">
        <v>7656</v>
      </c>
      <c r="E1968" s="24"/>
      <c r="F1968" s="22"/>
      <c r="G1968" s="24" t="s">
        <v>7657</v>
      </c>
      <c r="H1968" s="24" t="s">
        <v>26</v>
      </c>
      <c r="I1968" s="24"/>
      <c r="J1968" s="25">
        <v>1555</v>
      </c>
      <c r="K1968" s="24">
        <v>24</v>
      </c>
      <c r="L1968" s="24">
        <v>24</v>
      </c>
      <c r="M1968" s="24" t="s">
        <v>27</v>
      </c>
      <c r="N1968" s="26"/>
      <c r="O1968" s="28" t="str">
        <f>J:J*((100-$Q$1)/100)</f>
        <v>0</v>
      </c>
      <c r="P1968" s="25" t="str">
        <f>J:J*N:N</f>
        <v>0</v>
      </c>
      <c r="Q1968" s="28" t="str">
        <f>O:O*N:N</f>
        <v>0</v>
      </c>
    </row>
    <row r="1969" spans="1:17" customHeight="1" ht="61">
      <c r="A1969"/>
      <c r="B1969" s="22" t="s">
        <v>7658</v>
      </c>
      <c r="C1969" s="23" t="s">
        <v>7659</v>
      </c>
      <c r="D1969" s="24" t="s">
        <v>7660</v>
      </c>
      <c r="E1969" s="24" t="s">
        <v>7661</v>
      </c>
      <c r="F1969" s="22"/>
      <c r="G1969" s="24" t="s">
        <v>7662</v>
      </c>
      <c r="H1969" s="24" t="s">
        <v>26</v>
      </c>
      <c r="I1969" s="24"/>
      <c r="J1969" s="25">
        <v>10595</v>
      </c>
      <c r="K1969" s="24">
        <v>4</v>
      </c>
      <c r="L1969" s="24">
        <v>4</v>
      </c>
      <c r="M1969" s="24" t="s">
        <v>27</v>
      </c>
      <c r="N1969" s="26"/>
      <c r="O1969" s="28" t="str">
        <f>J:J*((100-$Q$1)/100)</f>
        <v>0</v>
      </c>
      <c r="P1969" s="25" t="str">
        <f>J:J*N:N</f>
        <v>0</v>
      </c>
      <c r="Q1969" s="28" t="str">
        <f>O:O*N:N</f>
        <v>0</v>
      </c>
    </row>
    <row r="1970" spans="1:17" customHeight="1" ht="61">
      <c r="A1970"/>
      <c r="B1970" s="22" t="s">
        <v>7663</v>
      </c>
      <c r="C1970" s="23" t="s">
        <v>7664</v>
      </c>
      <c r="D1970" s="24" t="s">
        <v>7665</v>
      </c>
      <c r="E1970" s="24"/>
      <c r="F1970" s="22"/>
      <c r="G1970" s="24" t="s">
        <v>7666</v>
      </c>
      <c r="H1970" s="24" t="s">
        <v>26</v>
      </c>
      <c r="I1970" s="24"/>
      <c r="J1970" s="25">
        <v>4486</v>
      </c>
      <c r="K1970" s="24">
        <v>8</v>
      </c>
      <c r="L1970" s="24">
        <v>8</v>
      </c>
      <c r="M1970" s="24" t="s">
        <v>27</v>
      </c>
      <c r="N1970" s="26"/>
      <c r="O1970" s="28" t="str">
        <f>J:J*((100-$Q$1)/100)</f>
        <v>0</v>
      </c>
      <c r="P1970" s="25" t="str">
        <f>J:J*N:N</f>
        <v>0</v>
      </c>
      <c r="Q1970" s="28" t="str">
        <f>O:O*N:N</f>
        <v>0</v>
      </c>
    </row>
    <row r="1971" spans="1:17" customHeight="1" ht="61">
      <c r="A1971"/>
      <c r="B1971" s="22" t="s">
        <v>7667</v>
      </c>
      <c r="C1971" s="23" t="s">
        <v>7664</v>
      </c>
      <c r="D1971" s="24" t="s">
        <v>7668</v>
      </c>
      <c r="E1971" s="24"/>
      <c r="F1971" s="22"/>
      <c r="G1971" s="24" t="s">
        <v>7669</v>
      </c>
      <c r="H1971" s="24" t="s">
        <v>26</v>
      </c>
      <c r="I1971" s="24"/>
      <c r="J1971" s="25">
        <v>3884</v>
      </c>
      <c r="K1971" s="24">
        <v>8</v>
      </c>
      <c r="L1971" s="24">
        <v>8</v>
      </c>
      <c r="M1971" s="24" t="s">
        <v>27</v>
      </c>
      <c r="N1971" s="26"/>
      <c r="O1971" s="28" t="str">
        <f>J:J*((100-$Q$1)/100)</f>
        <v>0</v>
      </c>
      <c r="P1971" s="25" t="str">
        <f>J:J*N:N</f>
        <v>0</v>
      </c>
      <c r="Q1971" s="28" t="str">
        <f>O:O*N:N</f>
        <v>0</v>
      </c>
    </row>
    <row r="1972" spans="1:17" customHeight="1" ht="61">
      <c r="A1972"/>
      <c r="B1972" s="22" t="s">
        <v>7670</v>
      </c>
      <c r="C1972" s="23" t="s">
        <v>7671</v>
      </c>
      <c r="D1972" s="24" t="s">
        <v>7672</v>
      </c>
      <c r="E1972" s="24" t="s">
        <v>7673</v>
      </c>
      <c r="F1972" s="22"/>
      <c r="G1972" s="24" t="s">
        <v>7674</v>
      </c>
      <c r="H1972" s="24" t="s">
        <v>26</v>
      </c>
      <c r="I1972" s="24"/>
      <c r="J1972" s="25">
        <v>4670</v>
      </c>
      <c r="K1972" s="24">
        <v>8</v>
      </c>
      <c r="L1972" s="24">
        <v>4</v>
      </c>
      <c r="M1972" s="24" t="s">
        <v>27</v>
      </c>
      <c r="N1972" s="26"/>
      <c r="O1972" s="28" t="str">
        <f>J:J*((100-$Q$1)/100)</f>
        <v>0</v>
      </c>
      <c r="P1972" s="25" t="str">
        <f>J:J*N:N</f>
        <v>0</v>
      </c>
      <c r="Q1972" s="28" t="str">
        <f>O:O*N:N</f>
        <v>0</v>
      </c>
    </row>
    <row r="1973" spans="1:17" customHeight="1" ht="61">
      <c r="A1973"/>
      <c r="B1973" s="22" t="s">
        <v>7675</v>
      </c>
      <c r="C1973" s="23" t="s">
        <v>7676</v>
      </c>
      <c r="D1973" s="24" t="s">
        <v>7677</v>
      </c>
      <c r="E1973" s="24" t="s">
        <v>7678</v>
      </c>
      <c r="F1973" s="22"/>
      <c r="G1973" s="24" t="s">
        <v>7679</v>
      </c>
      <c r="H1973" s="24" t="s">
        <v>26</v>
      </c>
      <c r="I1973" s="24"/>
      <c r="J1973" s="25">
        <v>4252</v>
      </c>
      <c r="K1973" s="24">
        <v>12</v>
      </c>
      <c r="L1973" s="24">
        <v>12</v>
      </c>
      <c r="M1973" s="24" t="s">
        <v>27</v>
      </c>
      <c r="N1973" s="26"/>
      <c r="O1973" s="28" t="str">
        <f>J:J*((100-$Q$1)/100)</f>
        <v>0</v>
      </c>
      <c r="P1973" s="25" t="str">
        <f>J:J*N:N</f>
        <v>0</v>
      </c>
      <c r="Q1973" s="28" t="str">
        <f>O:O*N:N</f>
        <v>0</v>
      </c>
    </row>
    <row r="1974" spans="1:17" customHeight="1" ht="61">
      <c r="A1974"/>
      <c r="B1974" s="22" t="s">
        <v>7680</v>
      </c>
      <c r="C1974" s="23" t="s">
        <v>7681</v>
      </c>
      <c r="D1974" s="24" t="s">
        <v>7682</v>
      </c>
      <c r="E1974" s="24" t="s">
        <v>7683</v>
      </c>
      <c r="F1974" s="22"/>
      <c r="G1974" s="24" t="s">
        <v>7684</v>
      </c>
      <c r="H1974" s="24" t="s">
        <v>26</v>
      </c>
      <c r="I1974" s="24"/>
      <c r="J1974" s="25">
        <v>4415</v>
      </c>
      <c r="K1974" s="24">
        <v>12</v>
      </c>
      <c r="L1974" s="24">
        <v>12</v>
      </c>
      <c r="M1974" s="24" t="s">
        <v>27</v>
      </c>
      <c r="N1974" s="26"/>
      <c r="O1974" s="28" t="str">
        <f>J:J*((100-$Q$1)/100)</f>
        <v>0</v>
      </c>
      <c r="P1974" s="25" t="str">
        <f>J:J*N:N</f>
        <v>0</v>
      </c>
      <c r="Q1974" s="28" t="str">
        <f>O:O*N:N</f>
        <v>0</v>
      </c>
    </row>
    <row r="1975" spans="1:17" customHeight="1" ht="61">
      <c r="A1975"/>
      <c r="B1975" s="22" t="s">
        <v>7685</v>
      </c>
      <c r="C1975" s="23" t="s">
        <v>7686</v>
      </c>
      <c r="D1975" s="24" t="s">
        <v>7687</v>
      </c>
      <c r="E1975" s="24" t="s">
        <v>7683</v>
      </c>
      <c r="F1975" s="22"/>
      <c r="G1975" s="24" t="s">
        <v>7688</v>
      </c>
      <c r="H1975" s="24" t="s">
        <v>26</v>
      </c>
      <c r="I1975" s="24"/>
      <c r="J1975" s="25">
        <v>4415</v>
      </c>
      <c r="K1975" s="24">
        <v>12</v>
      </c>
      <c r="L1975" s="24">
        <v>12</v>
      </c>
      <c r="M1975" s="24" t="s">
        <v>27</v>
      </c>
      <c r="N1975" s="26"/>
      <c r="O1975" s="28" t="str">
        <f>J:J*((100-$Q$1)/100)</f>
        <v>0</v>
      </c>
      <c r="P1975" s="25" t="str">
        <f>J:J*N:N</f>
        <v>0</v>
      </c>
      <c r="Q1975" s="28" t="str">
        <f>O:O*N:N</f>
        <v>0</v>
      </c>
    </row>
    <row r="1976" spans="1:17" customHeight="1" ht="61">
      <c r="A1976"/>
      <c r="B1976" s="22" t="s">
        <v>7689</v>
      </c>
      <c r="C1976" s="23" t="s">
        <v>7690</v>
      </c>
      <c r="D1976" s="24" t="s">
        <v>7691</v>
      </c>
      <c r="E1976" s="24" t="s">
        <v>7692</v>
      </c>
      <c r="F1976" s="22"/>
      <c r="G1976" s="24" t="s">
        <v>7693</v>
      </c>
      <c r="H1976" s="24" t="s">
        <v>26</v>
      </c>
      <c r="I1976" s="24"/>
      <c r="J1976" s="25">
        <v>2215</v>
      </c>
      <c r="K1976" s="24">
        <v>24</v>
      </c>
      <c r="L1976" s="24">
        <v>12</v>
      </c>
      <c r="M1976" s="24" t="s">
        <v>27</v>
      </c>
      <c r="N1976" s="26"/>
      <c r="O1976" s="28" t="str">
        <f>J:J*((100-$Q$1)/100)</f>
        <v>0</v>
      </c>
      <c r="P1976" s="25" t="str">
        <f>J:J*N:N</f>
        <v>0</v>
      </c>
      <c r="Q1976" s="28" t="str">
        <f>O:O*N:N</f>
        <v>0</v>
      </c>
    </row>
    <row r="1977" spans="1:17" customHeight="1" ht="61">
      <c r="A1977"/>
      <c r="B1977" s="22" t="s">
        <v>7694</v>
      </c>
      <c r="C1977" s="23" t="s">
        <v>7690</v>
      </c>
      <c r="D1977" s="24" t="s">
        <v>7695</v>
      </c>
      <c r="E1977" s="24" t="s">
        <v>7692</v>
      </c>
      <c r="F1977" s="22"/>
      <c r="G1977" s="24" t="s">
        <v>7696</v>
      </c>
      <c r="H1977" s="24" t="s">
        <v>26</v>
      </c>
      <c r="I1977" s="24"/>
      <c r="J1977" s="25">
        <v>2215</v>
      </c>
      <c r="K1977" s="24">
        <v>24</v>
      </c>
      <c r="L1977" s="24">
        <v>12</v>
      </c>
      <c r="M1977" s="24" t="s">
        <v>27</v>
      </c>
      <c r="N1977" s="26"/>
      <c r="O1977" s="28" t="str">
        <f>J:J*((100-$Q$1)/100)</f>
        <v>0</v>
      </c>
      <c r="P1977" s="25" t="str">
        <f>J:J*N:N</f>
        <v>0</v>
      </c>
      <c r="Q1977" s="28" t="str">
        <f>O:O*N:N</f>
        <v>0</v>
      </c>
    </row>
    <row r="1978" spans="1:17" customHeight="1" ht="61">
      <c r="A1978"/>
      <c r="B1978" s="22" t="s">
        <v>7697</v>
      </c>
      <c r="C1978" s="23" t="s">
        <v>7698</v>
      </c>
      <c r="D1978" s="24" t="s">
        <v>7699</v>
      </c>
      <c r="E1978" s="24" t="s">
        <v>7700</v>
      </c>
      <c r="F1978" s="22"/>
      <c r="G1978" s="24" t="s">
        <v>7701</v>
      </c>
      <c r="H1978" s="24" t="s">
        <v>26</v>
      </c>
      <c r="I1978" s="24"/>
      <c r="J1978" s="25">
        <v>2068</v>
      </c>
      <c r="K1978" s="24">
        <v>36</v>
      </c>
      <c r="L1978" s="24">
        <v>18</v>
      </c>
      <c r="M1978" s="24" t="s">
        <v>27</v>
      </c>
      <c r="N1978" s="26"/>
      <c r="O1978" s="28" t="str">
        <f>J:J*((100-$Q$1)/100)</f>
        <v>0</v>
      </c>
      <c r="P1978" s="25" t="str">
        <f>J:J*N:N</f>
        <v>0</v>
      </c>
      <c r="Q1978" s="28" t="str">
        <f>O:O*N:N</f>
        <v>0</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A3"/>
    <mergeCell ref="B1:M3"/>
    <mergeCell ref="N1:P1"/>
    <mergeCell ref="N2:P2"/>
    <mergeCell ref="N3:P3"/>
    <mergeCell ref="B5:Q5"/>
    <mergeCell ref="B289:Q289"/>
    <mergeCell ref="B317:Q317"/>
    <mergeCell ref="B414:Q414"/>
    <mergeCell ref="B462:Q462"/>
    <mergeCell ref="B517:Q517"/>
    <mergeCell ref="B533:Q533"/>
    <mergeCell ref="B538:Q538"/>
    <mergeCell ref="B558:Q558"/>
    <mergeCell ref="B620:Q620"/>
    <mergeCell ref="B790:Q790"/>
    <mergeCell ref="B805:Q805"/>
    <mergeCell ref="B830:Q830"/>
    <mergeCell ref="B878:Q878"/>
    <mergeCell ref="B902:Q902"/>
    <mergeCell ref="B923:Q923"/>
    <mergeCell ref="B947:Q947"/>
    <mergeCell ref="B952:Q952"/>
    <mergeCell ref="B960:Q960"/>
    <mergeCell ref="B963:Q963"/>
    <mergeCell ref="B966:Q966"/>
    <mergeCell ref="B988:Q988"/>
    <mergeCell ref="B1005:Q1005"/>
    <mergeCell ref="B1015:Q1015"/>
    <mergeCell ref="B1020:Q1020"/>
    <mergeCell ref="B1065:Q1065"/>
    <mergeCell ref="B1084:Q1084"/>
    <mergeCell ref="B1090:Q1090"/>
    <mergeCell ref="B1150:Q1150"/>
    <mergeCell ref="B1168:Q1168"/>
    <mergeCell ref="B1171:Q1171"/>
    <mergeCell ref="B1174:Q1174"/>
    <mergeCell ref="B1177:Q1177"/>
    <mergeCell ref="B1194:Q1194"/>
    <mergeCell ref="B1200:Q1200"/>
    <mergeCell ref="B1415:Q1415"/>
    <mergeCell ref="B1420:Q1420"/>
    <mergeCell ref="B1497:Q1497"/>
    <mergeCell ref="B1524:Q1524"/>
    <mergeCell ref="B1554:Q1554"/>
    <mergeCell ref="B1586:Q1586"/>
    <mergeCell ref="B1612:Q1612"/>
    <mergeCell ref="B1620:Q1620"/>
    <mergeCell ref="B1624:Q1624"/>
    <mergeCell ref="B1628:Q1628"/>
    <mergeCell ref="B1685:Q1685"/>
    <mergeCell ref="B1710:Q1710"/>
    <mergeCell ref="B1755:Q1755"/>
    <mergeCell ref="B1795:Q1795"/>
    <mergeCell ref="B1833:Q1833"/>
    <mergeCell ref="B1842:Q1842"/>
    <mergeCell ref="B1845:Q1845"/>
    <mergeCell ref="B1851:Q1851"/>
    <mergeCell ref="B1864:Q1864"/>
    <mergeCell ref="B1869:Q1869"/>
    <mergeCell ref="B1888:Q1888"/>
    <mergeCell ref="B1926:Q1926"/>
    <mergeCell ref="B1964:Q1964"/>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Export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2024-03-18T20:00:02+03:00</dcterms:created>
  <dcterms:modified xsi:type="dcterms:W3CDTF">2024-03-18T20:00:02+03:00</dcterms:modified>
  <dc:title>miniShop2 export 18-03-2024 20:00:02</dc:title>
  <dc:description/>
  <dc:subject>miniShop2 export 18-03-2024 20:00:02</dc:subject>
  <cp:keywords/>
  <cp:category/>
</cp:coreProperties>
</file>